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425\"/>
    </mc:Choice>
  </mc:AlternateContent>
  <xr:revisionPtr revIDLastSave="0" documentId="8_{51C45ECD-399F-4017-8FDB-8D6E5738474A}" xr6:coauthVersionLast="47" xr6:coauthVersionMax="47" xr10:uidLastSave="{00000000-0000-0000-0000-000000000000}"/>
  <bookViews>
    <workbookView xWindow="-108" yWindow="-108" windowWidth="30936" windowHeight="16776" tabRatio="7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G55" i="9"/>
  <c r="G56" i="9" l="1"/>
  <c r="I56" i="9"/>
  <c r="J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<sst xmlns="http://schemas.openxmlformats.org/spreadsheetml/2006/main" count="25883" uniqueCount="3279">
  <si>
    <t>domingo, 2 de Noviembre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</si>
  <si>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</si>
  <si>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</si>
  <si>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</si>
  <si>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</si>
  <si>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</si>
  <si>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</si>
  <si>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</si>
  <si>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</si>
  <si>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</si>
  <si>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</si>
  <si>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</si>
  <si>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</si>
  <si>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</si>
  <si>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</si>
  <si>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</si>
  <si>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</si>
  <si>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</si>
  <si>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02/11/2025 08:33:24</t>
  </si>
  <si>
    <t>02/11/2025 08:44:14</t>
  </si>
  <si>
    <t>DESCONEXIÓN DE LA UNIDAD TV1 DE LA C.T. AGROLMOS</t>
  </si>
  <si>
    <t>NO</t>
  </si>
  <si>
    <t>EGESUR</t>
  </si>
  <si>
    <t>INDEPENDENCIA</t>
  </si>
  <si>
    <t xml:space="preserve">INDEP_G2       </t>
  </si>
  <si>
    <t>02/11/2025 08:48:47</t>
  </si>
  <si>
    <t>02/11/2025 09:11:33</t>
  </si>
  <si>
    <t>DESCONEXIÓN DEL GENERADOR G2 DE LA C.T. INDEPENDENCIA</t>
  </si>
  <si>
    <t>SAN GABAN</t>
  </si>
  <si>
    <t>PCH TUPURI</t>
  </si>
  <si>
    <t>GENERADOR HIDROELÉCTRICO</t>
  </si>
  <si>
    <t>G1</t>
  </si>
  <si>
    <t>02/11/2025 22:32:00</t>
  </si>
  <si>
    <t>02/11/2025 23:17:00</t>
  </si>
  <si>
    <t>DESCONEXIÓN DEL GENERADOR G1 DE LA P.C.H. TUPURI</t>
  </si>
  <si>
    <t>STATKRAFT S.A</t>
  </si>
  <si>
    <t>YAUPI</t>
  </si>
  <si>
    <t>G3</t>
  </si>
  <si>
    <t>02/11/2025 08:06:35</t>
  </si>
  <si>
    <t>02/11/2025 20:02:57</t>
  </si>
  <si>
    <t>DESCONEXIÓN DEL GENERADOR G3 DE LA C.H. YAUPI</t>
  </si>
  <si>
    <t>RESTRICCIONES OPERATIVAS</t>
  </si>
  <si>
    <t>FECHA</t>
  </si>
  <si>
    <t>HORA
INICIO</t>
  </si>
  <si>
    <t>HORA
FINAL</t>
  </si>
  <si>
    <t>T.Eq.</t>
  </si>
  <si>
    <t>02/11/2025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</si>
  <si>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</si>
  <si>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</si>
  <si>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</si>
  <si>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</si>
  <si>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</si>
  <si>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</si>
  <si>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</si>
  <si>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</si>
  <si>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</si>
  <si>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</si>
  <si>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</si>
  <si>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</si>
  <si>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</si>
  <si>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</si>
  <si>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</si>
  <si>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</si>
  <si>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</si>
  <si>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</si>
  <si>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</si>
  <si>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</si>
  <si>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</si>
  <si>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</si>
  <si>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</si>
  <si>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</si>
  <si>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</si>
  <si>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</si>
  <si>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</si>
  <si>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</si>
  <si>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</si>
  <si>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</si>
  <si>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</si>
  <si>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</si>
  <si>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</si>
  <si>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</si>
  <si>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</si>
  <si>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</si>
  <si>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octubre.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</si>
  <si>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</si>
  <si>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</si>
  <si>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</si>
  <si>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</si>
  <si>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</si>
  <si>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</si>
  <si>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</si>
  <si>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</si>
  <si>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</si>
  <si>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</si>
  <si>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</si>
  <si>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</si>
  <si>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</si>
  <si>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</si>
  <si>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</si>
  <si>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</si>
  <si>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</si>
  <si>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</si>
  <si>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</si>
  <si>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</si>
  <si>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</si>
  <si>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</si>
  <si>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</si>
  <si>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</si>
  <si>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</si>
  <si>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</si>
  <si>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</si>
  <si>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</si>
  <si>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</si>
  <si>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</si>
  <si>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</si>
  <si>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</si>
  <si>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</si>
  <si>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</si>
  <si>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</si>
  <si>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</si>
  <si>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</si>
  <si>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</si>
  <si>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</si>
  <si>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</si>
  <si>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</si>
  <si>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</si>
  <si>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</si>
  <si>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</si>
  <si>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</si>
  <si>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</si>
  <si>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</si>
  <si>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</si>
  <si>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</si>
  <si>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</si>
  <si>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</si>
  <si>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</si>
  <si>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</si>
  <si>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</si>
  <si>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</si>
  <si>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</si>
  <si>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</si>
  <si>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</si>
  <si>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</si>
  <si>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</si>
  <si>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</si>
  <si>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</si>
  <si>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</si>
  <si>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</si>
  <si>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</si>
  <si>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</si>
  <si>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</si>
  <si>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</si>
  <si>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</si>
  <si>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</si>
  <si>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</si>
  <si>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02/11/2025 00:00</t>
  </si>
  <si>
    <t>03/11/2025 00:00</t>
  </si>
  <si>
    <t>LIMPIEZA E INSPECCION DE LA CALDERA CBS Y MANTENIMIENTO A SUS PERIFERICOS (CONDUCTORES, VENTILADORES, BOMBAS, MOTORES, ETC)</t>
  </si>
  <si>
    <t>P</t>
  </si>
  <si>
    <t>F/S</t>
  </si>
  <si>
    <t>N</t>
  </si>
  <si>
    <t xml:space="preserve">PREV.     </t>
  </si>
  <si>
    <t>G</t>
  </si>
  <si>
    <t>ATLANTICA TRANSMISION SUR S.A.</t>
  </si>
  <si>
    <t>OCONA</t>
  </si>
  <si>
    <t>INT-5450</t>
  </si>
  <si>
    <t>Interruptor INT-5450 cerrado con restriccion operativa, REB-5450 en servicio y suministrando los SS.AA. de la S.E. Oco?a.</t>
  </si>
  <si>
    <t>E/S</t>
  </si>
  <si>
    <t>OTROS</t>
  </si>
  <si>
    <t>T</t>
  </si>
  <si>
    <t>BCS-5484</t>
  </si>
  <si>
    <t>02/11/2025 08:40</t>
  </si>
  <si>
    <t>02/11/2025 14:00</t>
  </si>
  <si>
    <t>Reemplazo de dos unidades capacitivas</t>
  </si>
  <si>
    <t xml:space="preserve">CORR.     </t>
  </si>
  <si>
    <t>POROMA</t>
  </si>
  <si>
    <t>INT-5371</t>
  </si>
  <si>
    <t>Seccionador SBB-5371 fase  T  indisponible por problemas mecanicos, el seccionador permanece cerrado y bloqueado</t>
  </si>
  <si>
    <t>REB-5350</t>
  </si>
  <si>
    <t>Fuera de servicio po falla en el equipo.</t>
  </si>
  <si>
    <t>ATN S.A.</t>
  </si>
  <si>
    <t>KIMAN AYLLU</t>
  </si>
  <si>
    <t>AUT-501</t>
  </si>
  <si>
    <t>Restriccion Operativa en el circuito de control de cambiador de tap s del AUT-501</t>
  </si>
  <si>
    <t>CONELSUR LT SAC</t>
  </si>
  <si>
    <t>CALLAHUANCA (CNS)</t>
  </si>
  <si>
    <t>S.E.</t>
  </si>
  <si>
    <t>RELE DIFERENCIAL DE BARRAS DE CALLAHUANCA 220KV INOPERATIVO</t>
  </si>
  <si>
    <t>F</t>
  </si>
  <si>
    <t>CONENHUA</t>
  </si>
  <si>
    <t>CHILOTA</t>
  </si>
  <si>
    <t>CL-2331</t>
  </si>
  <si>
    <t>02/11/2025 07:30</t>
  </si>
  <si>
    <t>02/11/2025 17:30</t>
  </si>
  <si>
    <t>Pruebas de Proteccion Diferencial de Barras 87B, 50BF 7SS52 en SE Chilota con Bahia de linea L-2331 220kV, las se?ales de mando llagaran al interruptor IN-3072.</t>
  </si>
  <si>
    <t>PRUEBA</t>
  </si>
  <si>
    <t>IN-3072</t>
  </si>
  <si>
    <t>Pruebas de Proteccion Diferencial de Barras 87B, 50BF 7SS52 en SE Chilota con Bahia de linea L-2331 220kV, las se?ales de mando llagaran a este interruptor</t>
  </si>
  <si>
    <t>SB-9247</t>
  </si>
  <si>
    <t>02/11/2025 12:00</t>
  </si>
  <si>
    <t>Pruebas de Proteccion Diferencial de Barras 87B, 50BF 7SS52 en SE Chilota con Bahia de linea L-2331 220kV, las se?ales de mando llagaran al interruptor IN-3072. Este seccionador se encontrara en todo momento cerrado y bloqueado.</t>
  </si>
  <si>
    <t>SA-9245</t>
  </si>
  <si>
    <t>SANTUARIO</t>
  </si>
  <si>
    <t>ACOPLE 138</t>
  </si>
  <si>
    <t>En servicio barra 2,uso en grupo N1 Charcani V con interruptor de acoplamiento, por falla</t>
  </si>
  <si>
    <t>CT INDEPENDENCIA</t>
  </si>
  <si>
    <t>TR1 (Reserva)</t>
  </si>
  <si>
    <t>Transformador E/S con el Conmutador de Taps sin carga Deshabilitado</t>
  </si>
  <si>
    <t xml:space="preserve">INDEP_G1       </t>
  </si>
  <si>
    <t>02/11/2025 09:32</t>
  </si>
  <si>
    <t>Prueba de funcionamiento de 50 horas de operacion</t>
  </si>
  <si>
    <t xml:space="preserve">INDEP_G4       </t>
  </si>
  <si>
    <t>Mantenimiento por 32,000 horas de operacion</t>
  </si>
  <si>
    <t>T-30</t>
  </si>
  <si>
    <t>Mantenimiento correctivo del transformador de potencia en reserva - DELCROSA</t>
  </si>
  <si>
    <t>02/11/2025 08:48</t>
  </si>
  <si>
    <t>02/11/2025 09:11</t>
  </si>
  <si>
    <t>Desconecta la unidad por falla en el sistema de comunicacion WECS.</t>
  </si>
  <si>
    <t>02/11/2025 09:21</t>
  </si>
  <si>
    <t>Pruebas operativas exitosas de la unidad. A las 09:21 horas se declara disponible ante el COES.</t>
  </si>
  <si>
    <t>02/11/2025 19:51</t>
  </si>
  <si>
    <t>Verificacion de ajuste de esparragos de biela y cojinete principal. A las 19:51 horas se declara disponible ante el COES.</t>
  </si>
  <si>
    <t>ELECTRO DUNAS</t>
  </si>
  <si>
    <t>ICA-NORTE</t>
  </si>
  <si>
    <t>INT-003</t>
  </si>
  <si>
    <t>02/11/2025 07:02</t>
  </si>
  <si>
    <t>02/11/2025 15:25</t>
  </si>
  <si>
    <t>Desconexion programada de la linea 60kV L-6615 (SET Luren - SET Ica Norte) sin interrupcion de suministro por ser enlace con linea 60KV L-6616/L-6623, Con finalidad de realizar mantenimiento preventivo, en el periodo de 07:00 a 17:00 horas, por seguridad para realizar  Poda de arboles .  Carga interrumpida: 0.0 MW.</t>
  </si>
  <si>
    <t>CAMPO ARMI?O</t>
  </si>
  <si>
    <t>SS.EE.</t>
  </si>
  <si>
    <t>Proteccion diferencial 87B fuera de servicio segun lo informado por ELECTROPERU.</t>
  </si>
  <si>
    <t>MANTARO</t>
  </si>
  <si>
    <t>02/11/2025 15:45</t>
  </si>
  <si>
    <t>MANTENIMIENTO MAYOR: INSPECCION GENERADOR</t>
  </si>
  <si>
    <t>EMPRESA DE GENERACION ELECTRICA SANTA ANA S.A.C.</t>
  </si>
  <si>
    <t>RENOVANDES H1</t>
  </si>
  <si>
    <t>Reemplazo del estator del grupo generador en la Central Hidroelectrica Renovandes H1</t>
  </si>
  <si>
    <t>MALACAS</t>
  </si>
  <si>
    <t>02/11/2025 06:00</t>
  </si>
  <si>
    <t>Indisponible por pruebas CEMS TG5.</t>
  </si>
  <si>
    <t>MALACAS 1</t>
  </si>
  <si>
    <t>TG6</t>
  </si>
  <si>
    <t>02/11/2025 00:17</t>
  </si>
  <si>
    <t>02/11/2025 06:07</t>
  </si>
  <si>
    <t>Indisponible modo gas - Disponible Modo Diesel (Por pruebas CEMS TG5)</t>
  </si>
  <si>
    <t>RESERVA FRIA DE GENERACION TALARA</t>
  </si>
  <si>
    <t>TG5</t>
  </si>
  <si>
    <t>Revalidacion CEMS TG5 (60MW)</t>
  </si>
  <si>
    <t>PUNTA LOMITAS</t>
  </si>
  <si>
    <t>CENTRAL PUNTA LOMITAS: 04 WTGs FUERA DE SERVICIO POR REPARACION DE FALLAS MAYORES</t>
  </si>
  <si>
    <t>FENIX POWER PERU</t>
  </si>
  <si>
    <t>FENIX</t>
  </si>
  <si>
    <t>TR-TV10</t>
  </si>
  <si>
    <t>Mantenimiento correctivo del Transformador TR-TV10</t>
  </si>
  <si>
    <t>TV10</t>
  </si>
  <si>
    <t>Unidad fuera de servicio por mantenimiento correctivo del Transformador TR-TV10.</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</si>
  <si>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</si>
  <si>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</si>
  <si>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</si>
  <si>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</si>
  <si>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</si>
  <si>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</si>
  <si>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</si>
  <si>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</si>
  <si>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CERRO DEL AGUILA</t>
  </si>
  <si>
    <t>02/11/2025 21:57</t>
  </si>
  <si>
    <t>MANTENIMIENTO CORRECTIVO. CORRECCION DE FUGAS DE AGUA.</t>
  </si>
  <si>
    <t>Cambio total de bujes superiores e inferiores de turbina</t>
  </si>
  <si>
    <t>TR-1</t>
  </si>
  <si>
    <t>02/11/2025 18:04</t>
  </si>
  <si>
    <t>Cambio total de bujes superiores e inferiores de turbina.</t>
  </si>
  <si>
    <t>02/11/2025 22:29</t>
  </si>
  <si>
    <t>Pruebas operativas</t>
  </si>
  <si>
    <t>02/11/2025 22:52</t>
  </si>
  <si>
    <t>Unidad indisponible por mantto</t>
  </si>
  <si>
    <t>02/11/2025 22:56</t>
  </si>
  <si>
    <t>Pruebas operativas previo a declarar su disponibilidad</t>
  </si>
  <si>
    <t>LAS FLORES</t>
  </si>
  <si>
    <t>TV</t>
  </si>
  <si>
    <t>Unidad indisponible para realizar mantenimiento correctivo</t>
  </si>
  <si>
    <t>LINEAS ANDINAS SECUNDARIAS S.A.C.</t>
  </si>
  <si>
    <t>PARAMONGA N. - PARAMONGA E.</t>
  </si>
  <si>
    <t>L-1101</t>
  </si>
  <si>
    <t>LINEA EN BAIPIAS CON LA L-1033 PARA ALIMENTAR LAS CARGAS DE LA SE CAHUA Y PONER LA CH CAHUA EN SERVICIO PARA EL SISTEMA.</t>
  </si>
  <si>
    <t>LUZ DEL SUR</t>
  </si>
  <si>
    <t>BALNEARIOS</t>
  </si>
  <si>
    <t>TR-2</t>
  </si>
  <si>
    <t>02/11/2025 00:23</t>
  </si>
  <si>
    <t>02/11/2025 00:30</t>
  </si>
  <si>
    <t>APERTURA DE INTERRUPTOR 60KV PARA REDUCIR FLUJO DE CARGA EN L631 DURANTE ANILLADO EN SET BALNEARIOS Y SET NEYRA DURANTE MANIOBRAS DE DESCONEXION DE LAS LINEAS DE 60 KV L631 Y L632 POR TRABAJOS CORRECTIVOS DE CAMBIO DE AISLADORES EN MAL ESTADO</t>
  </si>
  <si>
    <t>02/11/2025 19:29</t>
  </si>
  <si>
    <t>02/11/2025 19:32</t>
  </si>
  <si>
    <t>LOS INDUSTRIALES</t>
  </si>
  <si>
    <t>T1</t>
  </si>
  <si>
    <t>02/11/2025 05:23</t>
  </si>
  <si>
    <t xml:space="preserve"> Mantenimiento y control de equipos Limpieza de aisladores, Pruebas electricas, Pruebas de protecciones propias del transformador Prueba de rele (trabajo no completado el 12/10 por cruce con indispinibilidad de</t>
  </si>
  <si>
    <t>MINERA BUENAVENTURA</t>
  </si>
  <si>
    <t>UCHUCCHACUA</t>
  </si>
  <si>
    <t>TP-385</t>
  </si>
  <si>
    <t>El transformador de potencia TP-385 se encuentra indisponible por mantenimiento del cambiador de tomas bajo carga hasta del 01/11/2025 al 30/11/2025(Ampliacion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</si>
  <si>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</si>
  <si>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</si>
  <si>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</si>
  <si>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</si>
  <si>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</si>
  <si>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</si>
  <si>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</si>
  <si>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02/11/2025 10:39</t>
  </si>
  <si>
    <t>02/11/2025 17:50</t>
  </si>
  <si>
    <t>PRUEBAS EN SERVICIO A 25%, 50, 75 Y 100% DE CARGA</t>
  </si>
  <si>
    <t>CA?ON DEL PATO</t>
  </si>
  <si>
    <t>BTOMA_NUEVA</t>
  </si>
  <si>
    <t>REHABILITACION DE BOCATOMA NUEVA (OPERACION A CAUDAL NATURAL)</t>
  </si>
  <si>
    <t>LIMPIEZA DE LAS COMPUERTAS DEL DESARENADOR</t>
  </si>
  <si>
    <t>SAN DIEGO EMB</t>
  </si>
  <si>
    <t>INDISPONIBILIDAD DE REGULACION CON EMBALSE POR BLINDAJE DE PISO DE ATAGUIAS SAN DIEGO.</t>
  </si>
  <si>
    <t>CALLAHUANCA</t>
  </si>
  <si>
    <t>CAMBIO DE 4 AGUJAS DE TURBINA</t>
  </si>
  <si>
    <t>REPARACION FILO DE ATAQUE</t>
  </si>
  <si>
    <t>MATUCANA</t>
  </si>
  <si>
    <t>02/11/2025 07:15</t>
  </si>
  <si>
    <t>02/11/2025 17:25</t>
  </si>
  <si>
    <t>CULMINACION DE INSTALACION DEL SCI EN TRAFO 320 KV</t>
  </si>
  <si>
    <t>VENTANILLA</t>
  </si>
  <si>
    <t>TG3</t>
  </si>
  <si>
    <t>02/11/2025 15:11</t>
  </si>
  <si>
    <t>02/11/2025 22:51</t>
  </si>
  <si>
    <t>INDISPONIBLE PARA REVISION IGV - LO CUAL NO PERMITE LLEGAR AL ACOPLE DEL CLICLO 2X1</t>
  </si>
  <si>
    <t>PETRAMAS</t>
  </si>
  <si>
    <t>CTB CALLAO</t>
  </si>
  <si>
    <t>G2 CALLAO</t>
  </si>
  <si>
    <t>MANTENIMIENTO DE CULATAS Y PISTONES</t>
  </si>
  <si>
    <t>HUAYCOLORO</t>
  </si>
  <si>
    <t>MANTENIMIENTO INTEGRAL DEL GENERADOR ELECTRICO/MANTENIMIENTO DE CULATAS Y PISTONES /MANTENIMIENTO DE 95750 HR</t>
  </si>
  <si>
    <t>REACONDICIONAMIENTO GENERAL DEL MOTOR EN EL BASTIDOR</t>
  </si>
  <si>
    <t>LA GRINGA V</t>
  </si>
  <si>
    <t>REACONDICIONAMIENTO GENERAL DEL GE (COMPLETO)</t>
  </si>
  <si>
    <t>PLANTA DE RESERVA FRIA DE GENERACION  DE ETEN S.A.</t>
  </si>
  <si>
    <t>RESERVA FRIA DE GENERACION ETEN</t>
  </si>
  <si>
    <t>RF-ETENGT1</t>
  </si>
  <si>
    <t>BOROSCOPIA DE TURBINA Y COMPRESOR</t>
  </si>
  <si>
    <t>PLUZ ENERGIA PERU S.A.A.</t>
  </si>
  <si>
    <t>MALVINAS</t>
  </si>
  <si>
    <t>T1-220/60/10kV</t>
  </si>
  <si>
    <t>02/11/2025 04:08</t>
  </si>
  <si>
    <t>02/11/2025 18:08</t>
  </si>
  <si>
    <t>PRUEBAS ELECTRICA A TRANSFORMADOR.</t>
  </si>
  <si>
    <t>RED DE ENERGIA DEL PERU S.A.</t>
  </si>
  <si>
    <t>ALIPIO ROSALES - MACHALA</t>
  </si>
  <si>
    <t>L-2280</t>
  </si>
  <si>
    <t>CUELLOS APERTURADOS EN LA FRONTERA LADO ECUADOR A SOLICITUD DE CENACE DESDE EL 19.06.2025.</t>
  </si>
  <si>
    <t>CAMPO ARMI?O - POMACOCHA</t>
  </si>
  <si>
    <t>L-2202</t>
  </si>
  <si>
    <t>02/11/2025 08:21</t>
  </si>
  <si>
    <t>02/11/2025 14:51</t>
  </si>
  <si>
    <t>REPARACION DE 09 HEBRAS ROTAS EN FASE INFERIOR DEL VANO TORRE T191. REQUIERE L-2201 CON RECIERRES DESHABILITADOS. (R0122789)</t>
  </si>
  <si>
    <t>CHICLAYO OESTE</t>
  </si>
  <si>
    <t>CL-2297</t>
  </si>
  <si>
    <t>02/11/2025 16:00</t>
  </si>
  <si>
    <t>CAMBIAR VALVULA DE SOBREPRESION DEL INTERRUPTOR IN-2186, ACTIVIDAD CON CORTE CONTINUO. CORRECCION DE SECCIONADORES DESALINEADOS SA-2497 Y SB-2499. (R0121885)</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</si>
  <si>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</si>
  <si>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</si>
  <si>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</si>
  <si>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</si>
  <si>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T93-261</t>
  </si>
  <si>
    <t>02/11/2025 01:45</t>
  </si>
  <si>
    <t>02/11/2025 04:50</t>
  </si>
  <si>
    <t>MP 1A LIMPIEZA DE AISLAMIENTO DE BUJES DEL TRANSFORMADOR. (R0113611)</t>
  </si>
  <si>
    <t>BARRA-B 220 kV</t>
  </si>
  <si>
    <t>02/11/2025 18:00</t>
  </si>
  <si>
    <t>FUERA DE SERVICIO DEBIDO A TRABAJOS EN LA CL-2297. (R0121885)</t>
  </si>
  <si>
    <t>CHIMBOTE 1</t>
  </si>
  <si>
    <t>IN-2372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</si>
  <si>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</si>
  <si>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</si>
  <si>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</si>
  <si>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</si>
  <si>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</si>
  <si>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</si>
  <si>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</si>
  <si>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HUAYUCACHI</t>
  </si>
  <si>
    <t>T19-261</t>
  </si>
  <si>
    <t>02/11/2025 08:22</t>
  </si>
  <si>
    <t>02/11/2025 11:40</t>
  </si>
  <si>
    <t>MP 3A AJUSTE DE BORNERAS DE LOS CIRCUITOS DE PROTECCION DEL TRANSFORMADOR. (R0115520)</t>
  </si>
  <si>
    <t>T4-261_220</t>
  </si>
  <si>
    <t>SECCIONADOR SA-2551 FASE  T  DE LA CL-T4-261 LADO 220KV INDISPONIBLE POR PRESENTAR MECANISMO DE TRANSMISION DESPRENDIDO. DEBIDO A ELLO PARA INDISPONER LA BARRA  B  220KV SE REQUIERE DESCONECTAR EL TRANSFORMADOR T4-261.</t>
  </si>
  <si>
    <t>02/11/2025 09:10</t>
  </si>
  <si>
    <t>02/11/2025 13:10</t>
  </si>
  <si>
    <t>Reparacion de seccionador SA-2551. (R012264)</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</si>
  <si>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</si>
  <si>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</si>
  <si>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</si>
  <si>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</si>
  <si>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</si>
  <si>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</si>
  <si>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</si>
  <si>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</si>
  <si>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</si>
  <si>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</si>
  <si>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</si>
  <si>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</si>
  <si>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</si>
  <si>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</si>
  <si>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</si>
  <si>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</si>
  <si>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</si>
  <si>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</si>
  <si>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REQUE</t>
  </si>
  <si>
    <t>BARRA B 220kV</t>
  </si>
  <si>
    <t>02/11/2025 08:00</t>
  </si>
  <si>
    <t>02/11/2025 12:30</t>
  </si>
  <si>
    <t>FUERA DE SERVICIO DEBIDO A TRABAJOS DE CL-2237. (R0113727)</t>
  </si>
  <si>
    <t>CL-2237</t>
  </si>
  <si>
    <t>MP 3A SILICONADO DE AISLAMIENTO EN CELDA, ACTIVIDAD CON CAMBIO DE BARRAS.  (R0113727)</t>
  </si>
  <si>
    <t>BARRA A 220kV</t>
  </si>
  <si>
    <t>02/11/2025 14:05</t>
  </si>
  <si>
    <t>02/11/2025 16:25</t>
  </si>
  <si>
    <t>TINTAYA</t>
  </si>
  <si>
    <t>PROTECCION DIFERENCIAL DE BARRAS 138KV DESHABILITADO. EN COORDINACION CON GLENCORE Y TESUR SE ESTA COORDINANDO SU HABILITACION PARA EL 17.11.2025.</t>
  </si>
  <si>
    <t>SVC</t>
  </si>
  <si>
    <t>OPERACION DEGRADADA POR FALLA EN EL SISTEMA DE ENFRIAMIENTO, SOLO OPERA COMO BANCO DE 15 MVAR.</t>
  </si>
  <si>
    <t>TRUJILLO NORTE</t>
  </si>
  <si>
    <t>SVC-1</t>
  </si>
  <si>
    <t>INDISPONIBLE POR ANOMALIA EN EL SISTEMA DE CONTROL DEL SVC.</t>
  </si>
  <si>
    <t>ZORRITOS</t>
  </si>
  <si>
    <t>CL-6664</t>
  </si>
  <si>
    <t>SA-6297 DE LA CL-6664 INDISPONIBLE PARA MANIOBRAS DESDE NIVEL 1, 2 Y 3 POR MOTOR QUEMADO. SOLO ES POSIBLE MANIOBRAR EL SA-6297 DESDE NIVEL 0 CON PALANCA.</t>
  </si>
  <si>
    <t>REDESUR</t>
  </si>
  <si>
    <t>DIFERENCIAL DE BARRAS 220KV DESHABILITADO A SOLICITUD DE LA EMPRESA BUENAVENTURA POR PRUEBAS Y PES DE SUS INSTALACIONES HASTA EL 04 DE NOVIEMBRE.</t>
  </si>
  <si>
    <t>BARRA_B_220 kV</t>
  </si>
  <si>
    <t>02/11/2025 08:04</t>
  </si>
  <si>
    <t>02/11/2025 12:21</t>
  </si>
  <si>
    <t>SOLICITADO POR LA EMPRESA BNV: PRUEBAS DE OPERACION DE RELE DIFERENCIAL DE BARRAS, 87B y 50BF, SOBRE LA BARRA B CON EL RESTO DE CARGAS EN LA BARRA A. PRUEBAS SIMULADAS DE LA UB Y UC, CON ACOPLE DISPONIBLE PARA MANIOBRAS.</t>
  </si>
  <si>
    <t>ACOPLE 220</t>
  </si>
  <si>
    <t>02/11/2025 09:46</t>
  </si>
  <si>
    <t>02/11/2025 14:30</t>
  </si>
  <si>
    <t>SOLICITADO POR LA EMPRESA BUENAVENTURA, ACOPLE DISPONIBLE PARA MANIOBRAS POR PRUEBAS DE OPERACION DE RELE DIFERENCIAL DE BARRAS, 87B y 50BF, SOBRE LA BARRA A-B CON EL RESTO DE CARGAS EN LA BARRA B-A. PRUEBAS SIMULADAS DE LA UB Y UC.</t>
  </si>
  <si>
    <t>SOLICITADO POR LA EMPRESA BNV: PRUEBAS DE PROTECCION DIFERENCIAL BAHIA TRANSFERIDA (87B y Con Parametro de Seleccion de Zona.), SOBRE LA BARRA B CON EL RESTO DE CARGAS EN LA BARRA A, CON ACOPLE CERRADO, SECCIONADORES DE ACOPLE ABIERTOS CON CIERRE SIMULADO, Y CON SECCIONADOR DE TRANSFERENCIA CERRADO. ESTA PRUEBA PRESENTA RIESGO DE DISPARO EN LA S.E. CHILOTA.</t>
  </si>
  <si>
    <t>BARRA_A_220 kV</t>
  </si>
  <si>
    <t>02/11/2025 14:45</t>
  </si>
  <si>
    <t>SOLICITADO POR LA EMPRESA BNV: PRUEBAS DE OPERACION DE RELE DIFERENCIAL DE BARRAS, 87B y 50BF, SOBRE LA BARRA A CON EL RESTO DE CARGAS EN LA BARRA B. PRUEBAS SIMULADAS DE LA UB Y UC, CON ACOPLE DISPONIBLE PARA MANIOBRAS.</t>
  </si>
  <si>
    <t>SEAL</t>
  </si>
  <si>
    <t>PQUE. INDUSTRIAL_AQ</t>
  </si>
  <si>
    <t>T4-103</t>
  </si>
  <si>
    <t>02/11/2025 06:34</t>
  </si>
  <si>
    <t>02/11/2025 14:28</t>
  </si>
  <si>
    <t>LA INSTALACION QUE SE VA INTERVENIR ESTA UBICADA EN LA PROVINCIA DE AREQUIPA, SE SACARA DE SERVICIO, SIN RESTRICCION DE SUMINISTRO, LA LINEA DE TRANSMISION L-1043 EN 138KV, SE REALIZARA UNA TRANSFERENCIA DE CARGA A LAS LINEAS DE 33KV DEL SISTEMA ELECTRICO SEAL L-3080/3081 SOCABAYA – PARQUE INDUSTRIAL Y L-3060/3061 PARQUE INDUSTRIAL – CHALLAPAMPA PARA GARANTIZAR LA CONTINUIDAD DEL SERVICIO ELECTRICO DE LOS USUARIOS DE SEAL.</t>
  </si>
  <si>
    <t>SOCABAYA-PARQUE INDUSTRIAL</t>
  </si>
  <si>
    <t>L-1043</t>
  </si>
  <si>
    <t>02/11/2025 06:35</t>
  </si>
  <si>
    <t>02/11/2025 14:27</t>
  </si>
  <si>
    <t>LA INSTALACION QUE SE VA INTERVENIR ESTA UBICADA EN LA PROVINCIA DE AREQUIPA, SE SACARA DE SERVICIO, SIN RESTRICCION DE SUMINISTRO, LA LINEA DE TRANSMISION L-1043 EN 138KV; PARA TAL EFECTO, SE REALIZARA UNA TRANSFERENCIA DE CARGA A LAS LINEAS DE 33KV DEL SISTEMA ELECTRICO SEAL L-3080/3081 SOCABAYA – PARQUE INDUSTRIAL Y L-3060/3061 PARQUE INDUSTRIAL – CHALLAPAMPA PARA GARANTIZAR LA CONTINUIDAD DEL SERVICIO ELECTRICO DE LOS USUARIOS DE SEAL</t>
  </si>
  <si>
    <t>CHEVES</t>
  </si>
  <si>
    <t>EMB PICUNCHE</t>
  </si>
  <si>
    <t>Reparacion de soleras Presa Picunche(STAT-D-SEM44-25-0001)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</si>
  <si>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</si>
  <si>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</si>
  <si>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</si>
  <si>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</si>
  <si>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</si>
  <si>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</si>
  <si>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</si>
  <si>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</si>
  <si>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</si>
  <si>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</si>
  <si>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</si>
  <si>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</si>
  <si>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</si>
  <si>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</si>
  <si>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</si>
  <si>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</si>
  <si>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</si>
  <si>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</si>
  <si>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</si>
  <si>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</si>
  <si>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AT84-523</t>
  </si>
  <si>
    <t>02/11/2025 08:30</t>
  </si>
  <si>
    <t>02/11/2025 15:55</t>
  </si>
  <si>
    <t>CORREGIR FUGA DE ACEITE EN TUBERIA FLEXIBLE DEL SISTEMA CONTRA INCENDIO FASE  R . (R0122612)</t>
  </si>
  <si>
    <t>COLCABAMBA</t>
  </si>
  <si>
    <t>AT103-523</t>
  </si>
  <si>
    <t>NO SE TIENE MANDO REMOTO PARA CONTROLAR LOS TAPS DEL AUTOTRANSFORMADOR POR PROBLEMAS EN EL TRANSDUCTOR. LA MANIOBRA ES LOCAL Y REQUIERE AL ASISTENTE EN LA SUBESTACION PARA LAS MANIOBRAS.</t>
  </si>
  <si>
    <t>COTARUSE</t>
  </si>
  <si>
    <t>XL11</t>
  </si>
  <si>
    <t>POA: OBRAS CIVILES LUEGO DEL DESMONTAJE DE INTERRUPTOR IP11 POR PRESENTAR ALTO CONTENIDO DE PARTICULAS SO2 Y MALAS OPERACIONES. ACTIVIDAD CON CORTE CONTINUO HASTA 30/11/2025. LA L-2051 MANTARO - COTARUSE SE MANTIENE EN SERVICIO. (R0084712)</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</si>
  <si>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</si>
  <si>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</si>
  <si>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</si>
  <si>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</si>
  <si>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</si>
  <si>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</si>
  <si>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</si>
  <si>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</si>
  <si>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</si>
  <si>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</si>
  <si>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</si>
  <si>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</si>
  <si>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</si>
  <si>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</si>
  <si>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</si>
  <si>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</si>
  <si>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</si>
  <si>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</si>
  <si>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</si>
  <si>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</si>
  <si>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</si>
  <si>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</si>
  <si>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</si>
  <si>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</si>
  <si>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</si>
  <si>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</si>
  <si>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</si>
  <si>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</si>
  <si>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</si>
  <si>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</si>
  <si>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</si>
  <si>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</si>
  <si>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</si>
  <si>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</si>
  <si>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</si>
  <si>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</si>
  <si>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</si>
  <si>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</si>
  <si>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</si>
  <si>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</si>
  <si>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</si>
  <si>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</si>
  <si>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</si>
  <si>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</si>
  <si>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</si>
  <si>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</si>
  <si>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</si>
  <si>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</si>
  <si>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</si>
  <si>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</si>
  <si>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</si>
  <si>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</si>
  <si>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</si>
  <si>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</si>
  <si>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</si>
  <si>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</si>
  <si>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</si>
  <si>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</si>
  <si>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</si>
  <si>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</si>
  <si>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</si>
  <si>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</si>
  <si>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</si>
  <si>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</si>
  <si>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</si>
  <si>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</si>
  <si>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</si>
  <si>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</si>
  <si>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</si>
  <si>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</si>
  <si>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</si>
  <si>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</si>
  <si>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</si>
  <si>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</si>
  <si>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ELECTRO ORIENTE</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</si>
  <si>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</si>
  <si>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</si>
  <si>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</si>
  <si>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</si>
  <si>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</si>
  <si>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</si>
  <si>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</si>
  <si>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</si>
  <si>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</si>
  <si>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</si>
  <si>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</si>
  <si>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</si>
  <si>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</si>
  <si>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</si>
  <si>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</si>
  <si>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</si>
  <si>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</si>
  <si>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</si>
  <si>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</si>
  <si>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</si>
  <si>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</si>
  <si>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</si>
  <si>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</si>
  <si>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</si>
  <si>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</si>
  <si>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</si>
  <si>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</si>
  <si>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</si>
  <si>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</si>
  <si>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</si>
  <si>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</si>
  <si>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</si>
  <si>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</si>
  <si>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</si>
  <si>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</si>
  <si>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</si>
  <si>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</si>
  <si>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</si>
  <si>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</si>
  <si>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</si>
  <si>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</si>
  <si>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</si>
  <si>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</si>
  <si>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</si>
  <si>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</si>
  <si>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</si>
  <si>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</si>
  <si>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</si>
  <si>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</si>
  <si>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</si>
  <si>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</si>
  <si>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</si>
  <si>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</si>
  <si>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</si>
  <si>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</si>
  <si>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</si>
  <si>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</si>
  <si>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</si>
  <si>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</si>
  <si>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</si>
  <si>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</si>
  <si>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</si>
  <si>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</si>
  <si>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</si>
  <si>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</si>
  <si>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</si>
  <si>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</si>
  <si>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</si>
  <si>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</si>
  <si>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</si>
  <si>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</si>
  <si>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</si>
  <si>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</si>
  <si>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</si>
  <si>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</si>
  <si>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</si>
  <si>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</si>
  <si>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</si>
  <si>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</si>
  <si>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</si>
  <si>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</si>
  <si>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</si>
  <si>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</si>
  <si>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</si>
  <si>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</si>
  <si>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</si>
  <si>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</si>
  <si>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</si>
  <si>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</si>
  <si>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</si>
  <si>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</si>
  <si>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</si>
  <si>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</si>
  <si>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</si>
  <si>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</si>
  <si>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</si>
  <si>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</si>
  <si>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</si>
  <si>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</si>
  <si>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</si>
  <si>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</si>
  <si>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</si>
  <si>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</si>
  <si>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</si>
  <si>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</si>
  <si>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</si>
  <si>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</si>
  <si>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</si>
  <si>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</si>
  <si>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</si>
  <si>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</si>
  <si>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</si>
  <si>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</si>
  <si>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</si>
  <si>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</si>
  <si>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</si>
  <si>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</si>
  <si>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</si>
  <si>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</si>
  <si>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</si>
  <si>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</si>
  <si>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</si>
  <si>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</si>
  <si>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</si>
  <si>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</si>
  <si>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</si>
  <si>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</si>
  <si>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</si>
  <si>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</si>
  <si>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</si>
  <si>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</si>
  <si>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</si>
  <si>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</si>
  <si>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</si>
  <si>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</si>
  <si>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</si>
  <si>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</si>
  <si>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</si>
  <si>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</si>
  <si>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</si>
  <si>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</si>
  <si>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</si>
  <si>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</si>
  <si>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</si>
  <si>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</si>
  <si>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</si>
  <si>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</si>
  <si>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</si>
  <si>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</si>
  <si>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</si>
  <si>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</si>
  <si>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</si>
  <si>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</si>
  <si>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</si>
  <si>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</si>
  <si>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</si>
  <si>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</si>
  <si>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</si>
  <si>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</si>
  <si>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</si>
  <si>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</si>
  <si>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</si>
  <si>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</si>
  <si>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</si>
  <si>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</si>
  <si>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</si>
  <si>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</si>
  <si>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</si>
  <si>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</si>
  <si>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</si>
  <si>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</si>
  <si>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</si>
  <si>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</si>
  <si>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</si>
  <si>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</si>
  <si>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</si>
  <si>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</si>
  <si>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</si>
  <si>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</si>
  <si>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</si>
  <si>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</si>
  <si>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</si>
  <si>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</si>
  <si>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</si>
  <si>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</si>
  <si>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</si>
  <si>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</si>
  <si>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</si>
  <si>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</si>
  <si>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</si>
  <si>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</si>
  <si>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</si>
  <si>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</si>
  <si>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</si>
  <si>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</si>
  <si>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</si>
  <si>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</si>
  <si>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</si>
  <si>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</si>
  <si>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</si>
  <si>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</si>
  <si>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</si>
  <si>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</si>
  <si>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</si>
  <si>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</si>
  <si>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</si>
  <si>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</si>
  <si>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</si>
  <si>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</si>
  <si>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</si>
  <si>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</si>
  <si>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</si>
  <si>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03/11/2025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</si>
  <si>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</si>
  <si>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</si>
  <si>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</si>
  <si>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</si>
  <si>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</si>
  <si>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</si>
  <si>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</si>
  <si>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</si>
  <si>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</si>
  <si>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</si>
  <si>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</si>
  <si>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</si>
  <si>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</si>
  <si>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</si>
  <si>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</si>
  <si>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</si>
  <si>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</si>
  <si>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</si>
  <si>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</si>
  <si>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</si>
  <si>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</si>
  <si>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</si>
  <si>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</si>
  <si>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</si>
  <si>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</si>
  <si>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</si>
  <si>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</si>
  <si>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</si>
  <si>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</si>
  <si>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</si>
  <si>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</si>
  <si>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</si>
  <si>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</si>
  <si>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</si>
  <si>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</si>
  <si>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</si>
  <si>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</si>
  <si>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</si>
  <si>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</si>
  <si>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</si>
  <si>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</si>
  <si>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</si>
  <si>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</si>
  <si>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</si>
  <si>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</si>
  <si>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</si>
  <si>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</si>
  <si>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</si>
  <si>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</si>
  <si>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</si>
  <si>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</si>
  <si>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</si>
  <si>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</si>
  <si>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</si>
  <si>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</si>
  <si>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</si>
  <si>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</si>
  <si>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</si>
  <si>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</si>
  <si>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</si>
  <si>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</si>
  <si>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</si>
  <si>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</si>
  <si>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</si>
  <si>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</si>
  <si>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</si>
  <si>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</si>
  <si>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</si>
  <si>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</si>
  <si>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</si>
  <si>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</si>
  <si>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</si>
  <si>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</si>
  <si>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</si>
  <si>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</si>
  <si>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</si>
  <si>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</si>
  <si>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</si>
  <si>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</si>
  <si>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</si>
  <si>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</si>
  <si>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</si>
  <si>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</si>
  <si>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</si>
  <si>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</si>
  <si>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</si>
  <si>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</si>
  <si>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</si>
  <si>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</si>
  <si>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</si>
  <si>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</si>
  <si>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</si>
  <si>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</si>
  <si>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</si>
  <si>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</si>
  <si>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</si>
  <si>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</si>
  <si>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</si>
  <si>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</si>
  <si>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</si>
  <si>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</si>
  <si>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</si>
  <si>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</si>
  <si>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</si>
  <si>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</si>
  <si>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</si>
  <si>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</si>
  <si>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</si>
  <si>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</si>
  <si>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</si>
  <si>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</si>
  <si>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</si>
  <si>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</si>
  <si>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</si>
  <si>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</si>
  <si>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</si>
  <si>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</si>
  <si>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</si>
  <si>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</si>
  <si>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</si>
  <si>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</si>
  <si>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</si>
  <si>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</si>
  <si>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</si>
  <si>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</si>
  <si>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</si>
  <si>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</si>
  <si>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</si>
  <si>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</si>
  <si>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</si>
  <si>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</si>
  <si>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</si>
  <si>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</si>
  <si>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</si>
  <si>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</si>
  <si>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</si>
  <si>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</si>
  <si>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</si>
  <si>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</si>
  <si>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</si>
  <si>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</si>
  <si>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</si>
  <si>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</si>
  <si>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</si>
  <si>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</si>
  <si>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</si>
  <si>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</si>
  <si>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</si>
  <si>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</si>
  <si>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</si>
  <si>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</si>
  <si>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</si>
  <si>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CARHUAQUERO IV</t>
  </si>
  <si>
    <t>C.H. CALLAHUANCA</t>
  </si>
  <si>
    <t>C.H. HER 1</t>
  </si>
  <si>
    <t>TOTAL MWh</t>
  </si>
  <si>
    <t>C.H. HUAMPANI</t>
  </si>
  <si>
    <t>%</t>
  </si>
  <si>
    <t>100.00</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</si>
  <si>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</si>
  <si>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</si>
  <si>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</si>
  <si>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</si>
  <si>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</si>
  <si>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</si>
  <si>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</si>
  <si>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</si>
  <si>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</si>
  <si>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</si>
  <si>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</si>
  <si>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</si>
  <si>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</si>
  <si>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</si>
  <si>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</si>
  <si>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</si>
  <si>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</si>
  <si>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</si>
  <si>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</si>
  <si>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</si>
  <si>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</si>
  <si>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</si>
  <si>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</si>
  <si>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</si>
  <si>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</si>
  <si>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</si>
  <si>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</si>
  <si>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</si>
  <si>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</si>
  <si>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</si>
  <si>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</si>
  <si>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</si>
  <si>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</si>
  <si>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</si>
  <si>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</si>
  <si>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</si>
  <si>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</si>
  <si>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</si>
  <si>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</si>
  <si>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</si>
  <si>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</si>
  <si>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</si>
  <si>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</si>
  <si>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</si>
  <si>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</si>
  <si>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</si>
  <si>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</si>
  <si>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</si>
  <si>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</si>
  <si>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</si>
  <si>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</si>
  <si>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</si>
  <si>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</si>
  <si>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</si>
  <si>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</si>
  <si>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</si>
  <si>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</si>
  <si>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</si>
  <si>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</si>
  <si>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</si>
  <si>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</si>
  <si>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</si>
  <si>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</si>
  <si>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</si>
  <si>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</si>
  <si>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</si>
  <si>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</si>
  <si>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</si>
  <si>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</si>
  <si>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</si>
  <si>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sábado, 1 de Noviembre del 2025 - domingo, 2 de Noviembre del 2025</t>
  </si>
  <si>
    <t>EVOLUCIÓN DE LA PRODUCCIÓN DE LA ENERGÍA DIARIA DE LOS INTEGRANTES DEL COES (MWh)</t>
  </si>
  <si>
    <t>UNIDAD</t>
  </si>
  <si>
    <t>TIPO</t>
  </si>
  <si>
    <t>Noviembre</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</si>
  <si>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</si>
  <si>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</si>
  <si>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</si>
  <si>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</si>
  <si>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</si>
  <si>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</si>
  <si>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</si>
  <si>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</si>
  <si>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</si>
  <si>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</si>
  <si>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</si>
  <si>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</si>
  <si>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</si>
  <si>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</si>
  <si>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</si>
  <si>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</si>
  <si>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</si>
  <si>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</si>
  <si>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</si>
  <si>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</si>
  <si>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</si>
  <si>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</si>
  <si>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</si>
  <si>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</si>
  <si>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</si>
  <si>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</si>
  <si>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</si>
  <si>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</si>
  <si>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</si>
  <si>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</si>
  <si>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</si>
  <si>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</si>
  <si>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</si>
  <si>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</si>
  <si>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</si>
  <si>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</si>
  <si>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</si>
  <si>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</si>
  <si>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</si>
  <si>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</si>
  <si>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</si>
  <si>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</si>
  <si>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</si>
  <si>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</si>
  <si>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</si>
  <si>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</si>
  <si>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</si>
  <si>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</si>
  <si>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</si>
  <si>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</si>
  <si>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</si>
  <si>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</si>
  <si>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</si>
  <si>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</si>
  <si>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</si>
  <si>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C.H. CAÑON DEL PATO</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</si>
  <si>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</si>
  <si>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</si>
  <si>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</si>
  <si>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</si>
  <si>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</si>
  <si>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</si>
  <si>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</si>
  <si>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</si>
  <si>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</si>
  <si>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</si>
  <si>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</si>
  <si>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</si>
  <si>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</si>
  <si>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</si>
  <si>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</si>
  <si>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</si>
  <si>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</si>
  <si>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</si>
  <si>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</si>
  <si>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</si>
  <si>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</si>
  <si>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</si>
  <si>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</si>
  <si>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</si>
  <si>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</si>
  <si>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</si>
  <si>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</si>
  <si>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</si>
  <si>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</si>
  <si>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</si>
  <si>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</si>
  <si>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</si>
  <si>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</si>
  <si>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</si>
  <si>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</si>
  <si>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</si>
  <si>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</si>
  <si>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</si>
  <si>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</si>
  <si>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</si>
  <si>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</si>
  <si>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</si>
  <si>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</si>
  <si>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</si>
  <si>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</si>
  <si>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</si>
  <si>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</si>
  <si>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</si>
  <si>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</si>
  <si>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</si>
  <si>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</si>
  <si>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</si>
  <si>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</si>
  <si>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</si>
  <si>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</si>
  <si>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</si>
  <si>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</si>
  <si>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</si>
  <si>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</si>
  <si>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</si>
  <si>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</si>
  <si>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</si>
  <si>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</si>
  <si>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</si>
  <si>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</si>
  <si>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</si>
  <si>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</si>
  <si>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</si>
  <si>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</si>
  <si>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</si>
  <si>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</si>
  <si>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</si>
  <si>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</si>
  <si>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</si>
  <si>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</si>
  <si>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</si>
  <si>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</si>
  <si>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</si>
  <si>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</si>
  <si>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</si>
  <si>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02/11/2025 00:00:00</t>
  </si>
  <si>
    <t>03/11/2025 00:00:00</t>
  </si>
  <si>
    <t>POR COGENERACION</t>
  </si>
  <si>
    <t>...</t>
  </si>
  <si>
    <t>SAN_JACINTO - BAGAZO</t>
  </si>
  <si>
    <t>AGROLMOS TV1 &amp; TV2 - BAGAZO</t>
  </si>
  <si>
    <t>02/11/2025 08:44:00</t>
  </si>
  <si>
    <t>02/11/2025 08:33:00</t>
  </si>
  <si>
    <t>G-1</t>
  </si>
  <si>
    <t>CANA BRAVA TV1 - BAGAZO</t>
  </si>
  <si>
    <t>INDEP_G1</t>
  </si>
  <si>
    <t>INDEPENDENCIA GAS</t>
  </si>
  <si>
    <t>02/11/2025 09:32:00</t>
  </si>
  <si>
    <t>02/11/2025 09:19:00</t>
  </si>
  <si>
    <t>POR PRUEBAS</t>
  </si>
  <si>
    <t>INDEP_G2</t>
  </si>
  <si>
    <t>02/11/2025 08:25:00</t>
  </si>
  <si>
    <t>02/11/2025 08:48:00</t>
  </si>
  <si>
    <t>02/11/2025 08:13:00</t>
  </si>
  <si>
    <t>A MINIMA CARGA</t>
  </si>
  <si>
    <t>INDEP_G3</t>
  </si>
  <si>
    <t>02/11/2025 08:42:00</t>
  </si>
  <si>
    <t>02/11/2025 10:17:00</t>
  </si>
  <si>
    <t>02/11/2025 08:40:00</t>
  </si>
  <si>
    <t>02/11/2025 10:10:00</t>
  </si>
  <si>
    <t>02/11/2025 09:11:00</t>
  </si>
  <si>
    <t>02/11/2025 09:21:00</t>
  </si>
  <si>
    <t>02/11/2025 09:06:00</t>
  </si>
  <si>
    <t>02/11/2025 13:28:00</t>
  </si>
  <si>
    <t>02/11/2025 13:20:00</t>
  </si>
  <si>
    <t>MALACAS1 TG6 - GAS</t>
  </si>
  <si>
    <t>02/11/2025 00:31:00</t>
  </si>
  <si>
    <t>02/11/2025 00:13:00</t>
  </si>
  <si>
    <t>POR POTENCIA O ENERGIA</t>
  </si>
  <si>
    <t>MALACAS3 TG5 - GAS</t>
  </si>
  <si>
    <t>02/11/2025 00:17:00</t>
  </si>
  <si>
    <t>02/11/2025 06:07:00</t>
  </si>
  <si>
    <t>CHILCA1 CCOMB TG1 &amp; TG2 &amp; TG3 - GAS</t>
  </si>
  <si>
    <t>02/11/2025 12:38:00</t>
  </si>
  <si>
    <t>A las 02:13 h, S/C generar a 700 MW.</t>
  </si>
  <si>
    <t>02/11/2025 14:01:00</t>
  </si>
  <si>
    <t>POR RSF</t>
  </si>
  <si>
    <t>02/11/2025 14:30:00</t>
  </si>
  <si>
    <t>02/11/2025 17:10:00</t>
  </si>
  <si>
    <t>RF ILO2 TG2 - D2</t>
  </si>
  <si>
    <t>02/11/2025 19:23:00</t>
  </si>
  <si>
    <t>02/11/2025 21:54:00</t>
  </si>
  <si>
    <t>02/11/2025 19:00:00</t>
  </si>
  <si>
    <t>02/11/2025 21:40:00</t>
  </si>
  <si>
    <t>POR PRUEBAS ALEATORIAS PR-25</t>
  </si>
  <si>
    <t>PRUEBA EXITOSA Y COMPENSABLE. A las 19:40, alcanzó su máxima generación</t>
  </si>
  <si>
    <t>REF_TALARA TV1 - NLH_RFG</t>
  </si>
  <si>
    <t>REF_TALARA TV2 - NLH_RFG</t>
  </si>
  <si>
    <t>KALLPA CCOMB TG1 &amp; TG2 &amp; TG3 - GAS</t>
  </si>
  <si>
    <t>LAS FLORES TG1 - GAS</t>
  </si>
  <si>
    <t>02/11/2025 03:49:00</t>
  </si>
  <si>
    <t>02/11/2025 03:33:00</t>
  </si>
  <si>
    <t>VENTANILLA TG3 - GAS</t>
  </si>
  <si>
    <t>02/11/2025 02:58:00</t>
  </si>
  <si>
    <t>02/11/2025 02:46:00</t>
  </si>
  <si>
    <t>VENTANILLA TG4 - GAS</t>
  </si>
  <si>
    <t>02/11/2025 10:52:00</t>
  </si>
  <si>
    <t>02/11/2025 07:33:00</t>
  </si>
  <si>
    <t>En proceso de acople 1x1</t>
  </si>
  <si>
    <t>VENTANILLA CCOMB TG4 - GAS</t>
  </si>
  <si>
    <t>02/11/2025 11:57:00</t>
  </si>
  <si>
    <t>02/11/2025 15:11:00</t>
  </si>
  <si>
    <t>02/11/2025 11:28:00</t>
  </si>
  <si>
    <t>02/11/2025 14:48:00</t>
  </si>
  <si>
    <t>Ventanilla con problemas de IGV de la TG3, no puede acoplar y requiere parar para corregir IGV.</t>
  </si>
  <si>
    <t>02/11/2025 16:25:00</t>
  </si>
  <si>
    <t>HUAYCOLORO - BIOGAS</t>
  </si>
  <si>
    <t>LA GRINGA V - BIOGAS</t>
  </si>
  <si>
    <t>DONA CATALINA  - BIOGAS</t>
  </si>
  <si>
    <t>G1 CALLAO</t>
  </si>
  <si>
    <t>CALLAO - BIOGAS</t>
  </si>
  <si>
    <t>OLLEROS CCOMB TG1 - GAS</t>
  </si>
  <si>
    <t>02/11/2025 16:28:00</t>
  </si>
  <si>
    <t>02/11/2025 23:26:00</t>
  </si>
  <si>
    <t>Hora Inicio y Fin de Indisponibilidades de las Unidades de Generación SEIN</t>
  </si>
  <si>
    <t>LIMPIEZA E INSPECCIÓN DE LA CALDERA CBS Y MANTENIMIENTO A SUS PERIFÉRICOS (CONDUCTORES, VENTILADORES, BOMBAS, MOTORES, ETC)</t>
  </si>
  <si>
    <t>Mantenimiento por 32,000 horas de operación</t>
  </si>
  <si>
    <t>Verificación de ajuste de espárragos de biela y cojinete principal. A las 19:51 horas se declara disponible ante el COES.</t>
  </si>
  <si>
    <t>MANTENIMIENTO MAYOR: INSPECCIÓN GENERADOR</t>
  </si>
  <si>
    <t>Reemplazo del estator del grupo generador en la Central Hidroeléctrica Renovandes H1</t>
  </si>
  <si>
    <t>MANTENIMIENTO CORRECTIVO. CORRECCIÓN DE FUGAS DE AGUA.</t>
  </si>
  <si>
    <t>CAÑÓN DEL PATO</t>
  </si>
  <si>
    <t>CULMINACIÓN DE INSTALACIÓN DEL SCI EN TRAFO 320 KV</t>
  </si>
  <si>
    <t>INDISPONIBLE PARA REVISIÓN IGV - LO CUAL NO PERMITE LLEGAR AL ACOPLE DEL CLICLO 2X1</t>
  </si>
  <si>
    <t>CAMBIO DE NUCLEO + REBOBINADO DE GENERADOR UG4 + MANTENIMIENTO MAYOR UG4 + Inspección Semestral 2 F/S UG4</t>
  </si>
  <si>
    <t>EJECUTADO</t>
  </si>
  <si>
    <t>Domingo 2 de Noviembre del 2025 / SEM N° 44</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</si>
  <si>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</si>
  <si>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</si>
  <si>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</si>
  <si>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</si>
  <si>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</si>
  <si>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</si>
  <si>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</si>
  <si>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</si>
  <si>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</si>
  <si>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</si>
  <si>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</si>
  <si>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</si>
  <si>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</si>
  <si>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</si>
  <si>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</si>
  <si>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</si>
  <si>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</si>
  <si>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</si>
  <si>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</si>
  <si>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</si>
  <si>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</si>
  <si>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</si>
  <si>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</si>
  <si>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</si>
  <si>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</si>
  <si>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</si>
  <si>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</si>
  <si>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</si>
  <si>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</si>
  <si>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</si>
  <si>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</si>
  <si>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</si>
  <si>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</si>
  <si>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</si>
  <si>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</si>
  <si>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</si>
  <si>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</si>
  <si>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</si>
  <si>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</si>
  <si>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</si>
  <si>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</si>
  <si>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</si>
  <si>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</si>
  <si>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</si>
  <si>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</si>
  <si>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</si>
  <si>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</si>
  <si>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</si>
  <si>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</si>
  <si>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</si>
  <si>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</si>
  <si>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</si>
  <si>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</si>
  <si>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</si>
  <si>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</si>
  <si>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</si>
  <si>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</si>
  <si>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</si>
  <si>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</si>
  <si>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</si>
  <si>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</si>
  <si>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</si>
  <si>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</si>
  <si>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</si>
  <si>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</si>
  <si>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</si>
  <si>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</si>
  <si>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</si>
  <si>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</si>
  <si>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</si>
  <si>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</si>
  <si>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</si>
  <si>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</si>
  <si>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</si>
  <si>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</si>
  <si>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</si>
  <si>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</si>
  <si>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</si>
  <si>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</si>
  <si>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</si>
  <si>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</si>
  <si>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</si>
  <si>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</si>
  <si>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</si>
  <si>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</si>
  <si>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</si>
  <si>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</si>
  <si>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</si>
  <si>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</si>
  <si>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</si>
  <si>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</si>
  <si>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</si>
  <si>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</si>
  <si>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</si>
  <si>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</si>
  <si>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</si>
  <si>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</si>
  <si>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</si>
  <si>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</si>
  <si>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</si>
  <si>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</si>
  <si>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</si>
  <si>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</si>
  <si>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</si>
  <si>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</si>
  <si>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</si>
  <si>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</si>
  <si>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</si>
  <si>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</si>
  <si>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</si>
  <si>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</si>
  <si>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</si>
  <si>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</si>
  <si>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</si>
  <si>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4385355.50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</si>
  <si>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</si>
  <si>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</si>
  <si>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</si>
  <si>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</si>
  <si>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</si>
  <si>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</si>
  <si>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</si>
  <si>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</si>
  <si>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</si>
  <si>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</si>
  <si>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</si>
  <si>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</si>
  <si>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</si>
  <si>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</si>
  <si>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</si>
  <si>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</si>
  <si>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</si>
  <si>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</si>
  <si>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</si>
  <si>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</si>
  <si>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</si>
  <si>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</si>
  <si>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</si>
  <si>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</si>
  <si>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</si>
  <si>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</si>
  <si>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</si>
  <si>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</si>
  <si>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</si>
  <si>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</si>
  <si>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</si>
  <si>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</si>
  <si>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</si>
  <si>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</si>
  <si>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</si>
  <si>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</si>
  <si>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</si>
  <si>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</si>
  <si>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</si>
  <si>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</si>
  <si>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</si>
  <si>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</si>
  <si>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</si>
  <si>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</si>
  <si>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</si>
  <si>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</si>
  <si>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</si>
  <si>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</si>
  <si>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</si>
  <si>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</si>
  <si>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</si>
  <si>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</si>
  <si>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</si>
  <si>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</si>
  <si>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</si>
  <si>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</si>
  <si>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</si>
  <si>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</si>
  <si>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</si>
  <si>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</si>
  <si>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</si>
  <si>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</si>
  <si>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</si>
  <si>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</si>
  <si>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</si>
  <si>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</si>
  <si>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</si>
  <si>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</si>
  <si>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</si>
  <si>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</si>
  <si>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</si>
  <si>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</si>
  <si>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</si>
  <si>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</si>
  <si>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</si>
  <si>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</si>
  <si>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</si>
  <si>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</si>
  <si>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</si>
  <si>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</si>
  <si>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</si>
  <si>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</si>
  <si>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</si>
  <si>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</si>
  <si>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</si>
  <si>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</si>
  <si>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</si>
  <si>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</si>
  <si>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</si>
  <si>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</si>
  <si>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</si>
  <si>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</si>
  <si>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</si>
  <si>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</si>
  <si>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</si>
  <si>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</si>
  <si>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</si>
  <si>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</si>
  <si>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</si>
  <si>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</si>
  <si>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</si>
  <si>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</si>
  <si>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</si>
  <si>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</si>
  <si>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</si>
  <si>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</si>
  <si>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</si>
  <si>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</si>
  <si>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</si>
  <si>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</si>
  <si>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</si>
  <si>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</si>
  <si>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</si>
  <si>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</si>
  <si>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</si>
  <si>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</si>
  <si>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</si>
  <si>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</si>
  <si>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</si>
  <si>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</si>
  <si>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</si>
  <si>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</si>
  <si>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</si>
  <si>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</si>
  <si>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</si>
  <si>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</si>
  <si>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</si>
  <si>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</si>
  <si>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</si>
  <si>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</si>
  <si>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14:59:00</t>
  </si>
  <si>
    <t>15:00:00</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</si>
  <si>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</si>
  <si>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</si>
  <si>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</si>
  <si>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</si>
  <si>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</si>
  <si>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</si>
  <si>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</si>
  <si>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</si>
  <si>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</si>
  <si>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</si>
  <si>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</si>
  <si>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</si>
  <si>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</si>
  <si>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</si>
  <si>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</si>
  <si>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</si>
  <si>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</si>
  <si>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</si>
  <si>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</si>
  <si>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02/Nov</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</si>
  <si>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</si>
  <si>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</si>
  <si>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</si>
  <si>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</si>
  <si>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</si>
  <si>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</si>
  <si>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</si>
  <si>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</si>
  <si>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</si>
  <si>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</si>
  <si>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</si>
  <si>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</si>
  <si>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</si>
  <si>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</si>
  <si>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</si>
  <si>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</si>
  <si>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</si>
  <si>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</si>
  <si>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</si>
  <si>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</si>
  <si>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</si>
  <si>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</si>
  <si>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</si>
  <si>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</si>
  <si>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</si>
  <si>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</si>
  <si>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</si>
  <si>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</si>
  <si>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</si>
  <si>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</si>
  <si>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</si>
  <si>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</si>
  <si>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</si>
  <si>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</si>
  <si>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</si>
  <si>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</si>
  <si>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</si>
  <si>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</si>
  <si>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</si>
  <si>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</si>
  <si>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</si>
  <si>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</si>
  <si>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</si>
  <si>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</si>
  <si>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</si>
  <si>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</si>
  <si>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</si>
  <si>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</si>
  <si>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</si>
  <si>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</si>
  <si>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</si>
  <si>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</si>
  <si>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</si>
  <si>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</si>
  <si>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</si>
  <si>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</si>
  <si>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</si>
  <si>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</si>
  <si>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</si>
  <si>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</si>
  <si>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</si>
  <si>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</si>
  <si>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</si>
  <si>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</si>
  <si>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</si>
  <si>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</si>
  <si>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</si>
  <si>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</si>
  <si>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</si>
  <si>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</si>
  <si>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</si>
  <si>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</si>
  <si>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</si>
  <si>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02/11/2025 01:00</t>
  </si>
  <si>
    <t>02/11/2025 02:00</t>
  </si>
  <si>
    <t>02/11/2025 03:00</t>
  </si>
  <si>
    <t>02/11/2025 04:00</t>
  </si>
  <si>
    <t>02/11/2025 05:00</t>
  </si>
  <si>
    <t>02/11/2025 07:00</t>
  </si>
  <si>
    <t>02/11/2025 09:00</t>
  </si>
  <si>
    <t>02/11/2025 10:00</t>
  </si>
  <si>
    <t>02/11/2025 11:00</t>
  </si>
  <si>
    <t>02/11/2025 13:00</t>
  </si>
  <si>
    <t>02/11/2025 15:00</t>
  </si>
  <si>
    <t>02/11/2025 17:00</t>
  </si>
  <si>
    <t>02/11/2025 19:00</t>
  </si>
  <si>
    <t>02/11/2025 20:00</t>
  </si>
  <si>
    <t>02/11/2025 21:00</t>
  </si>
  <si>
    <t>02/11/2025 22:00</t>
  </si>
  <si>
    <t>02/11/2025 23:00</t>
  </si>
  <si>
    <t>TEMPERATURA AMBIENTE (ºC)</t>
  </si>
  <si>
    <t>Disponibilidad de Gas Natural de las Centrales Termoeléctricas</t>
  </si>
  <si>
    <t>GASEODUCTO</t>
  </si>
  <si>
    <t>VOLUMEN DE GAS (Mm3)</t>
  </si>
  <si>
    <t>INICIAL</t>
  </si>
  <si>
    <t>GASEODUCTO DE CAMISEA (EGESUR)</t>
  </si>
  <si>
    <t>03/11/2025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</si>
  <si>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</si>
  <si>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</si>
  <si>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</si>
  <si>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</si>
  <si>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</si>
  <si>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</si>
  <si>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</si>
  <si>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</si>
  <si>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</si>
  <si>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</si>
  <si>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</si>
  <si>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</si>
  <si>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</si>
  <si>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</si>
  <si>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</si>
  <si>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</si>
  <si>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</si>
  <si>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</si>
  <si>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</si>
  <si>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</si>
  <si>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</si>
  <si>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</si>
  <si>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</si>
  <si>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</si>
  <si>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</si>
  <si>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</si>
  <si>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</si>
  <si>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</si>
  <si>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</si>
  <si>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</si>
  <si>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</si>
  <si>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</si>
  <si>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</si>
  <si>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</si>
  <si>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</si>
  <si>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</si>
  <si>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</si>
  <si>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</si>
  <si>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</si>
  <si>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</si>
  <si>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</si>
  <si>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</si>
  <si>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</si>
  <si>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</si>
  <si>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</si>
  <si>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</si>
  <si>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</si>
  <si>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</si>
  <si>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</si>
  <si>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</si>
  <si>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</si>
  <si>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</si>
  <si>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</si>
  <si>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</si>
  <si>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</si>
  <si>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</si>
  <si>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</si>
  <si>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</si>
  <si>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</si>
  <si>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</si>
  <si>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</si>
  <si>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</si>
  <si>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</si>
  <si>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</si>
  <si>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</si>
  <si>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</si>
  <si>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</si>
  <si>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</si>
  <si>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</si>
  <si>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</si>
  <si>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</si>
  <si>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</si>
  <si>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</si>
  <si>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</si>
  <si>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</si>
  <si>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</si>
  <si>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</si>
  <si>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</si>
  <si>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</si>
  <si>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</si>
  <si>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</si>
  <si>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</si>
  <si>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</si>
  <si>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</si>
  <si>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</si>
  <si>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</si>
  <si>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</si>
  <si>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</si>
  <si>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</si>
  <si>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</si>
  <si>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</si>
  <si>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</si>
  <si>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</si>
  <si>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</si>
  <si>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</si>
  <si>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</si>
  <si>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</si>
  <si>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</si>
  <si>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</si>
  <si>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</si>
  <si>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</si>
  <si>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</si>
  <si>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</si>
  <si>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</si>
  <si>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</si>
  <si>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</si>
  <si>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</si>
  <si>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</si>
  <si>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</si>
  <si>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</si>
  <si>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</si>
  <si>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</si>
  <si>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</si>
  <si>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</si>
  <si>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</si>
  <si>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</si>
  <si>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</si>
  <si>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</si>
  <si>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</si>
  <si>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</si>
  <si>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</si>
  <si>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</si>
  <si>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</si>
  <si>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</si>
  <si>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</si>
  <si>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</si>
  <si>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</si>
  <si>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</si>
  <si>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</si>
  <si>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</si>
  <si>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</si>
  <si>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</si>
  <si>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</si>
  <si>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</si>
  <si>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</si>
  <si>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</si>
  <si>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</si>
  <si>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</si>
  <si>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</si>
  <si>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</si>
  <si>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</si>
  <si>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</si>
  <si>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</si>
  <si>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</si>
  <si>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</si>
  <si>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</si>
  <si>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</si>
  <si>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</si>
  <si>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</si>
  <si>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</si>
  <si>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</si>
  <si>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</si>
  <si>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</si>
  <si>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</si>
  <si>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</si>
  <si>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</si>
  <si>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</si>
  <si>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</si>
  <si>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</si>
  <si>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</si>
  <si>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</si>
  <si>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</si>
  <si>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</si>
  <si>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</si>
  <si>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</si>
  <si>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</si>
  <si>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</si>
  <si>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</si>
  <si>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</si>
  <si>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</si>
  <si>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</si>
  <si>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</si>
  <si>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</si>
  <si>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</si>
  <si>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</si>
  <si>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</si>
  <si>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</si>
  <si>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</si>
  <si>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</si>
  <si>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</si>
  <si>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</si>
  <si>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</si>
  <si>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</si>
  <si>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</si>
  <si>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</si>
  <si>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</si>
  <si>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</si>
  <si>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</si>
  <si>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</si>
  <si>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</si>
  <si>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</si>
  <si>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</si>
  <si>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</si>
  <si>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</si>
  <si>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</si>
  <si>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</si>
  <si>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</si>
  <si>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</si>
  <si>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</si>
  <si>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</si>
  <si>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</si>
  <si>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</si>
  <si>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</si>
  <si>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</si>
  <si>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</si>
  <si>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</si>
  <si>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</si>
  <si>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</si>
  <si>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</si>
  <si>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</si>
  <si>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</si>
  <si>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</si>
  <si>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</si>
  <si>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</si>
  <si>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</si>
  <si>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</si>
  <si>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</si>
  <si>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</si>
  <si>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</si>
  <si>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</si>
  <si>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</si>
  <si>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</si>
  <si>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</si>
  <si>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</si>
  <si>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</si>
  <si>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</si>
  <si>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</si>
  <si>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</si>
  <si>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</si>
  <si>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</si>
  <si>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</si>
  <si>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</si>
  <si>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</si>
  <si>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</si>
  <si>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</si>
  <si>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</si>
  <si>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</si>
  <si>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</si>
  <si>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</si>
  <si>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</si>
  <si>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</si>
  <si>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</si>
  <si>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</si>
  <si>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</si>
  <si>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</si>
  <si>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</si>
  <si>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</si>
  <si>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</si>
  <si>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</si>
  <si>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</si>
  <si>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</si>
  <si>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</si>
  <si>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</si>
  <si>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</si>
  <si>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</si>
  <si>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</si>
  <si>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</si>
  <si>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</si>
  <si>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</si>
  <si>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</si>
  <si>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</si>
  <si>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</si>
  <si>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</si>
  <si>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</si>
  <si>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</si>
  <si>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</si>
  <si>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</si>
  <si>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</si>
  <si>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</si>
  <si>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</si>
  <si>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</si>
  <si>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</si>
  <si>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</si>
  <si>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</si>
  <si>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</si>
  <si>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</si>
  <si>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</si>
  <si>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</si>
  <si>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</si>
  <si>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</si>
  <si>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</si>
  <si>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</si>
  <si>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</si>
  <si>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</si>
  <si>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</si>
  <si>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</si>
  <si>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</si>
  <si>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</si>
  <si>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</si>
  <si>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</si>
  <si>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</si>
  <si>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</si>
  <si>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</si>
  <si>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</si>
  <si>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</si>
  <si>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</si>
  <si>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</si>
  <si>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</si>
  <si>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</si>
  <si>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</si>
  <si>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</si>
  <si>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</si>
  <si>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</si>
  <si>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</si>
  <si>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</si>
  <si>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</si>
  <si>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</si>
  <si>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</si>
  <si>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</si>
  <si>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</si>
  <si>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</si>
  <si>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</si>
  <si>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</si>
  <si>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</si>
  <si>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</si>
  <si>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</si>
  <si>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</si>
  <si>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</si>
  <si>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</si>
  <si>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</si>
  <si>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</si>
  <si>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</si>
  <si>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</si>
  <si>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</si>
  <si>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</si>
  <si>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</si>
  <si>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</si>
  <si>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</si>
  <si>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</si>
  <si>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</si>
  <si>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</si>
  <si>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</si>
  <si>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</si>
  <si>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</si>
  <si>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</si>
  <si>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</si>
  <si>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</si>
  <si>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</si>
  <si>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</si>
  <si>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</si>
  <si>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</si>
  <si>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</si>
  <si>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</si>
  <si>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</si>
  <si>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</si>
  <si>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</si>
  <si>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</si>
  <si>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</si>
  <si>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</si>
  <si>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</si>
  <si>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</si>
  <si>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</si>
  <si>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</si>
  <si>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</si>
  <si>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</si>
  <si>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</si>
  <si>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</si>
  <si>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</si>
  <si>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</si>
  <si>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</si>
  <si>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</si>
  <si>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</si>
  <si>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</si>
  <si>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</si>
  <si>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</si>
  <si>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</si>
  <si>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</si>
  <si>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</si>
  <si>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</si>
  <si>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</si>
  <si>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</si>
  <si>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</si>
  <si>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</si>
  <si>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</si>
  <si>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</si>
  <si>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</si>
  <si>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</si>
  <si>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</si>
  <si>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</si>
  <si>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</si>
  <si>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</si>
  <si>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</si>
  <si>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</si>
  <si>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</si>
  <si>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</si>
  <si>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</si>
  <si>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</si>
  <si>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</si>
  <si>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</si>
  <si>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</si>
  <si>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</si>
  <si>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</si>
  <si>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</si>
  <si>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</si>
  <si>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</si>
  <si>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</si>
  <si>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</si>
  <si>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</si>
  <si>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</si>
  <si>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</si>
  <si>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</si>
  <si>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</si>
  <si>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</si>
  <si>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</si>
  <si>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</si>
  <si>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</si>
  <si>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</si>
  <si>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</si>
  <si>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</si>
  <si>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</si>
  <si>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</si>
  <si>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</si>
  <si>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</si>
  <si>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</si>
  <si>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</si>
  <si>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</si>
  <si>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</si>
  <si>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</si>
  <si>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</si>
  <si>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</si>
  <si>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</si>
  <si>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</si>
  <si>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</si>
  <si>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</si>
  <si>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</si>
  <si>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</si>
  <si>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</si>
  <si>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</si>
  <si>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</si>
  <si>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</si>
  <si>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</si>
  <si>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</si>
  <si>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</si>
  <si>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</si>
  <si>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</si>
  <si>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</si>
  <si>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</si>
  <si>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</si>
  <si>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</si>
  <si>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</si>
  <si>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</si>
  <si>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</si>
  <si>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</si>
  <si>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</si>
  <si>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</si>
  <si>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</si>
  <si>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</si>
  <si>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</si>
  <si>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</si>
  <si>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</si>
  <si>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</si>
  <si>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</si>
  <si>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</si>
  <si>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</si>
  <si>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</si>
  <si>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</si>
  <si>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</si>
  <si>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</si>
  <si>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</si>
  <si>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</si>
  <si>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</si>
  <si>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</si>
  <si>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</si>
  <si>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</si>
  <si>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</si>
  <si>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</si>
  <si>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</si>
  <si>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</si>
  <si>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</si>
  <si>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</si>
  <si>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</si>
  <si>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</si>
  <si>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</si>
  <si>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</si>
  <si>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</si>
  <si>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</si>
  <si>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</si>
  <si>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</si>
  <si>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</si>
  <si>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</si>
  <si>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</si>
  <si>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</si>
  <si>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</si>
  <si>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</si>
  <si>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</si>
  <si>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</si>
  <si>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</si>
  <si>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</si>
  <si>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</si>
  <si>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</si>
  <si>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</si>
  <si>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</si>
  <si>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</si>
  <si>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</si>
  <si>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</si>
  <si>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</si>
  <si>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</si>
  <si>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</si>
  <si>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</si>
  <si>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</si>
  <si>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</si>
  <si>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</si>
  <si>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</si>
  <si>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</si>
  <si>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</si>
  <si>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</si>
  <si>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</si>
  <si>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</si>
  <si>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</si>
  <si>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</si>
  <si>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</si>
  <si>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</si>
  <si>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</si>
  <si>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</si>
  <si>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</si>
  <si>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</si>
  <si>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</si>
  <si>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</si>
  <si>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</si>
  <si>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</si>
  <si>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</si>
  <si>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</si>
  <si>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</si>
  <si>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</si>
  <si>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</si>
  <si>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</si>
  <si>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</si>
  <si>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</si>
  <si>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</si>
  <si>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</si>
  <si>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</si>
  <si>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</si>
  <si>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</si>
  <si>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</si>
  <si>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</si>
  <si>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</si>
  <si>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</si>
  <si>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</si>
  <si>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</si>
  <si>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</si>
  <si>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</si>
  <si>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</si>
  <si>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</si>
  <si>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</si>
  <si>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</si>
  <si>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</si>
  <si>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</si>
  <si>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</si>
  <si>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</si>
  <si>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</si>
  <si>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</si>
  <si>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</si>
  <si>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</si>
  <si>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</si>
  <si>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</si>
  <si>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</si>
  <si>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</si>
  <si>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</si>
  <si>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</si>
  <si>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</si>
  <si>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</si>
  <si>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</si>
  <si>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</si>
  <si>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</si>
  <si>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</si>
  <si>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</si>
  <si>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</si>
  <si>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</si>
  <si>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</si>
  <si>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</si>
  <si>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</si>
  <si>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</si>
  <si>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</si>
  <si>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</si>
  <si>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</si>
  <si>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</si>
  <si>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</si>
  <si>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</si>
  <si>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</si>
  <si>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</si>
  <si>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</si>
  <si>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</si>
  <si>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</si>
  <si>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</si>
  <si>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</si>
  <si>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</si>
  <si>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</si>
  <si>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</si>
  <si>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</si>
  <si>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</si>
  <si>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</si>
  <si>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</si>
  <si>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</si>
  <si>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</si>
  <si>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</si>
  <si>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</si>
  <si>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</si>
  <si>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</si>
  <si>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</si>
  <si>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</si>
  <si>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</si>
  <si>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</si>
  <si>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</si>
  <si>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</si>
  <si>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</si>
  <si>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</si>
  <si>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</si>
  <si>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</si>
  <si>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</si>
  <si>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</si>
  <si>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</si>
  <si>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</si>
  <si>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</si>
  <si>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</si>
  <si>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</si>
  <si>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</si>
  <si>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</si>
  <si>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</si>
  <si>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</si>
  <si>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</si>
  <si>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</si>
  <si>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</si>
  <si>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</si>
  <si>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</si>
  <si>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</si>
  <si>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</si>
  <si>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</si>
  <si>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</si>
  <si>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</si>
  <si>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</si>
  <si>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</si>
  <si>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</si>
  <si>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</si>
  <si>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</si>
  <si>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</si>
  <si>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</si>
  <si>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</si>
  <si>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</si>
  <si>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</si>
  <si>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</si>
  <si>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</si>
  <si>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</si>
  <si>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</si>
  <si>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</si>
  <si>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</si>
  <si>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</si>
  <si>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</si>
  <si>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</si>
  <si>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</si>
  <si>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</si>
  <si>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</si>
  <si>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</si>
  <si>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</si>
  <si>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</si>
  <si>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</si>
  <si>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</si>
  <si>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</si>
  <si>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</si>
  <si>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</si>
  <si>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</si>
  <si>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</si>
  <si>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</si>
  <si>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</si>
  <si>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</si>
  <si>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</si>
  <si>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</si>
  <si>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</si>
  <si>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</si>
  <si>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</si>
  <si>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</si>
  <si>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</si>
  <si>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</si>
  <si>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</si>
  <si>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</si>
  <si>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</si>
  <si>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</si>
  <si>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</si>
  <si>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</si>
  <si>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</si>
  <si>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</si>
  <si>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</si>
  <si>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</si>
  <si>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</si>
  <si>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</si>
  <si>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</si>
  <si>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</si>
  <si>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</si>
  <si>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</si>
  <si>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</si>
  <si>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</si>
  <si>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</si>
  <si>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</si>
  <si>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</si>
  <si>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</si>
  <si>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</si>
  <si>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</si>
  <si>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</si>
  <si>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</si>
  <si>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</si>
  <si>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</si>
  <si>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</si>
  <si>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</si>
  <si>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</si>
  <si>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</si>
  <si>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</si>
  <si>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</si>
  <si>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</si>
  <si>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</si>
  <si>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</si>
  <si>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</si>
  <si>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</si>
  <si>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</si>
  <si>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</si>
  <si>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</si>
  <si>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</si>
  <si>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</si>
  <si>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</si>
  <si>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</si>
  <si>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</si>
  <si>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</si>
  <si>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</si>
  <si>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</si>
  <si>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</si>
  <si>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</si>
  <si>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</si>
  <si>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</si>
  <si>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</si>
  <si>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</si>
  <si>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</si>
  <si>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</si>
  <si>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</si>
  <si>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</si>
  <si>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</si>
  <si>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</si>
  <si>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</si>
  <si>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</si>
  <si>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</si>
  <si>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</si>
  <si>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</si>
  <si>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</si>
  <si>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</si>
  <si>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</si>
  <si>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</si>
  <si>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</si>
  <si>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</si>
  <si>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</si>
  <si>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</si>
  <si>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</si>
  <si>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</si>
  <si>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</si>
  <si>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</si>
  <si>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</si>
  <si>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</si>
  <si>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</si>
  <si>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</si>
  <si>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</si>
  <si>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</si>
  <si>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</si>
  <si>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</si>
  <si>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</si>
  <si>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</si>
  <si>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</si>
  <si>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</si>
  <si>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</si>
  <si>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</si>
  <si>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</si>
  <si>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</si>
  <si>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</si>
  <si>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</si>
  <si>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</si>
  <si>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</si>
  <si>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</si>
  <si>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</si>
  <si>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</si>
  <si>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</si>
  <si>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</si>
  <si>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</si>
  <si>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</si>
  <si>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</si>
  <si>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</si>
  <si>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</si>
  <si>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</si>
  <si>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</si>
  <si>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</si>
  <si>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</si>
  <si>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</si>
  <si>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</si>
  <si>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</si>
  <si>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</si>
  <si>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</si>
  <si>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</si>
  <si>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</si>
  <si>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</si>
  <si>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</si>
  <si>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</si>
  <si>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</si>
  <si>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</si>
  <si>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</si>
  <si>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</si>
  <si>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</si>
  <si>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</si>
  <si>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</si>
  <si>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</si>
  <si>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</si>
  <si>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</si>
  <si>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</si>
  <si>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</si>
  <si>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</si>
  <si>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</si>
  <si>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</si>
  <si>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</si>
  <si>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</si>
  <si>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</si>
  <si>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</si>
  <si>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</si>
  <si>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</si>
  <si>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</si>
  <si>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</si>
  <si>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</si>
  <si>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</si>
  <si>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</si>
  <si>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</si>
  <si>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</si>
  <si>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</si>
  <si>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</si>
  <si>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</si>
  <si>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</si>
  <si>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</si>
  <si>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</si>
  <si>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</si>
  <si>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</si>
  <si>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</si>
  <si>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</si>
  <si>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</si>
  <si>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</si>
  <si>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</si>
  <si>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</si>
  <si>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</si>
  <si>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</si>
  <si>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</si>
  <si>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</si>
  <si>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</si>
  <si>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</si>
  <si>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</si>
  <si>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</si>
  <si>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</si>
  <si>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</si>
  <si>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</si>
  <si>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</si>
  <si>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</si>
  <si>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</si>
  <si>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</si>
  <si>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</si>
  <si>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</si>
  <si>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</si>
  <si>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</si>
  <si>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</si>
  <si>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</si>
  <si>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</si>
  <si>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</si>
  <si>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</si>
  <si>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</si>
  <si>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</si>
  <si>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</si>
  <si>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</si>
  <si>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</si>
  <si>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</si>
  <si>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</si>
  <si>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</si>
  <si>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</si>
  <si>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</si>
  <si>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</si>
  <si>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</si>
  <si>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</si>
  <si>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</si>
  <si>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</si>
  <si>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</si>
  <si>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</si>
  <si>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</si>
  <si>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</si>
  <si>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</si>
  <si>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</si>
  <si>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</si>
  <si>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</si>
  <si>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</si>
  <si>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</si>
  <si>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</si>
  <si>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</si>
  <si>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</si>
  <si>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</si>
  <si>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</si>
  <si>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</si>
  <si>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</si>
  <si>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</si>
  <si>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</si>
  <si>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</si>
  <si>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</si>
  <si>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</si>
  <si>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</si>
  <si>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</si>
  <si>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</si>
  <si>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</si>
  <si>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</si>
  <si>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</si>
  <si>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</si>
  <si>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</si>
  <si>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</si>
  <si>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</si>
  <si>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</si>
  <si>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</si>
  <si>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</si>
  <si>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</si>
  <si>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</si>
  <si>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</si>
  <si>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</si>
  <si>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</si>
  <si>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</si>
  <si>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</si>
  <si>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</si>
  <si>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</si>
  <si>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</si>
  <si>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</si>
  <si>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</si>
  <si>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</si>
  <si>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</si>
  <si>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</si>
  <si>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</si>
  <si>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</si>
  <si>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</si>
  <si>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</si>
  <si>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</si>
  <si>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</si>
  <si>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</si>
  <si>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</si>
  <si>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</si>
  <si>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</si>
  <si>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</si>
  <si>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</si>
  <si>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</si>
  <si>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</si>
  <si>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</si>
  <si>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</si>
  <si>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</si>
  <si>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</si>
  <si>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</si>
  <si>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</si>
  <si>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</si>
  <si>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</si>
  <si>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</si>
  <si>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</si>
  <si>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</si>
  <si>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</si>
  <si>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</si>
  <si>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</si>
  <si>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</si>
  <si>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</si>
  <si>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</si>
  <si>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</si>
  <si>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</si>
  <si>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</si>
  <si>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</si>
  <si>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</si>
  <si>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</si>
  <si>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</si>
  <si>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</si>
  <si>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</si>
  <si>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</si>
  <si>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</si>
  <si>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</si>
  <si>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</si>
  <si>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</si>
  <si>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</si>
  <si>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</si>
  <si>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</si>
  <si>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</si>
  <si>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</si>
  <si>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</si>
  <si>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</si>
  <si>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</si>
  <si>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</si>
  <si>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</si>
  <si>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</si>
  <si>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</si>
  <si>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</si>
  <si>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</si>
  <si>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</si>
  <si>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</si>
  <si>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</si>
  <si>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</si>
  <si>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</si>
  <si>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</si>
  <si>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</si>
  <si>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</si>
  <si>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</si>
  <si>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</si>
  <si>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</si>
  <si>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</si>
  <si>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</si>
  <si>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</si>
  <si>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</si>
  <si>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</si>
  <si>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</si>
  <si>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</si>
  <si>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</si>
  <si>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</si>
  <si>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</si>
  <si>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</si>
  <si>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</si>
  <si>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</si>
  <si>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</si>
  <si>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</si>
  <si>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</si>
  <si>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</si>
  <si>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</si>
  <si>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</si>
  <si>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</si>
  <si>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</si>
  <si>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</si>
  <si>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</si>
  <si>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</si>
  <si>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</si>
  <si>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</si>
  <si>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</si>
  <si>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</si>
  <si>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</si>
  <si>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</si>
  <si>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</si>
  <si>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</si>
  <si>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</si>
  <si>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</si>
  <si>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</si>
  <si>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</si>
  <si>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</si>
  <si>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</si>
  <si>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</si>
  <si>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</si>
  <si>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</si>
  <si>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</si>
  <si>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</si>
  <si>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</si>
  <si>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</si>
  <si>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</si>
  <si>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</si>
  <si>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</si>
  <si>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</si>
  <si>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</si>
  <si>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</si>
  <si>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</si>
  <si>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</si>
  <si>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</si>
  <si>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</si>
  <si>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</si>
  <si>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</si>
  <si>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</si>
  <si>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</si>
  <si>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</si>
  <si>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</si>
  <si>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</si>
  <si>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</si>
  <si>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</si>
  <si>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</si>
  <si>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</si>
  <si>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</si>
  <si>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</si>
  <si>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</si>
  <si>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</si>
  <si>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</si>
  <si>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</si>
  <si>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</si>
  <si>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</si>
  <si>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</si>
  <si>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02/11/2025 18:49:00</t>
  </si>
  <si>
    <t>Por regulación de tensión en la S.E. Planicie</t>
  </si>
  <si>
    <t>L. PACHACUTEC - PROGRESO</t>
  </si>
  <si>
    <t>L-2135</t>
  </si>
  <si>
    <t>L. REQUE - GUADALUPE</t>
  </si>
  <si>
    <t>L-2236</t>
  </si>
  <si>
    <t>02/11/2025 00:02:00</t>
  </si>
  <si>
    <t>02/11/2025 08:24:00</t>
  </si>
  <si>
    <t>Por regulación de tensión en la S.E. Guadalupe</t>
  </si>
  <si>
    <t>L. GUADALUPE - TRUJILLO NORTE</t>
  </si>
  <si>
    <t>L-2235</t>
  </si>
  <si>
    <t>02/11/2025 00:04:00</t>
  </si>
  <si>
    <t>02/11/2025 10:41:00</t>
  </si>
  <si>
    <t>Por regulación de tensión en la S.E. Trujillo Norte</t>
  </si>
  <si>
    <t>L. CHAGLLA - PARAGSHA</t>
  </si>
  <si>
    <t>L-2150</t>
  </si>
  <si>
    <t>02/11/2025 00:34:00</t>
  </si>
  <si>
    <t>02/11/2025 11:25:00</t>
  </si>
  <si>
    <t>Por regulación de tensión en la S.E. Paragsha II.</t>
  </si>
  <si>
    <t>L-2151</t>
  </si>
  <si>
    <t>02/11/2025 00:35:00</t>
  </si>
  <si>
    <t>L. KIMAN AYLLU - LA RAMADA</t>
  </si>
  <si>
    <t>L-2274</t>
  </si>
  <si>
    <t>02/11/2025 01:44:00</t>
  </si>
  <si>
    <t>02/11/2025 10:57:00</t>
  </si>
  <si>
    <t>Por regulación de tensión en la S.E. Cajamarca Norte</t>
  </si>
  <si>
    <t>L. CARAPONGO - CHILCA</t>
  </si>
  <si>
    <t>02/11/2025 02:28:00</t>
  </si>
  <si>
    <t>02/11/2025 09:36:00</t>
  </si>
  <si>
    <t>Por regulación de tensión en la S.E. Carapongo.</t>
  </si>
  <si>
    <t>L. CAJAMARCA NORTE - PAMPA HONDA</t>
  </si>
  <si>
    <t>L-2283</t>
  </si>
  <si>
    <t>02/11/2025 06:12:00</t>
  </si>
  <si>
    <t>02/11/2025 11:01:00</t>
  </si>
  <si>
    <t>L. MALVINAS - BARSI</t>
  </si>
  <si>
    <t>L-2316</t>
  </si>
  <si>
    <t>02/11/2025 07:45:00</t>
  </si>
  <si>
    <t>02/11/2025 10:15:00</t>
  </si>
  <si>
    <t>Por regulación de tensión en la S.E. Barsi</t>
  </si>
  <si>
    <t>L. CHAVARRÍA - VENTANILLA</t>
  </si>
  <si>
    <t>02/11/2025 07:48:00</t>
  </si>
  <si>
    <t>02/11/2025 10:33:00</t>
  </si>
  <si>
    <t>Por regulación de tensión en la SE Chavarría</t>
  </si>
  <si>
    <t>L. CHILCA - INDEPENDENCIA</t>
  </si>
  <si>
    <t>L-2305</t>
  </si>
  <si>
    <t>02/11/2025 07:50:00</t>
  </si>
  <si>
    <t>02/11/2025 08:23:00</t>
  </si>
  <si>
    <t>Por regulación de tensión en la S.E. Chilca</t>
  </si>
  <si>
    <t>L. POMACOCHA - SAN JUAN</t>
  </si>
  <si>
    <t>02/11/2025 07:52:00</t>
  </si>
  <si>
    <t>02/11/2025 10:31:00</t>
  </si>
  <si>
    <t>Por regulación de tensión en la S.E. San Juan</t>
  </si>
  <si>
    <t>L-2287</t>
  </si>
  <si>
    <t>02/11/2025 22:42:00</t>
  </si>
  <si>
    <t>02/11/2025 23:13:00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</si>
  <si>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</si>
  <si>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</si>
  <si>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</si>
  <si>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</si>
  <si>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</si>
  <si>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</si>
  <si>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</si>
  <si>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</si>
  <si>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</si>
  <si>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</si>
  <si>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</si>
  <si>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</si>
  <si>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</si>
  <si>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</si>
  <si>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</si>
  <si>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</si>
  <si>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</si>
  <si>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</si>
  <si>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</si>
  <si>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16:21:03
</t>
  </si>
  <si>
    <t xml:space="preserve">59.756 
</t>
  </si>
  <si>
    <t xml:space="preserve">11:51:48
</t>
  </si>
  <si>
    <t xml:space="preserve">60.275 
</t>
  </si>
  <si>
    <t>PUCALLPA ISA</t>
  </si>
  <si>
    <t xml:space="preserve">59.757 
</t>
  </si>
  <si>
    <t xml:space="preserve">60.274 
</t>
  </si>
  <si>
    <t xml:space="preserve">60.276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</si>
  <si>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</si>
  <si>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</si>
  <si>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</si>
  <si>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</si>
  <si>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</si>
  <si>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</si>
  <si>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</si>
  <si>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</si>
  <si>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</si>
  <si>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</si>
  <si>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</si>
  <si>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</si>
  <si>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</si>
  <si>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</si>
  <si>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</si>
  <si>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</si>
  <si>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</si>
  <si>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</si>
  <si>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</si>
  <si>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</si>
  <si>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</si>
  <si>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4385356 y resultó S/. 8731 (0.20% ) menor que el correspondiente al domingo de la semana pasada.</t>
  </si>
  <si>
    <t>Fecha</t>
  </si>
  <si>
    <t>Costo Total Ejecutado</t>
  </si>
  <si>
    <t>Costo Total Programado</t>
  </si>
  <si>
    <t>DOM 26</t>
  </si>
  <si>
    <t>LUN 27</t>
  </si>
  <si>
    <t>MAR 28</t>
  </si>
  <si>
    <t>MIE 29</t>
  </si>
  <si>
    <t>JUE 30</t>
  </si>
  <si>
    <t>VIE 31</t>
  </si>
  <si>
    <t>SAB 1</t>
  </si>
  <si>
    <t>DOM 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</si>
  <si>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</si>
  <si>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</si>
  <si>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</si>
  <si>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</si>
  <si>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</si>
  <si>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</si>
  <si>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</si>
  <si>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</si>
  <si>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</si>
  <si>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</si>
  <si>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</si>
  <si>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</si>
  <si>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</si>
  <si>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</si>
  <si>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</si>
  <si>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</si>
  <si>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</si>
  <si>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</si>
  <si>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</si>
  <si>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</si>
  <si>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</si>
  <si>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</si>
  <si>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</si>
  <si>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</si>
  <si>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</si>
  <si>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</si>
  <si>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</si>
  <si>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</si>
  <si>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</si>
  <si>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</si>
  <si>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</si>
  <si>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</si>
  <si>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</si>
  <si>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</si>
  <si>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</si>
  <si>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</si>
  <si>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</si>
  <si>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</si>
  <si>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</si>
  <si>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</si>
  <si>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</si>
  <si>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</si>
  <si>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</si>
  <si>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</si>
  <si>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</si>
  <si>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</si>
  <si>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</si>
  <si>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</si>
  <si>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</si>
  <si>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</si>
  <si>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</si>
  <si>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</si>
  <si>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</si>
  <si>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</si>
  <si>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</si>
  <si>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</si>
  <si>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</si>
  <si>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</si>
  <si>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</si>
  <si>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</si>
  <si>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</si>
  <si>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</si>
  <si>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</si>
  <si>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</si>
  <si>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</si>
  <si>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</si>
  <si>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168.3938</t>
  </si>
  <si>
    <t>183.9383</t>
  </si>
  <si>
    <t>172</t>
  </si>
  <si>
    <t>159.6894</t>
  </si>
  <si>
    <t>169.1879</t>
  </si>
  <si>
    <t>178</t>
  </si>
  <si>
    <t>177.6894</t>
  </si>
  <si>
    <t>65.281</t>
  </si>
  <si>
    <t>67.2159</t>
  </si>
  <si>
    <t>63.4619</t>
  </si>
  <si>
    <t>65.4573</t>
  </si>
  <si>
    <t>64.6487</t>
  </si>
  <si>
    <t>103.352</t>
  </si>
  <si>
    <t>85.7376</t>
  </si>
  <si>
    <t>190</t>
  </si>
  <si>
    <t>82.8187</t>
  </si>
  <si>
    <t>85.7379</t>
  </si>
  <si>
    <t>103.6152</t>
  </si>
  <si>
    <t>85.738</t>
  </si>
  <si>
    <t>103.8706</t>
  </si>
  <si>
    <t>85.7313</t>
  </si>
  <si>
    <t>68.8113</t>
  </si>
  <si>
    <t>109.9977</t>
  </si>
  <si>
    <t>67.7345</t>
  </si>
  <si>
    <t>124.8249</t>
  </si>
  <si>
    <t>69.1007</t>
  </si>
  <si>
    <t>110.3919</t>
  </si>
  <si>
    <t>67.8737</t>
  </si>
  <si>
    <t>67.6153</t>
  </si>
  <si>
    <t>65.5231</t>
  </si>
  <si>
    <t>65.7767</t>
  </si>
  <si>
    <t>75.3943</t>
  </si>
  <si>
    <t>137.1954</t>
  </si>
  <si>
    <t>164.2625</t>
  </si>
  <si>
    <t>142.0338</t>
  </si>
  <si>
    <t>81.3405</t>
  </si>
  <si>
    <t>78.6812</t>
  </si>
  <si>
    <t>80.561</t>
  </si>
  <si>
    <t>66.1277</t>
  </si>
  <si>
    <t>127.5203</t>
  </si>
  <si>
    <t>162.9204</t>
  </si>
  <si>
    <t>131.8347</t>
  </si>
  <si>
    <t>160</t>
  </si>
  <si>
    <t>155</t>
  </si>
  <si>
    <t>93.1734</t>
  </si>
  <si>
    <t>122.7396</t>
  </si>
  <si>
    <t>100.3044</t>
  </si>
  <si>
    <t>132.1675</t>
  </si>
  <si>
    <t>109.917</t>
  </si>
  <si>
    <t>137.011</t>
  </si>
  <si>
    <t>168.7554</t>
  </si>
  <si>
    <t>130.1884</t>
  </si>
  <si>
    <t>162.7239</t>
  </si>
  <si>
    <t>59.4136</t>
  </si>
  <si>
    <t>67.4172</t>
  </si>
  <si>
    <t>84.208</t>
  </si>
  <si>
    <t>66.0044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</si>
  <si>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</si>
  <si>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</si>
  <si>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</si>
  <si>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</si>
  <si>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</si>
  <si>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</si>
  <si>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</si>
  <si>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</si>
  <si>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</si>
  <si>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</si>
  <si>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</si>
  <si>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</si>
  <si>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</si>
  <si>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</si>
  <si>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</si>
  <si>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</si>
  <si>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</si>
  <si>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</si>
  <si>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</si>
  <si>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</si>
  <si>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</si>
  <si>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</si>
  <si>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</si>
  <si>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</si>
  <si>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</si>
  <si>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</si>
  <si>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</si>
  <si>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</si>
  <si>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</si>
  <si>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</si>
  <si>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</si>
  <si>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</si>
  <si>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</si>
  <si>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</si>
  <si>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</si>
  <si>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</si>
  <si>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</si>
  <si>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</si>
  <si>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</si>
  <si>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</si>
  <si>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</si>
  <si>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</si>
  <si>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10.0617</t>
  </si>
  <si>
    <t>16.3106</t>
  </si>
  <si>
    <t>13.88</t>
  </si>
  <si>
    <t>12.154</t>
  </si>
  <si>
    <t>12.166</t>
  </si>
  <si>
    <t>12.1389</t>
  </si>
  <si>
    <t>16.0613</t>
  </si>
  <si>
    <t>13.6153</t>
  </si>
  <si>
    <t>16.0617</t>
  </si>
  <si>
    <t>12.2775</t>
  </si>
  <si>
    <t>13.5281</t>
  </si>
  <si>
    <t>12.2201</t>
  </si>
  <si>
    <t>12.2151</t>
  </si>
  <si>
    <t>12.1672</t>
  </si>
  <si>
    <t>12.1692</t>
  </si>
  <si>
    <t>12.4999</t>
  </si>
  <si>
    <t>20.7375</t>
  </si>
  <si>
    <t>13.2334</t>
  </si>
  <si>
    <t>12.7762</t>
  </si>
  <si>
    <t>917-39</t>
  </si>
  <si>
    <t>URS-STK-002 - G1</t>
  </si>
  <si>
    <t>CHMalpas - G1</t>
  </si>
  <si>
    <t>3.3539</t>
  </si>
  <si>
    <t>5.4369</t>
  </si>
  <si>
    <t>4.6267</t>
  </si>
  <si>
    <t>4.0513</t>
  </si>
  <si>
    <t>4.0553</t>
  </si>
  <si>
    <t>4.0463</t>
  </si>
  <si>
    <t>5.3538</t>
  </si>
  <si>
    <t>4.5384</t>
  </si>
  <si>
    <t>5.3539</t>
  </si>
  <si>
    <t>4.0925</t>
  </si>
  <si>
    <t>4.5094</t>
  </si>
  <si>
    <t>4.0734</t>
  </si>
  <si>
    <t>4.0717</t>
  </si>
  <si>
    <t>4.0557</t>
  </si>
  <si>
    <t>4.0564</t>
  </si>
  <si>
    <t>4.1666</t>
  </si>
  <si>
    <t>6.9125</t>
  </si>
  <si>
    <t>4.4111</t>
  </si>
  <si>
    <t>4.2587</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</si>
  <si>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</si>
  <si>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</si>
  <si>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</si>
  <si>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</si>
  <si>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</si>
  <si>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</si>
  <si>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</si>
  <si>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</si>
  <si>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</si>
  <si>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</si>
  <si>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</si>
  <si>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</si>
  <si>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</si>
  <si>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</si>
  <si>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</si>
  <si>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</si>
  <si>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</si>
  <si>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</si>
  <si>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</si>
  <si>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</si>
  <si>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</si>
  <si>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</si>
  <si>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</si>
  <si>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</si>
  <si>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</si>
  <si>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</si>
  <si>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</si>
  <si>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</si>
  <si>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</si>
  <si>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</si>
  <si>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</si>
  <si>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</si>
  <si>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</si>
  <si>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</si>
  <si>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</si>
  <si>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</si>
  <si>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</si>
  <si>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</si>
  <si>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</si>
  <si>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</si>
  <si>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</si>
  <si>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</si>
  <si>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</si>
  <si>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</si>
  <si>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</si>
  <si>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</si>
  <si>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</si>
  <si>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</si>
  <si>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</si>
  <si>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</si>
  <si>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</si>
  <si>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</si>
  <si>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</si>
  <si>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</si>
  <si>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</si>
  <si>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</si>
  <si>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</si>
  <si>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</si>
  <si>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</si>
  <si>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</si>
  <si>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</si>
  <si>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</si>
  <si>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</si>
  <si>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</si>
  <si>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</si>
  <si>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</si>
  <si>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</si>
  <si>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</si>
  <si>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</si>
  <si>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</si>
  <si>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</si>
  <si>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</si>
  <si>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</si>
  <si>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31.2898</t>
  </si>
  <si>
    <t>6.3943</t>
  </si>
  <si>
    <t>34.8046</t>
  </si>
  <si>
    <t>89.2003</t>
  </si>
  <si>
    <t>29.9662</t>
  </si>
  <si>
    <t>18.1604</t>
  </si>
  <si>
    <t>24.1348</t>
  </si>
  <si>
    <t>33.0041</t>
  </si>
  <si>
    <t>45.4797</t>
  </si>
  <si>
    <t>59.1653</t>
  </si>
  <si>
    <t>44.6339</t>
  </si>
  <si>
    <t>27.9298</t>
  </si>
  <si>
    <t>40.3232</t>
  </si>
  <si>
    <t>18.5294</t>
  </si>
  <si>
    <t>45.083</t>
  </si>
  <si>
    <t>45.8264</t>
  </si>
  <si>
    <t>6.0002</t>
  </si>
  <si>
    <t>33.7084</t>
  </si>
  <si>
    <t>29.9267</t>
  </si>
  <si>
    <t>924-22</t>
  </si>
  <si>
    <t>URS-ENL-001 - G1</t>
  </si>
  <si>
    <t>CHHuinco - G1</t>
  </si>
  <si>
    <t>44.4197</t>
  </si>
  <si>
    <t>29.7132</t>
  </si>
  <si>
    <t>13.9649</t>
  </si>
  <si>
    <t>924-23</t>
  </si>
  <si>
    <t>URS-ENL-001 - G2</t>
  </si>
  <si>
    <t>CHHuinco - G2</t>
  </si>
  <si>
    <t>29.4522</t>
  </si>
  <si>
    <t>924-24</t>
  </si>
  <si>
    <t>URS-ENL-001 - G3</t>
  </si>
  <si>
    <t>CHHuinco - G3</t>
  </si>
  <si>
    <t>44.7806</t>
  </si>
  <si>
    <t>924-25</t>
  </si>
  <si>
    <t>URS-ENL-001 - G4</t>
  </si>
  <si>
    <t>CHHuinco - G4</t>
  </si>
  <si>
    <t>1906-280</t>
  </si>
  <si>
    <t>URS-ENL-002</t>
  </si>
  <si>
    <t>CHMatuca</t>
  </si>
  <si>
    <t>9.6062</t>
  </si>
  <si>
    <t>6</t>
  </si>
  <si>
    <t>18</t>
  </si>
  <si>
    <t>8.8121</t>
  </si>
  <si>
    <t>12.9954</t>
  </si>
  <si>
    <t>13.2476</t>
  </si>
  <si>
    <t>12.8456</t>
  </si>
  <si>
    <t>12.6888</t>
  </si>
  <si>
    <t>17.9991</t>
  </si>
  <si>
    <t>14.4259</t>
  </si>
  <si>
    <t>12.705</t>
  </si>
  <si>
    <t>9.0796</t>
  </si>
  <si>
    <t>17.1927</t>
  </si>
  <si>
    <t>9.3306</t>
  </si>
  <si>
    <t>14.3724</t>
  </si>
  <si>
    <t>9.3031</t>
  </si>
  <si>
    <t>17.989</t>
  </si>
  <si>
    <t>9.2446</t>
  </si>
  <si>
    <t>17.9852</t>
  </si>
  <si>
    <t>9.2759</t>
  </si>
  <si>
    <t>12.4063</t>
  </si>
  <si>
    <t>12.7184</t>
  </si>
  <si>
    <t>1906-28</t>
  </si>
  <si>
    <t>URS-ENL-002 - G1</t>
  </si>
  <si>
    <t>CHMatuca - G1</t>
  </si>
  <si>
    <t>1906-29</t>
  </si>
  <si>
    <t>URS-ENL-002 - G2</t>
  </si>
  <si>
    <t>CHMatuca - G2</t>
  </si>
  <si>
    <t>1964-11513</t>
  </si>
  <si>
    <t>C.T. CHILCA UNO</t>
  </si>
  <si>
    <t>URS-ENG-001</t>
  </si>
  <si>
    <t>CTChilc1 - CC</t>
  </si>
  <si>
    <t>115.7236</t>
  </si>
  <si>
    <t>166.8724</t>
  </si>
  <si>
    <t>126.7841</t>
  </si>
  <si>
    <t>105.5385</t>
  </si>
  <si>
    <t>116.3766</t>
  </si>
  <si>
    <t>104.5236</t>
  </si>
  <si>
    <t>86.648</t>
  </si>
  <si>
    <t>85.202</t>
  </si>
  <si>
    <t>94.1401</t>
  </si>
  <si>
    <t>103.2003</t>
  </si>
  <si>
    <t>86.3848</t>
  </si>
  <si>
    <t>86.1294</t>
  </si>
  <si>
    <t>119.2687</t>
  </si>
  <si>
    <t>123.9111</t>
  </si>
  <si>
    <t>80.0023</t>
  </si>
  <si>
    <t>123.7374</t>
  </si>
  <si>
    <t>65.1751</t>
  </si>
  <si>
    <t>135.8993</t>
  </si>
  <si>
    <t>79.6081</t>
  </si>
  <si>
    <t>124.9062</t>
  </si>
  <si>
    <t>125.1697</t>
  </si>
  <si>
    <t>113.3097</t>
  </si>
  <si>
    <t>113.0541</t>
  </si>
  <si>
    <t>71.8159</t>
  </si>
  <si>
    <t>82.806</t>
  </si>
  <si>
    <t>84.5245</t>
  </si>
  <si>
    <t>78.2657</t>
  </si>
  <si>
    <t>75.4077</t>
  </si>
  <si>
    <t>77.4348</t>
  </si>
  <si>
    <t>87.262</t>
  </si>
  <si>
    <t>112.1673</t>
  </si>
  <si>
    <t>88.4717</t>
  </si>
  <si>
    <t>126.5828</t>
  </si>
  <si>
    <t>63.8653</t>
  </si>
  <si>
    <t>115.2772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</si>
  <si>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</si>
  <si>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</si>
  <si>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</si>
  <si>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</si>
  <si>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</si>
  <si>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</si>
  <si>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</si>
  <si>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</si>
  <si>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</si>
  <si>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</si>
  <si>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</si>
  <si>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</si>
  <si>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</si>
  <si>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</si>
  <si>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</si>
  <si>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</si>
  <si>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</si>
  <si>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</si>
  <si>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</si>
  <si>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</si>
  <si>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</si>
  <si>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</si>
  <si>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</si>
  <si>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</si>
  <si>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</si>
  <si>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</si>
  <si>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</si>
  <si>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</si>
  <si>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</si>
  <si>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</si>
  <si>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</si>
  <si>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</si>
  <si>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</si>
  <si>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</si>
  <si>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</si>
  <si>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</si>
  <si>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</si>
  <si>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</si>
  <si>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</si>
  <si>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</si>
  <si>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</si>
  <si>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</si>
  <si>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</si>
  <si>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</si>
  <si>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</si>
  <si>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</si>
  <si>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</si>
  <si>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</si>
  <si>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</si>
  <si>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</si>
  <si>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</si>
  <si>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</si>
  <si>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</si>
  <si>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</si>
  <si>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</si>
  <si>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</si>
  <si>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</si>
  <si>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</si>
  <si>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</si>
  <si>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</si>
  <si>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</si>
  <si>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</si>
  <si>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</si>
  <si>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</si>
  <si>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</si>
  <si>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</si>
  <si>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</si>
  <si>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</si>
  <si>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</si>
  <si>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</si>
  <si>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</si>
  <si>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</si>
  <si>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</si>
  <si>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</si>
  <si>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</si>
  <si>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</si>
  <si>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</si>
  <si>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</si>
  <si>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</si>
  <si>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</si>
  <si>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</si>
  <si>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</si>
  <si>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</si>
  <si>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</si>
  <si>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</si>
  <si>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</si>
  <si>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</si>
  <si>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</si>
  <si>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</si>
  <si>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</si>
  <si>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</si>
  <si>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</si>
  <si>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</si>
  <si>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G2 de CH Matucana no dió RSF</t>
  </si>
  <si>
    <t>G1 de la CH Matucana no dió RSF</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</si>
  <si>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</si>
  <si>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</si>
  <si>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</si>
  <si>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</si>
  <si>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</si>
  <si>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</si>
  <si>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</si>
  <si>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</si>
  <si>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</si>
  <si>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</si>
  <si>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</si>
  <si>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 C.H. Pías, de las CC.TT. Tablazo y Tallanca; y de las centrales de Electro Oriente y EGASA.</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</si>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</sst>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923.65260000000001</c:v>
                </c:pt>
                <c:pt idx="1">
                  <c:v>914.5924</c:v>
                </c:pt>
                <c:pt idx="2">
                  <c:v>898.72810000000004</c:v>
                </c:pt>
                <c:pt idx="3">
                  <c:v>873.56050000000005</c:v>
                </c:pt>
                <c:pt idx="4">
                  <c:v>871.34119999999996</c:v>
                </c:pt>
                <c:pt idx="5">
                  <c:v>867.43939999999998</c:v>
                </c:pt>
                <c:pt idx="6">
                  <c:v>867.99810000000002</c:v>
                </c:pt>
                <c:pt idx="7">
                  <c:v>866.24360000000001</c:v>
                </c:pt>
                <c:pt idx="8">
                  <c:v>874.73779999999999</c:v>
                </c:pt>
                <c:pt idx="9">
                  <c:v>868.52170000000001</c:v>
                </c:pt>
                <c:pt idx="10">
                  <c:v>866.37860000000001</c:v>
                </c:pt>
                <c:pt idx="11">
                  <c:v>862.94389999999999</c:v>
                </c:pt>
                <c:pt idx="12">
                  <c:v>846.72339999999997</c:v>
                </c:pt>
                <c:pt idx="13">
                  <c:v>852.84960000000001</c:v>
                </c:pt>
                <c:pt idx="14">
                  <c:v>900.51080000000002</c:v>
                </c:pt>
                <c:pt idx="15">
                  <c:v>921.65589999999997</c:v>
                </c:pt>
                <c:pt idx="16">
                  <c:v>921.14700000000005</c:v>
                </c:pt>
                <c:pt idx="17">
                  <c:v>933.23860000000002</c:v>
                </c:pt>
                <c:pt idx="18">
                  <c:v>956.63499999999999</c:v>
                </c:pt>
                <c:pt idx="19">
                  <c:v>975.38549999999998</c:v>
                </c:pt>
                <c:pt idx="20">
                  <c:v>989.45929999999998</c:v>
                </c:pt>
                <c:pt idx="21">
                  <c:v>1008.7773999999999</c:v>
                </c:pt>
                <c:pt idx="22">
                  <c:v>1019.4632</c:v>
                </c:pt>
                <c:pt idx="23">
                  <c:v>1025.9399000000001</c:v>
                </c:pt>
                <c:pt idx="24">
                  <c:v>1013.7617</c:v>
                </c:pt>
                <c:pt idx="25">
                  <c:v>1012.304</c:v>
                </c:pt>
                <c:pt idx="26">
                  <c:v>1008.4846</c:v>
                </c:pt>
                <c:pt idx="27">
                  <c:v>1003.3987</c:v>
                </c:pt>
                <c:pt idx="28">
                  <c:v>995.67840000000001</c:v>
                </c:pt>
                <c:pt idx="29">
                  <c:v>989.22069999999997</c:v>
                </c:pt>
                <c:pt idx="30">
                  <c:v>990.14260000000002</c:v>
                </c:pt>
                <c:pt idx="31">
                  <c:v>972.47829999999999</c:v>
                </c:pt>
                <c:pt idx="32">
                  <c:v>957.6508</c:v>
                </c:pt>
                <c:pt idx="33">
                  <c:v>962.029</c:v>
                </c:pt>
                <c:pt idx="34">
                  <c:v>978.26649999999995</c:v>
                </c:pt>
                <c:pt idx="35">
                  <c:v>994.27340000000004</c:v>
                </c:pt>
                <c:pt idx="36">
                  <c:v>1105.1321</c:v>
                </c:pt>
                <c:pt idx="37">
                  <c:v>1144.1098999999999</c:v>
                </c:pt>
                <c:pt idx="38">
                  <c:v>1145.7136</c:v>
                </c:pt>
                <c:pt idx="39">
                  <c:v>1123.4906000000001</c:v>
                </c:pt>
                <c:pt idx="40">
                  <c:v>1122.5873999999999</c:v>
                </c:pt>
                <c:pt idx="41">
                  <c:v>1104.8068000000001</c:v>
                </c:pt>
                <c:pt idx="42">
                  <c:v>1078.1560999999999</c:v>
                </c:pt>
                <c:pt idx="43">
                  <c:v>1055.1256000000001</c:v>
                </c:pt>
                <c:pt idx="44">
                  <c:v>1005.6831</c:v>
                </c:pt>
                <c:pt idx="45">
                  <c:v>972.80349999999999</c:v>
                </c:pt>
                <c:pt idx="46">
                  <c:v>932.53179999999998</c:v>
                </c:pt>
                <c:pt idx="47">
                  <c:v>911.29669999999999</c:v>
                </c:pt>
              </c:numCache>
            </c:numRef>
          </c:val>
          <c:smooth val="0"/>
          <c:extLst>
            <c:ext xmlns:c16="http://schemas.microsoft.com/office/drawing/2014/chart" uri="{C3380CC4-5D6E-409C-BE32-E72D297353CC}">
              <c16:uniqueId val="{00000000-09B2-4689-BC5D-FA4AB35CFEC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1711.6826000000001</c:v>
                </c:pt>
                <c:pt idx="1">
                  <c:v>1724.3069</c:v>
                </c:pt>
                <c:pt idx="2">
                  <c:v>1720.9821999999999</c:v>
                </c:pt>
                <c:pt idx="3">
                  <c:v>1678.6722</c:v>
                </c:pt>
                <c:pt idx="4">
                  <c:v>1677.2630999999999</c:v>
                </c:pt>
                <c:pt idx="5">
                  <c:v>1686.3590999999999</c:v>
                </c:pt>
                <c:pt idx="6">
                  <c:v>1670.6631</c:v>
                </c:pt>
                <c:pt idx="7">
                  <c:v>1640.047</c:v>
                </c:pt>
                <c:pt idx="8">
                  <c:v>1690.1838</c:v>
                </c:pt>
                <c:pt idx="9">
                  <c:v>1675.9331999999999</c:v>
                </c:pt>
                <c:pt idx="10">
                  <c:v>1665.7226000000001</c:v>
                </c:pt>
                <c:pt idx="11">
                  <c:v>1634.7137</c:v>
                </c:pt>
                <c:pt idx="12">
                  <c:v>1635.7257999999999</c:v>
                </c:pt>
                <c:pt idx="13">
                  <c:v>1607.4090000000001</c:v>
                </c:pt>
                <c:pt idx="14">
                  <c:v>1599.2915</c:v>
                </c:pt>
                <c:pt idx="15">
                  <c:v>1578.2265</c:v>
                </c:pt>
                <c:pt idx="16">
                  <c:v>1597.7998</c:v>
                </c:pt>
                <c:pt idx="17">
                  <c:v>1584.7331999999999</c:v>
                </c:pt>
                <c:pt idx="18">
                  <c:v>1577.067</c:v>
                </c:pt>
                <c:pt idx="19">
                  <c:v>1592.6912</c:v>
                </c:pt>
                <c:pt idx="20">
                  <c:v>1616.0780999999999</c:v>
                </c:pt>
                <c:pt idx="21">
                  <c:v>1571.8502000000001</c:v>
                </c:pt>
                <c:pt idx="22">
                  <c:v>1576.6514</c:v>
                </c:pt>
                <c:pt idx="23">
                  <c:v>1488.2098000000001</c:v>
                </c:pt>
                <c:pt idx="24">
                  <c:v>1495.2644</c:v>
                </c:pt>
                <c:pt idx="25">
                  <c:v>1492.9566</c:v>
                </c:pt>
                <c:pt idx="26">
                  <c:v>1515.8851</c:v>
                </c:pt>
                <c:pt idx="27">
                  <c:v>1547.3517999999999</c:v>
                </c:pt>
                <c:pt idx="28">
                  <c:v>1517.7212999999999</c:v>
                </c:pt>
                <c:pt idx="29">
                  <c:v>1532.9473</c:v>
                </c:pt>
                <c:pt idx="30">
                  <c:v>1531.4780000000001</c:v>
                </c:pt>
                <c:pt idx="31">
                  <c:v>1533.0957000000001</c:v>
                </c:pt>
                <c:pt idx="32">
                  <c:v>1526.7077999999999</c:v>
                </c:pt>
                <c:pt idx="33">
                  <c:v>1511.0608</c:v>
                </c:pt>
                <c:pt idx="34">
                  <c:v>1532.3607999999999</c:v>
                </c:pt>
                <c:pt idx="35">
                  <c:v>1606.9208000000001</c:v>
                </c:pt>
                <c:pt idx="36">
                  <c:v>1638.8946000000001</c:v>
                </c:pt>
                <c:pt idx="37">
                  <c:v>1654.8681999999999</c:v>
                </c:pt>
                <c:pt idx="38">
                  <c:v>1651.2144000000001</c:v>
                </c:pt>
                <c:pt idx="39">
                  <c:v>1669.7003999999999</c:v>
                </c:pt>
                <c:pt idx="40">
                  <c:v>1678.942</c:v>
                </c:pt>
                <c:pt idx="41">
                  <c:v>1652.3681999999999</c:v>
                </c:pt>
                <c:pt idx="42">
                  <c:v>1652.2556</c:v>
                </c:pt>
                <c:pt idx="43">
                  <c:v>1623.6893</c:v>
                </c:pt>
                <c:pt idx="44">
                  <c:v>1592.3234</c:v>
                </c:pt>
                <c:pt idx="45">
                  <c:v>1562.4175</c:v>
                </c:pt>
                <c:pt idx="46">
                  <c:v>1540.1532</c:v>
                </c:pt>
                <c:pt idx="47">
                  <c:v>1524.1748</c:v>
                </c:pt>
              </c:numCache>
            </c:numRef>
          </c:val>
          <c:smooth val="0"/>
          <c:extLst>
            <c:ext xmlns:c16="http://schemas.microsoft.com/office/drawing/2014/chart" uri="{C3380CC4-5D6E-409C-BE32-E72D297353CC}">
              <c16:uniqueId val="{00000001-09B2-4689-BC5D-FA4AB35CFEC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3530.8047999999999</c:v>
                </c:pt>
                <c:pt idx="1">
                  <c:v>3450.6307000000002</c:v>
                </c:pt>
                <c:pt idx="2">
                  <c:v>3386.8296999999998</c:v>
                </c:pt>
                <c:pt idx="3">
                  <c:v>3319.4872999999998</c:v>
                </c:pt>
                <c:pt idx="4">
                  <c:v>3250.0057000000002</c:v>
                </c:pt>
                <c:pt idx="5">
                  <c:v>3213.6914999999999</c:v>
                </c:pt>
                <c:pt idx="6">
                  <c:v>3199.7988</c:v>
                </c:pt>
                <c:pt idx="7">
                  <c:v>3198.4893999999999</c:v>
                </c:pt>
                <c:pt idx="8">
                  <c:v>3182.6183999999998</c:v>
                </c:pt>
                <c:pt idx="9">
                  <c:v>3186.2150999999999</c:v>
                </c:pt>
                <c:pt idx="10">
                  <c:v>3211.8588</c:v>
                </c:pt>
                <c:pt idx="11">
                  <c:v>3082.1723999999999</c:v>
                </c:pt>
                <c:pt idx="12">
                  <c:v>3043.4407999999999</c:v>
                </c:pt>
                <c:pt idx="13">
                  <c:v>3049.5014000000001</c:v>
                </c:pt>
                <c:pt idx="14">
                  <c:v>3159.7676999999999</c:v>
                </c:pt>
                <c:pt idx="15">
                  <c:v>3341.6176</c:v>
                </c:pt>
                <c:pt idx="16">
                  <c:v>3431.0232000000001</c:v>
                </c:pt>
                <c:pt idx="17">
                  <c:v>3568.4382000000001</c:v>
                </c:pt>
                <c:pt idx="18">
                  <c:v>3604.0279999999998</c:v>
                </c:pt>
                <c:pt idx="19">
                  <c:v>3616.8433</c:v>
                </c:pt>
                <c:pt idx="20">
                  <c:v>3773.5025999999998</c:v>
                </c:pt>
                <c:pt idx="21">
                  <c:v>3744.3724000000002</c:v>
                </c:pt>
                <c:pt idx="22">
                  <c:v>3936.2053999999998</c:v>
                </c:pt>
                <c:pt idx="23">
                  <c:v>3945.7303000000002</c:v>
                </c:pt>
                <c:pt idx="24">
                  <c:v>3885.7539000000002</c:v>
                </c:pt>
                <c:pt idx="25">
                  <c:v>3945.0594000000001</c:v>
                </c:pt>
                <c:pt idx="26">
                  <c:v>3801.8002999999999</c:v>
                </c:pt>
                <c:pt idx="27">
                  <c:v>3866.9095000000002</c:v>
                </c:pt>
                <c:pt idx="28">
                  <c:v>3780.5702999999999</c:v>
                </c:pt>
                <c:pt idx="29">
                  <c:v>3835.7919999999999</c:v>
                </c:pt>
                <c:pt idx="30">
                  <c:v>3815.8593999999998</c:v>
                </c:pt>
                <c:pt idx="31">
                  <c:v>3788.556</c:v>
                </c:pt>
                <c:pt idx="32">
                  <c:v>3725.3714</c:v>
                </c:pt>
                <c:pt idx="33">
                  <c:v>3701.4702000000002</c:v>
                </c:pt>
                <c:pt idx="34">
                  <c:v>3679.5826999999999</c:v>
                </c:pt>
                <c:pt idx="35">
                  <c:v>3860.7658000000001</c:v>
                </c:pt>
                <c:pt idx="36">
                  <c:v>4202.3633</c:v>
                </c:pt>
                <c:pt idx="37">
                  <c:v>4266.0618999999997</c:v>
                </c:pt>
                <c:pt idx="38">
                  <c:v>4281.2219999999998</c:v>
                </c:pt>
                <c:pt idx="39">
                  <c:v>4279.4390000000003</c:v>
                </c:pt>
                <c:pt idx="40">
                  <c:v>4280.6306000000004</c:v>
                </c:pt>
                <c:pt idx="41">
                  <c:v>4257.6850000000004</c:v>
                </c:pt>
                <c:pt idx="42">
                  <c:v>4160.2083000000002</c:v>
                </c:pt>
                <c:pt idx="43">
                  <c:v>4079.9751000000001</c:v>
                </c:pt>
                <c:pt idx="44">
                  <c:v>4108.7335000000003</c:v>
                </c:pt>
                <c:pt idx="45">
                  <c:v>3923.1390000000001</c:v>
                </c:pt>
                <c:pt idx="46">
                  <c:v>3772.8049999999998</c:v>
                </c:pt>
                <c:pt idx="47">
                  <c:v>3606.6284999999998</c:v>
                </c:pt>
              </c:numCache>
            </c:numRef>
          </c:val>
          <c:smooth val="0"/>
          <c:extLst>
            <c:ext xmlns:c16="http://schemas.microsoft.com/office/drawing/2014/chart" uri="{C3380CC4-5D6E-409C-BE32-E72D297353CC}">
              <c16:uniqueId val="{00000002-09B2-4689-BC5D-FA4AB35CFEC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ABC-49B5-ADBB-53855AC01C7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ABC-49B5-ADBB-53855AC01C7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38.868400000000001</c:v>
                </c:pt>
                <c:pt idx="1">
                  <c:v>35.230499999999999</c:v>
                </c:pt>
                <c:pt idx="2">
                  <c:v>36.644300000000001</c:v>
                </c:pt>
                <c:pt idx="3">
                  <c:v>39.159599999999998</c:v>
                </c:pt>
                <c:pt idx="4">
                  <c:v>39.124499999999998</c:v>
                </c:pt>
                <c:pt idx="5">
                  <c:v>38.753599999999999</c:v>
                </c:pt>
                <c:pt idx="6">
                  <c:v>39.059399999999997</c:v>
                </c:pt>
                <c:pt idx="7">
                  <c:v>39.189300000000003</c:v>
                </c:pt>
                <c:pt idx="8">
                  <c:v>38.8611</c:v>
                </c:pt>
                <c:pt idx="9">
                  <c:v>38.948599999999999</c:v>
                </c:pt>
                <c:pt idx="10">
                  <c:v>39.262599999999999</c:v>
                </c:pt>
                <c:pt idx="11">
                  <c:v>40.283799999999999</c:v>
                </c:pt>
                <c:pt idx="12">
                  <c:v>40.036499999999997</c:v>
                </c:pt>
                <c:pt idx="13">
                  <c:v>39.686900000000001</c:v>
                </c:pt>
                <c:pt idx="14">
                  <c:v>39.651000000000003</c:v>
                </c:pt>
                <c:pt idx="15">
                  <c:v>39.689100000000003</c:v>
                </c:pt>
                <c:pt idx="16">
                  <c:v>37.748399999999997</c:v>
                </c:pt>
                <c:pt idx="17">
                  <c:v>31.8856</c:v>
                </c:pt>
                <c:pt idx="18">
                  <c:v>31.9345</c:v>
                </c:pt>
                <c:pt idx="19">
                  <c:v>30.983000000000001</c:v>
                </c:pt>
                <c:pt idx="20">
                  <c:v>33.048400000000001</c:v>
                </c:pt>
                <c:pt idx="21">
                  <c:v>38.569299999999998</c:v>
                </c:pt>
                <c:pt idx="22">
                  <c:v>37.883499999999998</c:v>
                </c:pt>
                <c:pt idx="23">
                  <c:v>37.781300000000002</c:v>
                </c:pt>
                <c:pt idx="24">
                  <c:v>38.443600000000004</c:v>
                </c:pt>
                <c:pt idx="25">
                  <c:v>37.738999999999997</c:v>
                </c:pt>
                <c:pt idx="26">
                  <c:v>37.188499999999998</c:v>
                </c:pt>
                <c:pt idx="27">
                  <c:v>38.067999999999998</c:v>
                </c:pt>
                <c:pt idx="28">
                  <c:v>39.738199999999999</c:v>
                </c:pt>
                <c:pt idx="29">
                  <c:v>39.624899999999997</c:v>
                </c:pt>
                <c:pt idx="30">
                  <c:v>39.636400000000002</c:v>
                </c:pt>
                <c:pt idx="31">
                  <c:v>28.264199999999999</c:v>
                </c:pt>
                <c:pt idx="32">
                  <c:v>27.280899999999999</c:v>
                </c:pt>
                <c:pt idx="33">
                  <c:v>26.61</c:v>
                </c:pt>
                <c:pt idx="34">
                  <c:v>26.570599999999999</c:v>
                </c:pt>
                <c:pt idx="35">
                  <c:v>27.208200000000001</c:v>
                </c:pt>
                <c:pt idx="36">
                  <c:v>26.8858</c:v>
                </c:pt>
                <c:pt idx="37">
                  <c:v>26.434799999999999</c:v>
                </c:pt>
                <c:pt idx="38">
                  <c:v>26.6479</c:v>
                </c:pt>
                <c:pt idx="39">
                  <c:v>23.025400000000001</c:v>
                </c:pt>
                <c:pt idx="40">
                  <c:v>24.439299999999999</c:v>
                </c:pt>
                <c:pt idx="41">
                  <c:v>25.998200000000001</c:v>
                </c:pt>
                <c:pt idx="42">
                  <c:v>30.462199999999999</c:v>
                </c:pt>
                <c:pt idx="43">
                  <c:v>30.856200000000001</c:v>
                </c:pt>
                <c:pt idx="44">
                  <c:v>30.555099999999999</c:v>
                </c:pt>
                <c:pt idx="45">
                  <c:v>27.646799999999999</c:v>
                </c:pt>
                <c:pt idx="46">
                  <c:v>26.448699999999999</c:v>
                </c:pt>
                <c:pt idx="47">
                  <c:v>27.111899999999999</c:v>
                </c:pt>
              </c:numCache>
            </c:numRef>
          </c:val>
          <c:smooth val="0"/>
          <c:extLst>
            <c:ext xmlns:c16="http://schemas.microsoft.com/office/drawing/2014/chart" uri="{C3380CC4-5D6E-409C-BE32-E72D297353CC}">
              <c16:uniqueId val="{00000002-9ABC-49B5-ADBB-53855AC01C7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13.298999999999999</c:v>
                </c:pt>
                <c:pt idx="1">
                  <c:v>13.179</c:v>
                </c:pt>
                <c:pt idx="2">
                  <c:v>12.632999999999999</c:v>
                </c:pt>
                <c:pt idx="3">
                  <c:v>12.678000000000001</c:v>
                </c:pt>
                <c:pt idx="4">
                  <c:v>12.673</c:v>
                </c:pt>
                <c:pt idx="5">
                  <c:v>12.417999999999999</c:v>
                </c:pt>
                <c:pt idx="6">
                  <c:v>13.000999999999999</c:v>
                </c:pt>
                <c:pt idx="7">
                  <c:v>13.079000000000001</c:v>
                </c:pt>
                <c:pt idx="8">
                  <c:v>13.179</c:v>
                </c:pt>
                <c:pt idx="9">
                  <c:v>12.167</c:v>
                </c:pt>
                <c:pt idx="10">
                  <c:v>11.263999999999999</c:v>
                </c:pt>
                <c:pt idx="11">
                  <c:v>10.093</c:v>
                </c:pt>
                <c:pt idx="12">
                  <c:v>9.9640000000000004</c:v>
                </c:pt>
                <c:pt idx="13">
                  <c:v>9.5340000000000007</c:v>
                </c:pt>
                <c:pt idx="14">
                  <c:v>10.574999999999999</c:v>
                </c:pt>
                <c:pt idx="15">
                  <c:v>11.266</c:v>
                </c:pt>
                <c:pt idx="16">
                  <c:v>11.903</c:v>
                </c:pt>
                <c:pt idx="17">
                  <c:v>12.252000000000001</c:v>
                </c:pt>
                <c:pt idx="18">
                  <c:v>12.584</c:v>
                </c:pt>
                <c:pt idx="19">
                  <c:v>13.379</c:v>
                </c:pt>
                <c:pt idx="20">
                  <c:v>13.318</c:v>
                </c:pt>
                <c:pt idx="21">
                  <c:v>13.44</c:v>
                </c:pt>
                <c:pt idx="22">
                  <c:v>13.004</c:v>
                </c:pt>
                <c:pt idx="23">
                  <c:v>12.147</c:v>
                </c:pt>
                <c:pt idx="24">
                  <c:v>11.55</c:v>
                </c:pt>
                <c:pt idx="25">
                  <c:v>12.108000000000001</c:v>
                </c:pt>
                <c:pt idx="26">
                  <c:v>13.004</c:v>
                </c:pt>
                <c:pt idx="27">
                  <c:v>12.88</c:v>
                </c:pt>
                <c:pt idx="28">
                  <c:v>12.414999999999999</c:v>
                </c:pt>
                <c:pt idx="29">
                  <c:v>12.682</c:v>
                </c:pt>
                <c:pt idx="30">
                  <c:v>12.974</c:v>
                </c:pt>
                <c:pt idx="31">
                  <c:v>12.661</c:v>
                </c:pt>
                <c:pt idx="32">
                  <c:v>12.558</c:v>
                </c:pt>
                <c:pt idx="33">
                  <c:v>11.417999999999999</c:v>
                </c:pt>
                <c:pt idx="34">
                  <c:v>11.420999999999999</c:v>
                </c:pt>
                <c:pt idx="35">
                  <c:v>11.073</c:v>
                </c:pt>
                <c:pt idx="36">
                  <c:v>10.304</c:v>
                </c:pt>
                <c:pt idx="37">
                  <c:v>10.382999999999999</c:v>
                </c:pt>
                <c:pt idx="38">
                  <c:v>10.95</c:v>
                </c:pt>
                <c:pt idx="39">
                  <c:v>12.446</c:v>
                </c:pt>
                <c:pt idx="40">
                  <c:v>12.63</c:v>
                </c:pt>
                <c:pt idx="41">
                  <c:v>13.06</c:v>
                </c:pt>
                <c:pt idx="42">
                  <c:v>13.577999999999999</c:v>
                </c:pt>
                <c:pt idx="43">
                  <c:v>13.157999999999999</c:v>
                </c:pt>
                <c:pt idx="44">
                  <c:v>13.138999999999999</c:v>
                </c:pt>
                <c:pt idx="45">
                  <c:v>12.765000000000001</c:v>
                </c:pt>
                <c:pt idx="46">
                  <c:v>13.012</c:v>
                </c:pt>
                <c:pt idx="47">
                  <c:v>13.381</c:v>
                </c:pt>
              </c:numCache>
            </c:numRef>
          </c:val>
          <c:smooth val="0"/>
          <c:extLst>
            <c:ext xmlns:c16="http://schemas.microsoft.com/office/drawing/2014/chart" uri="{C3380CC4-5D6E-409C-BE32-E72D297353CC}">
              <c16:uniqueId val="{00000003-9ABC-49B5-ADBB-53855AC01C7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ABC-49B5-ADBB-53855AC01C7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ABC-49B5-ADBB-53855AC01C7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ABC-49B5-ADBB-53855AC01C7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ABC-49B5-ADBB-53855AC01C7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ABC-49B5-ADBB-53855AC01C7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27.667300000000001</c:v>
                </c:pt>
                <c:pt idx="1">
                  <c:v>27.327500000000001</c:v>
                </c:pt>
                <c:pt idx="2">
                  <c:v>27.369299999999999</c:v>
                </c:pt>
                <c:pt idx="3">
                  <c:v>27.5443</c:v>
                </c:pt>
                <c:pt idx="4">
                  <c:v>27.292200000000001</c:v>
                </c:pt>
                <c:pt idx="5">
                  <c:v>27.096499999999999</c:v>
                </c:pt>
                <c:pt idx="6">
                  <c:v>26.807500000000001</c:v>
                </c:pt>
                <c:pt idx="7">
                  <c:v>26.9817</c:v>
                </c:pt>
                <c:pt idx="8">
                  <c:v>26.721900000000002</c:v>
                </c:pt>
                <c:pt idx="9">
                  <c:v>26.923100000000002</c:v>
                </c:pt>
                <c:pt idx="10">
                  <c:v>27.181100000000001</c:v>
                </c:pt>
                <c:pt idx="11">
                  <c:v>27.033799999999999</c:v>
                </c:pt>
                <c:pt idx="12">
                  <c:v>26.346800000000002</c:v>
                </c:pt>
                <c:pt idx="13">
                  <c:v>26.4511</c:v>
                </c:pt>
                <c:pt idx="14">
                  <c:v>26.498100000000001</c:v>
                </c:pt>
                <c:pt idx="15">
                  <c:v>26.857199999999999</c:v>
                </c:pt>
                <c:pt idx="16">
                  <c:v>26.6874</c:v>
                </c:pt>
                <c:pt idx="17">
                  <c:v>25.9648</c:v>
                </c:pt>
                <c:pt idx="18">
                  <c:v>26.5305</c:v>
                </c:pt>
                <c:pt idx="19">
                  <c:v>26.788599999999999</c:v>
                </c:pt>
                <c:pt idx="20">
                  <c:v>26.444299999999998</c:v>
                </c:pt>
                <c:pt idx="21">
                  <c:v>26.232199999999999</c:v>
                </c:pt>
                <c:pt idx="22">
                  <c:v>26.739100000000001</c:v>
                </c:pt>
                <c:pt idx="23">
                  <c:v>26.932700000000001</c:v>
                </c:pt>
                <c:pt idx="24">
                  <c:v>26.579499999999999</c:v>
                </c:pt>
                <c:pt idx="25">
                  <c:v>26.428899999999999</c:v>
                </c:pt>
                <c:pt idx="26">
                  <c:v>26.345199999999998</c:v>
                </c:pt>
                <c:pt idx="27">
                  <c:v>26.433</c:v>
                </c:pt>
                <c:pt idx="28">
                  <c:v>25.950900000000001</c:v>
                </c:pt>
                <c:pt idx="29">
                  <c:v>26.0943</c:v>
                </c:pt>
                <c:pt idx="30">
                  <c:v>25.8691</c:v>
                </c:pt>
                <c:pt idx="31">
                  <c:v>25.779199999999999</c:v>
                </c:pt>
                <c:pt idx="32">
                  <c:v>25.5899</c:v>
                </c:pt>
                <c:pt idx="33">
                  <c:v>26.006599999999999</c:v>
                </c:pt>
                <c:pt idx="34">
                  <c:v>26.214600000000001</c:v>
                </c:pt>
                <c:pt idx="35">
                  <c:v>26.227599999999999</c:v>
                </c:pt>
                <c:pt idx="36">
                  <c:v>27.2181</c:v>
                </c:pt>
                <c:pt idx="37">
                  <c:v>27.827000000000002</c:v>
                </c:pt>
                <c:pt idx="38">
                  <c:v>27.894600000000001</c:v>
                </c:pt>
                <c:pt idx="39">
                  <c:v>28.362300000000001</c:v>
                </c:pt>
                <c:pt idx="40">
                  <c:v>28.675899999999999</c:v>
                </c:pt>
                <c:pt idx="41">
                  <c:v>28.372599999999998</c:v>
                </c:pt>
                <c:pt idx="42">
                  <c:v>27.596</c:v>
                </c:pt>
                <c:pt idx="43">
                  <c:v>27.1538</c:v>
                </c:pt>
                <c:pt idx="44">
                  <c:v>26.657499999999999</c:v>
                </c:pt>
                <c:pt idx="45">
                  <c:v>26.547599999999999</c:v>
                </c:pt>
                <c:pt idx="46">
                  <c:v>26.419899999999998</c:v>
                </c:pt>
                <c:pt idx="47">
                  <c:v>26.073799999999999</c:v>
                </c:pt>
              </c:numCache>
            </c:numRef>
          </c:val>
          <c:smooth val="0"/>
          <c:extLst>
            <c:ext xmlns:c16="http://schemas.microsoft.com/office/drawing/2014/chart" uri="{C3380CC4-5D6E-409C-BE32-E72D297353CC}">
              <c16:uniqueId val="{00000009-9ABC-49B5-ADBB-53855AC01C7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13.889799999999999</c:v>
                </c:pt>
                <c:pt idx="1">
                  <c:v>13.6271</c:v>
                </c:pt>
                <c:pt idx="2">
                  <c:v>14.4505</c:v>
                </c:pt>
                <c:pt idx="3">
                  <c:v>14.2883</c:v>
                </c:pt>
                <c:pt idx="4">
                  <c:v>14.4284</c:v>
                </c:pt>
                <c:pt idx="5">
                  <c:v>13.6122</c:v>
                </c:pt>
                <c:pt idx="6">
                  <c:v>13.364100000000001</c:v>
                </c:pt>
                <c:pt idx="7">
                  <c:v>13.8622</c:v>
                </c:pt>
                <c:pt idx="8">
                  <c:v>15.0662</c:v>
                </c:pt>
                <c:pt idx="9">
                  <c:v>15.2209</c:v>
                </c:pt>
                <c:pt idx="10">
                  <c:v>14.5375</c:v>
                </c:pt>
                <c:pt idx="11">
                  <c:v>14.6084</c:v>
                </c:pt>
                <c:pt idx="12">
                  <c:v>13.8864</c:v>
                </c:pt>
                <c:pt idx="13">
                  <c:v>11.6746</c:v>
                </c:pt>
                <c:pt idx="14">
                  <c:v>11.122199999999999</c:v>
                </c:pt>
                <c:pt idx="15">
                  <c:v>10.7569</c:v>
                </c:pt>
                <c:pt idx="16">
                  <c:v>10.6274</c:v>
                </c:pt>
                <c:pt idx="17">
                  <c:v>10.7652</c:v>
                </c:pt>
                <c:pt idx="18">
                  <c:v>10.607699999999999</c:v>
                </c:pt>
                <c:pt idx="19">
                  <c:v>10.5379</c:v>
                </c:pt>
                <c:pt idx="20">
                  <c:v>10.2957</c:v>
                </c:pt>
                <c:pt idx="21">
                  <c:v>10.3142</c:v>
                </c:pt>
                <c:pt idx="22">
                  <c:v>11.0143</c:v>
                </c:pt>
                <c:pt idx="23">
                  <c:v>11.000400000000001</c:v>
                </c:pt>
                <c:pt idx="24">
                  <c:v>11.6175</c:v>
                </c:pt>
                <c:pt idx="25">
                  <c:v>13.093</c:v>
                </c:pt>
                <c:pt idx="26">
                  <c:v>13.9094</c:v>
                </c:pt>
                <c:pt idx="27">
                  <c:v>14.463100000000001</c:v>
                </c:pt>
                <c:pt idx="28">
                  <c:v>15.387600000000001</c:v>
                </c:pt>
                <c:pt idx="29">
                  <c:v>14.3452</c:v>
                </c:pt>
                <c:pt idx="30">
                  <c:v>14.357100000000001</c:v>
                </c:pt>
                <c:pt idx="31">
                  <c:v>14.6149</c:v>
                </c:pt>
                <c:pt idx="32">
                  <c:v>13.6723</c:v>
                </c:pt>
                <c:pt idx="33">
                  <c:v>13.960900000000001</c:v>
                </c:pt>
                <c:pt idx="34">
                  <c:v>14.542400000000001</c:v>
                </c:pt>
                <c:pt idx="35">
                  <c:v>14.898099999999999</c:v>
                </c:pt>
                <c:pt idx="36">
                  <c:v>15.839700000000001</c:v>
                </c:pt>
                <c:pt idx="37">
                  <c:v>15.277100000000001</c:v>
                </c:pt>
                <c:pt idx="38">
                  <c:v>13.8878</c:v>
                </c:pt>
                <c:pt idx="39">
                  <c:v>11.088699999999999</c:v>
                </c:pt>
                <c:pt idx="40">
                  <c:v>10.7075</c:v>
                </c:pt>
                <c:pt idx="41">
                  <c:v>10.7628</c:v>
                </c:pt>
                <c:pt idx="42">
                  <c:v>10.903700000000001</c:v>
                </c:pt>
                <c:pt idx="43">
                  <c:v>10.824400000000001</c:v>
                </c:pt>
                <c:pt idx="44">
                  <c:v>11.0494</c:v>
                </c:pt>
                <c:pt idx="45">
                  <c:v>10.9505</c:v>
                </c:pt>
                <c:pt idx="46">
                  <c:v>13.190799999999999</c:v>
                </c:pt>
                <c:pt idx="47">
                  <c:v>13.421799999999999</c:v>
                </c:pt>
              </c:numCache>
            </c:numRef>
          </c:val>
          <c:smooth val="0"/>
          <c:extLst>
            <c:ext xmlns:c16="http://schemas.microsoft.com/office/drawing/2014/chart" uri="{C3380CC4-5D6E-409C-BE32-E72D297353CC}">
              <c16:uniqueId val="{0000000A-9ABC-49B5-ADBB-53855AC01C7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13.14</c:v>
                </c:pt>
                <c:pt idx="1">
                  <c:v>13.3</c:v>
                </c:pt>
                <c:pt idx="2">
                  <c:v>13.48</c:v>
                </c:pt>
                <c:pt idx="3">
                  <c:v>13.41</c:v>
                </c:pt>
                <c:pt idx="4">
                  <c:v>13.31</c:v>
                </c:pt>
                <c:pt idx="5">
                  <c:v>13.06</c:v>
                </c:pt>
                <c:pt idx="6">
                  <c:v>13.27</c:v>
                </c:pt>
                <c:pt idx="7">
                  <c:v>13.38</c:v>
                </c:pt>
                <c:pt idx="8">
                  <c:v>13.1</c:v>
                </c:pt>
                <c:pt idx="9">
                  <c:v>13.22</c:v>
                </c:pt>
                <c:pt idx="10">
                  <c:v>13.38</c:v>
                </c:pt>
                <c:pt idx="11">
                  <c:v>12.81</c:v>
                </c:pt>
                <c:pt idx="12">
                  <c:v>13.34</c:v>
                </c:pt>
                <c:pt idx="13">
                  <c:v>13.28</c:v>
                </c:pt>
                <c:pt idx="14">
                  <c:v>13.13</c:v>
                </c:pt>
                <c:pt idx="15">
                  <c:v>12.99</c:v>
                </c:pt>
                <c:pt idx="16">
                  <c:v>12.97</c:v>
                </c:pt>
                <c:pt idx="17">
                  <c:v>13.07</c:v>
                </c:pt>
                <c:pt idx="18">
                  <c:v>13.2</c:v>
                </c:pt>
                <c:pt idx="19">
                  <c:v>13.03</c:v>
                </c:pt>
                <c:pt idx="20">
                  <c:v>12.7</c:v>
                </c:pt>
                <c:pt idx="21">
                  <c:v>13.15</c:v>
                </c:pt>
                <c:pt idx="22">
                  <c:v>13.03</c:v>
                </c:pt>
                <c:pt idx="23">
                  <c:v>13.01</c:v>
                </c:pt>
                <c:pt idx="24">
                  <c:v>12.93</c:v>
                </c:pt>
                <c:pt idx="25">
                  <c:v>13.08</c:v>
                </c:pt>
                <c:pt idx="26">
                  <c:v>12.69</c:v>
                </c:pt>
                <c:pt idx="27">
                  <c:v>13.49</c:v>
                </c:pt>
                <c:pt idx="28">
                  <c:v>13.43</c:v>
                </c:pt>
                <c:pt idx="29">
                  <c:v>11.63</c:v>
                </c:pt>
                <c:pt idx="30">
                  <c:v>10.4</c:v>
                </c:pt>
                <c:pt idx="31">
                  <c:v>13.41</c:v>
                </c:pt>
                <c:pt idx="32">
                  <c:v>13.48</c:v>
                </c:pt>
                <c:pt idx="33">
                  <c:v>13.57</c:v>
                </c:pt>
                <c:pt idx="34">
                  <c:v>13.51</c:v>
                </c:pt>
                <c:pt idx="35">
                  <c:v>13.55</c:v>
                </c:pt>
                <c:pt idx="36">
                  <c:v>13.69</c:v>
                </c:pt>
                <c:pt idx="37">
                  <c:v>13.59</c:v>
                </c:pt>
                <c:pt idx="38">
                  <c:v>13.47</c:v>
                </c:pt>
                <c:pt idx="39">
                  <c:v>13.25</c:v>
                </c:pt>
                <c:pt idx="40">
                  <c:v>13.03</c:v>
                </c:pt>
                <c:pt idx="41">
                  <c:v>11.95</c:v>
                </c:pt>
                <c:pt idx="42">
                  <c:v>13.22</c:v>
                </c:pt>
                <c:pt idx="43">
                  <c:v>12.97</c:v>
                </c:pt>
                <c:pt idx="44">
                  <c:v>12.94</c:v>
                </c:pt>
                <c:pt idx="45">
                  <c:v>11.53</c:v>
                </c:pt>
                <c:pt idx="46">
                  <c:v>6.28</c:v>
                </c:pt>
                <c:pt idx="47">
                  <c:v>5.34</c:v>
                </c:pt>
              </c:numCache>
            </c:numRef>
          </c:val>
          <c:smooth val="0"/>
          <c:extLst>
            <c:ext xmlns:c16="http://schemas.microsoft.com/office/drawing/2014/chart" uri="{C3380CC4-5D6E-409C-BE32-E72D297353CC}">
              <c16:uniqueId val="{0000000B-9ABC-49B5-ADBB-53855AC01C7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34.942</c:v>
                </c:pt>
                <c:pt idx="1">
                  <c:v>34.488</c:v>
                </c:pt>
                <c:pt idx="2">
                  <c:v>35.648000000000003</c:v>
                </c:pt>
                <c:pt idx="3">
                  <c:v>35.177999999999997</c:v>
                </c:pt>
                <c:pt idx="4">
                  <c:v>35.164000000000001</c:v>
                </c:pt>
                <c:pt idx="5">
                  <c:v>35.1</c:v>
                </c:pt>
                <c:pt idx="6">
                  <c:v>35.341999999999999</c:v>
                </c:pt>
                <c:pt idx="7">
                  <c:v>35.840000000000003</c:v>
                </c:pt>
                <c:pt idx="8">
                  <c:v>35.838000000000001</c:v>
                </c:pt>
                <c:pt idx="9">
                  <c:v>36.058</c:v>
                </c:pt>
                <c:pt idx="10">
                  <c:v>36.176000000000002</c:v>
                </c:pt>
                <c:pt idx="11">
                  <c:v>36.037999999999997</c:v>
                </c:pt>
                <c:pt idx="12">
                  <c:v>35.146000000000001</c:v>
                </c:pt>
                <c:pt idx="13">
                  <c:v>35.031999999999996</c:v>
                </c:pt>
                <c:pt idx="14">
                  <c:v>34.86</c:v>
                </c:pt>
                <c:pt idx="15">
                  <c:v>34.584000000000003</c:v>
                </c:pt>
                <c:pt idx="16">
                  <c:v>34.241999999999997</c:v>
                </c:pt>
                <c:pt idx="17">
                  <c:v>34.256</c:v>
                </c:pt>
                <c:pt idx="18">
                  <c:v>34.052</c:v>
                </c:pt>
                <c:pt idx="19">
                  <c:v>33.802</c:v>
                </c:pt>
                <c:pt idx="20">
                  <c:v>33.021999999999998</c:v>
                </c:pt>
                <c:pt idx="21">
                  <c:v>33.014000000000003</c:v>
                </c:pt>
                <c:pt idx="22">
                  <c:v>33.409999999999997</c:v>
                </c:pt>
                <c:pt idx="23">
                  <c:v>33.088000000000001</c:v>
                </c:pt>
                <c:pt idx="24">
                  <c:v>32.932000000000002</c:v>
                </c:pt>
                <c:pt idx="25">
                  <c:v>32.520000000000003</c:v>
                </c:pt>
                <c:pt idx="26">
                  <c:v>32.603999999999999</c:v>
                </c:pt>
                <c:pt idx="27">
                  <c:v>32.362000000000002</c:v>
                </c:pt>
                <c:pt idx="28">
                  <c:v>32.664000000000001</c:v>
                </c:pt>
                <c:pt idx="29">
                  <c:v>31.914000000000001</c:v>
                </c:pt>
                <c:pt idx="30">
                  <c:v>32.235999999999997</c:v>
                </c:pt>
                <c:pt idx="31">
                  <c:v>32.287999999999997</c:v>
                </c:pt>
                <c:pt idx="32">
                  <c:v>32.683999999999997</c:v>
                </c:pt>
                <c:pt idx="33">
                  <c:v>32.874000000000002</c:v>
                </c:pt>
                <c:pt idx="34">
                  <c:v>33.356000000000002</c:v>
                </c:pt>
                <c:pt idx="35">
                  <c:v>34.277999999999999</c:v>
                </c:pt>
                <c:pt idx="36">
                  <c:v>35.090000000000003</c:v>
                </c:pt>
                <c:pt idx="37">
                  <c:v>34.96</c:v>
                </c:pt>
                <c:pt idx="38">
                  <c:v>35.64</c:v>
                </c:pt>
                <c:pt idx="39">
                  <c:v>34.994</c:v>
                </c:pt>
                <c:pt idx="40">
                  <c:v>35.052</c:v>
                </c:pt>
                <c:pt idx="41">
                  <c:v>35.552</c:v>
                </c:pt>
                <c:pt idx="42">
                  <c:v>35.152000000000001</c:v>
                </c:pt>
                <c:pt idx="43">
                  <c:v>35.454000000000001</c:v>
                </c:pt>
                <c:pt idx="44">
                  <c:v>35.186</c:v>
                </c:pt>
                <c:pt idx="45">
                  <c:v>34.508000000000003</c:v>
                </c:pt>
                <c:pt idx="46">
                  <c:v>34.404000000000003</c:v>
                </c:pt>
                <c:pt idx="47">
                  <c:v>34.198</c:v>
                </c:pt>
              </c:numCache>
            </c:numRef>
          </c:val>
          <c:smooth val="0"/>
          <c:extLst>
            <c:ext xmlns:c16="http://schemas.microsoft.com/office/drawing/2014/chart" uri="{C3380CC4-5D6E-409C-BE32-E72D297353CC}">
              <c16:uniqueId val="{0000000C-9ABC-49B5-ADBB-53855AC01C7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ABC-49B5-ADBB-53855AC01C7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ABC-49B5-ADBB-53855AC01C7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51.124000000000002</c:v>
                </c:pt>
                <c:pt idx="1">
                  <c:v>51.307000000000002</c:v>
                </c:pt>
                <c:pt idx="2">
                  <c:v>51.438000000000002</c:v>
                </c:pt>
                <c:pt idx="3">
                  <c:v>51.216000000000001</c:v>
                </c:pt>
                <c:pt idx="4">
                  <c:v>51.526000000000003</c:v>
                </c:pt>
                <c:pt idx="5">
                  <c:v>50.795000000000002</c:v>
                </c:pt>
                <c:pt idx="6">
                  <c:v>51.095999999999997</c:v>
                </c:pt>
                <c:pt idx="7">
                  <c:v>51.042999999999999</c:v>
                </c:pt>
                <c:pt idx="8">
                  <c:v>51.305</c:v>
                </c:pt>
                <c:pt idx="9">
                  <c:v>51.415999999999997</c:v>
                </c:pt>
                <c:pt idx="10">
                  <c:v>51.122</c:v>
                </c:pt>
                <c:pt idx="11">
                  <c:v>51.418999999999997</c:v>
                </c:pt>
                <c:pt idx="12">
                  <c:v>50.665999999999997</c:v>
                </c:pt>
                <c:pt idx="13">
                  <c:v>50.11</c:v>
                </c:pt>
                <c:pt idx="14">
                  <c:v>50.843000000000004</c:v>
                </c:pt>
                <c:pt idx="15">
                  <c:v>50.497999999999998</c:v>
                </c:pt>
                <c:pt idx="16">
                  <c:v>50.648000000000003</c:v>
                </c:pt>
                <c:pt idx="17">
                  <c:v>50.633000000000003</c:v>
                </c:pt>
                <c:pt idx="18">
                  <c:v>50.591000000000001</c:v>
                </c:pt>
                <c:pt idx="19">
                  <c:v>50.94</c:v>
                </c:pt>
                <c:pt idx="20">
                  <c:v>50.957999999999998</c:v>
                </c:pt>
                <c:pt idx="21">
                  <c:v>51.026000000000003</c:v>
                </c:pt>
                <c:pt idx="22">
                  <c:v>50.857999999999997</c:v>
                </c:pt>
                <c:pt idx="23">
                  <c:v>50.41</c:v>
                </c:pt>
                <c:pt idx="24">
                  <c:v>50.048999999999999</c:v>
                </c:pt>
                <c:pt idx="25">
                  <c:v>50.05</c:v>
                </c:pt>
                <c:pt idx="26">
                  <c:v>50.015000000000001</c:v>
                </c:pt>
                <c:pt idx="27">
                  <c:v>50.542000000000002</c:v>
                </c:pt>
                <c:pt idx="28">
                  <c:v>50.247</c:v>
                </c:pt>
                <c:pt idx="29">
                  <c:v>50.453000000000003</c:v>
                </c:pt>
                <c:pt idx="30">
                  <c:v>50.3</c:v>
                </c:pt>
                <c:pt idx="31">
                  <c:v>50.198</c:v>
                </c:pt>
                <c:pt idx="32">
                  <c:v>50.258000000000003</c:v>
                </c:pt>
                <c:pt idx="33">
                  <c:v>50.281999999999996</c:v>
                </c:pt>
                <c:pt idx="34">
                  <c:v>49.923000000000002</c:v>
                </c:pt>
                <c:pt idx="35">
                  <c:v>50.631</c:v>
                </c:pt>
                <c:pt idx="36">
                  <c:v>51.463999999999999</c:v>
                </c:pt>
                <c:pt idx="37">
                  <c:v>51.343000000000004</c:v>
                </c:pt>
                <c:pt idx="38">
                  <c:v>51.371000000000002</c:v>
                </c:pt>
                <c:pt idx="39">
                  <c:v>51.53</c:v>
                </c:pt>
                <c:pt idx="40">
                  <c:v>51.539000000000001</c:v>
                </c:pt>
                <c:pt idx="41">
                  <c:v>51.478000000000002</c:v>
                </c:pt>
                <c:pt idx="42">
                  <c:v>51.442</c:v>
                </c:pt>
                <c:pt idx="43">
                  <c:v>51.177999999999997</c:v>
                </c:pt>
                <c:pt idx="44">
                  <c:v>51.213000000000001</c:v>
                </c:pt>
                <c:pt idx="45">
                  <c:v>51.264000000000003</c:v>
                </c:pt>
                <c:pt idx="46">
                  <c:v>51.381</c:v>
                </c:pt>
                <c:pt idx="47">
                  <c:v>51.207000000000001</c:v>
                </c:pt>
              </c:numCache>
            </c:numRef>
          </c:val>
          <c:smooth val="0"/>
          <c:extLst>
            <c:ext xmlns:c16="http://schemas.microsoft.com/office/drawing/2014/chart" uri="{C3380CC4-5D6E-409C-BE32-E72D297353CC}">
              <c16:uniqueId val="{0000000F-9ABC-49B5-ADBB-53855AC01C7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ABC-49B5-ADBB-53855AC01C7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12.468400000000001</c:v>
                </c:pt>
                <c:pt idx="1">
                  <c:v>15.8748</c:v>
                </c:pt>
                <c:pt idx="2">
                  <c:v>18.8901</c:v>
                </c:pt>
                <c:pt idx="3">
                  <c:v>17.744800000000001</c:v>
                </c:pt>
                <c:pt idx="4">
                  <c:v>18.9542</c:v>
                </c:pt>
                <c:pt idx="5">
                  <c:v>18.997</c:v>
                </c:pt>
                <c:pt idx="6">
                  <c:v>18.842300000000002</c:v>
                </c:pt>
                <c:pt idx="7">
                  <c:v>19.302</c:v>
                </c:pt>
                <c:pt idx="8">
                  <c:v>18.481300000000001</c:v>
                </c:pt>
                <c:pt idx="9">
                  <c:v>15.7819</c:v>
                </c:pt>
                <c:pt idx="10">
                  <c:v>18.349499999999999</c:v>
                </c:pt>
                <c:pt idx="11">
                  <c:v>18.940799999999999</c:v>
                </c:pt>
                <c:pt idx="12">
                  <c:v>18.768699999999999</c:v>
                </c:pt>
                <c:pt idx="13">
                  <c:v>18.447700000000001</c:v>
                </c:pt>
                <c:pt idx="14">
                  <c:v>18.055800000000001</c:v>
                </c:pt>
                <c:pt idx="15">
                  <c:v>18.429400000000001</c:v>
                </c:pt>
                <c:pt idx="16">
                  <c:v>18.7623</c:v>
                </c:pt>
                <c:pt idx="17">
                  <c:v>17.828099999999999</c:v>
                </c:pt>
                <c:pt idx="18">
                  <c:v>15.332000000000001</c:v>
                </c:pt>
                <c:pt idx="19">
                  <c:v>15.3058</c:v>
                </c:pt>
                <c:pt idx="20">
                  <c:v>14.8028</c:v>
                </c:pt>
                <c:pt idx="21">
                  <c:v>17.538599999999999</c:v>
                </c:pt>
                <c:pt idx="22">
                  <c:v>17.2774</c:v>
                </c:pt>
                <c:pt idx="23">
                  <c:v>17.833500000000001</c:v>
                </c:pt>
                <c:pt idx="24">
                  <c:v>16.985099999999999</c:v>
                </c:pt>
                <c:pt idx="25">
                  <c:v>14.2822</c:v>
                </c:pt>
                <c:pt idx="26">
                  <c:v>14.545500000000001</c:v>
                </c:pt>
                <c:pt idx="27">
                  <c:v>15.310600000000001</c:v>
                </c:pt>
                <c:pt idx="28">
                  <c:v>17.518999999999998</c:v>
                </c:pt>
                <c:pt idx="29">
                  <c:v>17.8977</c:v>
                </c:pt>
                <c:pt idx="30">
                  <c:v>18.056100000000001</c:v>
                </c:pt>
                <c:pt idx="31">
                  <c:v>17.2637</c:v>
                </c:pt>
                <c:pt idx="32">
                  <c:v>15.1326</c:v>
                </c:pt>
                <c:pt idx="33">
                  <c:v>15.391500000000001</c:v>
                </c:pt>
                <c:pt idx="34">
                  <c:v>16.449000000000002</c:v>
                </c:pt>
                <c:pt idx="35">
                  <c:v>17.244199999999999</c:v>
                </c:pt>
                <c:pt idx="36">
                  <c:v>17.847200000000001</c:v>
                </c:pt>
                <c:pt idx="37">
                  <c:v>16.314499999999999</c:v>
                </c:pt>
                <c:pt idx="38">
                  <c:v>18.741199999999999</c:v>
                </c:pt>
                <c:pt idx="39">
                  <c:v>16.645</c:v>
                </c:pt>
                <c:pt idx="40">
                  <c:v>15.5762</c:v>
                </c:pt>
                <c:pt idx="41">
                  <c:v>17.5657</c:v>
                </c:pt>
                <c:pt idx="42">
                  <c:v>16.3447</c:v>
                </c:pt>
                <c:pt idx="43">
                  <c:v>18.863800000000001</c:v>
                </c:pt>
                <c:pt idx="44">
                  <c:v>17.854700000000001</c:v>
                </c:pt>
                <c:pt idx="45">
                  <c:v>18.135999999999999</c:v>
                </c:pt>
                <c:pt idx="46">
                  <c:v>18.113900000000001</c:v>
                </c:pt>
                <c:pt idx="47">
                  <c:v>18.050799999999999</c:v>
                </c:pt>
              </c:numCache>
            </c:numRef>
          </c:val>
          <c:smooth val="0"/>
          <c:extLst>
            <c:ext xmlns:c16="http://schemas.microsoft.com/office/drawing/2014/chart" uri="{C3380CC4-5D6E-409C-BE32-E72D297353CC}">
              <c16:uniqueId val="{00000011-9ABC-49B5-ADBB-53855AC01C7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ABC-49B5-ADBB-53855AC01C7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0.9</c:v>
                </c:pt>
                <c:pt idx="1">
                  <c:v>0.9</c:v>
                </c:pt>
                <c:pt idx="2">
                  <c:v>0.9</c:v>
                </c:pt>
                <c:pt idx="3">
                  <c:v>0.9</c:v>
                </c:pt>
                <c:pt idx="4">
                  <c:v>0.9</c:v>
                </c:pt>
                <c:pt idx="5">
                  <c:v>0.9</c:v>
                </c:pt>
                <c:pt idx="6">
                  <c:v>0.9</c:v>
                </c:pt>
                <c:pt idx="7">
                  <c:v>0.9</c:v>
                </c:pt>
                <c:pt idx="8">
                  <c:v>0.9</c:v>
                </c:pt>
                <c:pt idx="9">
                  <c:v>0.9</c:v>
                </c:pt>
                <c:pt idx="10">
                  <c:v>0.9</c:v>
                </c:pt>
                <c:pt idx="11">
                  <c:v>1</c:v>
                </c:pt>
                <c:pt idx="12">
                  <c:v>1</c:v>
                </c:pt>
                <c:pt idx="13">
                  <c:v>1</c:v>
                </c:pt>
                <c:pt idx="14">
                  <c:v>1.4</c:v>
                </c:pt>
                <c:pt idx="15">
                  <c:v>1.6</c:v>
                </c:pt>
                <c:pt idx="16">
                  <c:v>1.6</c:v>
                </c:pt>
                <c:pt idx="17">
                  <c:v>1.6</c:v>
                </c:pt>
                <c:pt idx="18">
                  <c:v>1</c:v>
                </c:pt>
                <c:pt idx="19">
                  <c:v>1</c:v>
                </c:pt>
                <c:pt idx="20">
                  <c:v>1</c:v>
                </c:pt>
                <c:pt idx="21">
                  <c:v>1.1000000000000001</c:v>
                </c:pt>
                <c:pt idx="22">
                  <c:v>1.2</c:v>
                </c:pt>
                <c:pt idx="23">
                  <c:v>0.9</c:v>
                </c:pt>
                <c:pt idx="24">
                  <c:v>0.9</c:v>
                </c:pt>
                <c:pt idx="25">
                  <c:v>0.9</c:v>
                </c:pt>
                <c:pt idx="26">
                  <c:v>0.9</c:v>
                </c:pt>
                <c:pt idx="27">
                  <c:v>0.9</c:v>
                </c:pt>
                <c:pt idx="28">
                  <c:v>1.1000000000000001</c:v>
                </c:pt>
                <c:pt idx="29">
                  <c:v>1</c:v>
                </c:pt>
                <c:pt idx="30">
                  <c:v>1</c:v>
                </c:pt>
                <c:pt idx="31">
                  <c:v>0.9</c:v>
                </c:pt>
                <c:pt idx="32">
                  <c:v>1</c:v>
                </c:pt>
                <c:pt idx="33">
                  <c:v>1.1000000000000001</c:v>
                </c:pt>
                <c:pt idx="34">
                  <c:v>1.2</c:v>
                </c:pt>
                <c:pt idx="35">
                  <c:v>1.1000000000000001</c:v>
                </c:pt>
                <c:pt idx="36">
                  <c:v>1</c:v>
                </c:pt>
                <c:pt idx="37">
                  <c:v>0.9</c:v>
                </c:pt>
                <c:pt idx="38">
                  <c:v>1</c:v>
                </c:pt>
                <c:pt idx="39">
                  <c:v>1.1000000000000001</c:v>
                </c:pt>
                <c:pt idx="40">
                  <c:v>1.1000000000000001</c:v>
                </c:pt>
                <c:pt idx="41">
                  <c:v>1.2</c:v>
                </c:pt>
                <c:pt idx="42">
                  <c:v>1.2</c:v>
                </c:pt>
                <c:pt idx="43">
                  <c:v>1.2</c:v>
                </c:pt>
                <c:pt idx="44">
                  <c:v>1.1000000000000001</c:v>
                </c:pt>
                <c:pt idx="45">
                  <c:v>1</c:v>
                </c:pt>
                <c:pt idx="46">
                  <c:v>0.9</c:v>
                </c:pt>
                <c:pt idx="47">
                  <c:v>0.9</c:v>
                </c:pt>
              </c:numCache>
            </c:numRef>
          </c:val>
          <c:smooth val="0"/>
          <c:extLst>
            <c:ext xmlns:c16="http://schemas.microsoft.com/office/drawing/2014/chart" uri="{C3380CC4-5D6E-409C-BE32-E72D297353CC}">
              <c16:uniqueId val="{00000013-9ABC-49B5-ADBB-53855AC01C7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ABC-49B5-ADBB-53855AC01C7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24.858129999999999</c:v>
                </c:pt>
                <c:pt idx="1">
                  <c:v>26.602640000000001</c:v>
                </c:pt>
                <c:pt idx="2">
                  <c:v>26.78444</c:v>
                </c:pt>
                <c:pt idx="3">
                  <c:v>26.614370000000001</c:v>
                </c:pt>
                <c:pt idx="4">
                  <c:v>26.48555</c:v>
                </c:pt>
                <c:pt idx="5">
                  <c:v>26.591010000000001</c:v>
                </c:pt>
                <c:pt idx="6">
                  <c:v>26.605450000000001</c:v>
                </c:pt>
                <c:pt idx="7">
                  <c:v>26.880089999999999</c:v>
                </c:pt>
                <c:pt idx="8">
                  <c:v>26.034600000000001</c:v>
                </c:pt>
                <c:pt idx="9">
                  <c:v>26.90314</c:v>
                </c:pt>
                <c:pt idx="10">
                  <c:v>26.85886</c:v>
                </c:pt>
                <c:pt idx="11">
                  <c:v>26.43863</c:v>
                </c:pt>
                <c:pt idx="12">
                  <c:v>26.356269999999999</c:v>
                </c:pt>
                <c:pt idx="13">
                  <c:v>26.117920000000002</c:v>
                </c:pt>
                <c:pt idx="14">
                  <c:v>27.658639999999998</c:v>
                </c:pt>
                <c:pt idx="15">
                  <c:v>45.963120000000004</c:v>
                </c:pt>
                <c:pt idx="16">
                  <c:v>130.48043999999999</c:v>
                </c:pt>
                <c:pt idx="17">
                  <c:v>128.52778000000001</c:v>
                </c:pt>
                <c:pt idx="18">
                  <c:v>107.49159</c:v>
                </c:pt>
                <c:pt idx="19">
                  <c:v>90.054829999999995</c:v>
                </c:pt>
                <c:pt idx="20">
                  <c:v>44.844329999999999</c:v>
                </c:pt>
                <c:pt idx="21">
                  <c:v>153.15479999999999</c:v>
                </c:pt>
                <c:pt idx="22">
                  <c:v>124.63773999999999</c:v>
                </c:pt>
                <c:pt idx="23">
                  <c:v>134.51159000000001</c:v>
                </c:pt>
                <c:pt idx="24">
                  <c:v>113.20526</c:v>
                </c:pt>
                <c:pt idx="25">
                  <c:v>96.380120000000005</c:v>
                </c:pt>
                <c:pt idx="26">
                  <c:v>111.6917</c:v>
                </c:pt>
                <c:pt idx="27">
                  <c:v>155.89008999999999</c:v>
                </c:pt>
                <c:pt idx="28">
                  <c:v>92.023290000000003</c:v>
                </c:pt>
                <c:pt idx="29">
                  <c:v>116.5672</c:v>
                </c:pt>
                <c:pt idx="30">
                  <c:v>130.06295</c:v>
                </c:pt>
                <c:pt idx="31">
                  <c:v>108.97211</c:v>
                </c:pt>
                <c:pt idx="32">
                  <c:v>67.955219999999997</c:v>
                </c:pt>
                <c:pt idx="33">
                  <c:v>44.029040000000002</c:v>
                </c:pt>
                <c:pt idx="34">
                  <c:v>33.792200000000001</c:v>
                </c:pt>
                <c:pt idx="35">
                  <c:v>32.873379999999997</c:v>
                </c:pt>
                <c:pt idx="36">
                  <c:v>33.926639999999999</c:v>
                </c:pt>
                <c:pt idx="37">
                  <c:v>33.05556</c:v>
                </c:pt>
                <c:pt idx="38">
                  <c:v>26.97663</c:v>
                </c:pt>
                <c:pt idx="39">
                  <c:v>24.070689999999999</c:v>
                </c:pt>
                <c:pt idx="40">
                  <c:v>28.53332</c:v>
                </c:pt>
                <c:pt idx="41">
                  <c:v>25.03369</c:v>
                </c:pt>
                <c:pt idx="42">
                  <c:v>30.020250000000001</c:v>
                </c:pt>
                <c:pt idx="43">
                  <c:v>30.43055</c:v>
                </c:pt>
                <c:pt idx="44">
                  <c:v>124.44305</c:v>
                </c:pt>
                <c:pt idx="45">
                  <c:v>126.96554</c:v>
                </c:pt>
                <c:pt idx="46">
                  <c:v>97.242890000000003</c:v>
                </c:pt>
                <c:pt idx="47">
                  <c:v>124.74715</c:v>
                </c:pt>
              </c:numCache>
            </c:numRef>
          </c:val>
          <c:smooth val="0"/>
          <c:extLst>
            <c:ext xmlns:c16="http://schemas.microsoft.com/office/drawing/2014/chart" uri="{C3380CC4-5D6E-409C-BE32-E72D297353CC}">
              <c16:uniqueId val="{00000000-87B5-4A5B-B2D7-AB678171CB4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7B5-4A5B-B2D7-AB678171CB4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2.2287400000000002</c:v>
                </c:pt>
                <c:pt idx="1">
                  <c:v>2.1872699999999998</c:v>
                </c:pt>
                <c:pt idx="2">
                  <c:v>2.2156500000000001</c:v>
                </c:pt>
                <c:pt idx="3">
                  <c:v>2.1471399999999998</c:v>
                </c:pt>
                <c:pt idx="4">
                  <c:v>2.18357</c:v>
                </c:pt>
                <c:pt idx="5">
                  <c:v>2.2126000000000001</c:v>
                </c:pt>
                <c:pt idx="6">
                  <c:v>2.1803499999999998</c:v>
                </c:pt>
                <c:pt idx="7">
                  <c:v>2.2254999999999998</c:v>
                </c:pt>
                <c:pt idx="8">
                  <c:v>2.1908799999999999</c:v>
                </c:pt>
                <c:pt idx="9">
                  <c:v>2.2304200000000001</c:v>
                </c:pt>
                <c:pt idx="10">
                  <c:v>2.2643599999999999</c:v>
                </c:pt>
                <c:pt idx="11">
                  <c:v>2.3521299999999998</c:v>
                </c:pt>
                <c:pt idx="12">
                  <c:v>2.2966299999999999</c:v>
                </c:pt>
                <c:pt idx="13">
                  <c:v>2.1823199999999998</c:v>
                </c:pt>
                <c:pt idx="14">
                  <c:v>2.16947</c:v>
                </c:pt>
                <c:pt idx="15">
                  <c:v>2.1511200000000001</c:v>
                </c:pt>
                <c:pt idx="16">
                  <c:v>2.2111299999999998</c:v>
                </c:pt>
                <c:pt idx="17">
                  <c:v>2.1916600000000002</c:v>
                </c:pt>
                <c:pt idx="18">
                  <c:v>2.2276400000000001</c:v>
                </c:pt>
                <c:pt idx="19">
                  <c:v>2.3449499999999999</c:v>
                </c:pt>
                <c:pt idx="20">
                  <c:v>2.4628199999999998</c:v>
                </c:pt>
                <c:pt idx="21">
                  <c:v>2.4639500000000001</c:v>
                </c:pt>
                <c:pt idx="22">
                  <c:v>2.47458</c:v>
                </c:pt>
                <c:pt idx="23">
                  <c:v>2.4523199999999998</c:v>
                </c:pt>
                <c:pt idx="24">
                  <c:v>2.4396399999999998</c:v>
                </c:pt>
                <c:pt idx="25">
                  <c:v>2.45248</c:v>
                </c:pt>
                <c:pt idx="26">
                  <c:v>2.41995</c:v>
                </c:pt>
                <c:pt idx="27">
                  <c:v>2.41574</c:v>
                </c:pt>
                <c:pt idx="28">
                  <c:v>2.4055800000000001</c:v>
                </c:pt>
                <c:pt idx="29">
                  <c:v>2.3580399999999999</c:v>
                </c:pt>
                <c:pt idx="30">
                  <c:v>2.3384200000000002</c:v>
                </c:pt>
                <c:pt idx="31">
                  <c:v>2.4273699999999998</c:v>
                </c:pt>
                <c:pt idx="32">
                  <c:v>2.3955000000000002</c:v>
                </c:pt>
                <c:pt idx="33">
                  <c:v>2.31237</c:v>
                </c:pt>
                <c:pt idx="34">
                  <c:v>2.2972700000000001</c:v>
                </c:pt>
                <c:pt idx="35">
                  <c:v>2.2504599999999999</c:v>
                </c:pt>
                <c:pt idx="36">
                  <c:v>2.2155800000000001</c:v>
                </c:pt>
                <c:pt idx="37">
                  <c:v>2.2712699999999999</c:v>
                </c:pt>
                <c:pt idx="38">
                  <c:v>2.2558400000000001</c:v>
                </c:pt>
                <c:pt idx="39">
                  <c:v>2.29711</c:v>
                </c:pt>
                <c:pt idx="40">
                  <c:v>2.2373699999999999</c:v>
                </c:pt>
                <c:pt idx="41">
                  <c:v>2.1987399999999999</c:v>
                </c:pt>
                <c:pt idx="42">
                  <c:v>2.31935</c:v>
                </c:pt>
                <c:pt idx="43">
                  <c:v>2.3859300000000001</c:v>
                </c:pt>
                <c:pt idx="44">
                  <c:v>2.2341500000000001</c:v>
                </c:pt>
                <c:pt idx="45">
                  <c:v>2.1817000000000002</c:v>
                </c:pt>
                <c:pt idx="46">
                  <c:v>2.2094200000000002</c:v>
                </c:pt>
                <c:pt idx="47">
                  <c:v>2.25319</c:v>
                </c:pt>
              </c:numCache>
            </c:numRef>
          </c:val>
          <c:smooth val="0"/>
          <c:extLst>
            <c:ext xmlns:c16="http://schemas.microsoft.com/office/drawing/2014/chart" uri="{C3380CC4-5D6E-409C-BE32-E72D297353CC}">
              <c16:uniqueId val="{00000002-87B5-4A5B-B2D7-AB678171CB4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7B5-4A5B-B2D7-AB678171CB4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7B5-4A5B-B2D7-AB678171CB4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c:v>
                </c:pt>
                <c:pt idx="1">
                  <c:v>15.56</c:v>
                </c:pt>
                <c:pt idx="2">
                  <c:v>15.36</c:v>
                </c:pt>
                <c:pt idx="3">
                  <c:v>14.49</c:v>
                </c:pt>
                <c:pt idx="4">
                  <c:v>14.36</c:v>
                </c:pt>
                <c:pt idx="5">
                  <c:v>14.26</c:v>
                </c:pt>
                <c:pt idx="6">
                  <c:v>13.27</c:v>
                </c:pt>
                <c:pt idx="7">
                  <c:v>13.11</c:v>
                </c:pt>
                <c:pt idx="8">
                  <c:v>13.19</c:v>
                </c:pt>
                <c:pt idx="9">
                  <c:v>13.61</c:v>
                </c:pt>
                <c:pt idx="10">
                  <c:v>13.4</c:v>
                </c:pt>
                <c:pt idx="11">
                  <c:v>13.89</c:v>
                </c:pt>
                <c:pt idx="12">
                  <c:v>14.27</c:v>
                </c:pt>
                <c:pt idx="13">
                  <c:v>14.36</c:v>
                </c:pt>
                <c:pt idx="14">
                  <c:v>14.8</c:v>
                </c:pt>
                <c:pt idx="15">
                  <c:v>14.47</c:v>
                </c:pt>
                <c:pt idx="16">
                  <c:v>14.88</c:v>
                </c:pt>
                <c:pt idx="17">
                  <c:v>14.78</c:v>
                </c:pt>
                <c:pt idx="18">
                  <c:v>14.64</c:v>
                </c:pt>
                <c:pt idx="19">
                  <c:v>14.24</c:v>
                </c:pt>
                <c:pt idx="20">
                  <c:v>13.33</c:v>
                </c:pt>
                <c:pt idx="21">
                  <c:v>12.86</c:v>
                </c:pt>
                <c:pt idx="22">
                  <c:v>13.5</c:v>
                </c:pt>
                <c:pt idx="23">
                  <c:v>14.61</c:v>
                </c:pt>
                <c:pt idx="24">
                  <c:v>15.79</c:v>
                </c:pt>
                <c:pt idx="25">
                  <c:v>15.7</c:v>
                </c:pt>
                <c:pt idx="26">
                  <c:v>16.32</c:v>
                </c:pt>
                <c:pt idx="27">
                  <c:v>16.09</c:v>
                </c:pt>
                <c:pt idx="28">
                  <c:v>15.15</c:v>
                </c:pt>
                <c:pt idx="29">
                  <c:v>14.92</c:v>
                </c:pt>
                <c:pt idx="30">
                  <c:v>14.61</c:v>
                </c:pt>
                <c:pt idx="31">
                  <c:v>14.08</c:v>
                </c:pt>
                <c:pt idx="32">
                  <c:v>13.83</c:v>
                </c:pt>
                <c:pt idx="33">
                  <c:v>13.78</c:v>
                </c:pt>
                <c:pt idx="34">
                  <c:v>14.58</c:v>
                </c:pt>
                <c:pt idx="35">
                  <c:v>15.42</c:v>
                </c:pt>
                <c:pt idx="36">
                  <c:v>15.7</c:v>
                </c:pt>
                <c:pt idx="37">
                  <c:v>15.97</c:v>
                </c:pt>
                <c:pt idx="38">
                  <c:v>16.489999999999998</c:v>
                </c:pt>
                <c:pt idx="39">
                  <c:v>16.79</c:v>
                </c:pt>
                <c:pt idx="40">
                  <c:v>16.91</c:v>
                </c:pt>
                <c:pt idx="41">
                  <c:v>16.61</c:v>
                </c:pt>
                <c:pt idx="42">
                  <c:v>16.57</c:v>
                </c:pt>
                <c:pt idx="43">
                  <c:v>16.05</c:v>
                </c:pt>
                <c:pt idx="44">
                  <c:v>16.05</c:v>
                </c:pt>
                <c:pt idx="45">
                  <c:v>16.39</c:v>
                </c:pt>
                <c:pt idx="46">
                  <c:v>16.14</c:v>
                </c:pt>
                <c:pt idx="47">
                  <c:v>16.09</c:v>
                </c:pt>
              </c:numCache>
            </c:numRef>
          </c:val>
          <c:smooth val="0"/>
          <c:extLst>
            <c:ext xmlns:c16="http://schemas.microsoft.com/office/drawing/2014/chart" uri="{C3380CC4-5D6E-409C-BE32-E72D297353CC}">
              <c16:uniqueId val="{00000005-87B5-4A5B-B2D7-AB678171CB4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7B5-4A5B-B2D7-AB678171CB4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7B5-4A5B-B2D7-AB678171CB4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0.8</c:v>
                </c:pt>
                <c:pt idx="2">
                  <c:v>0.8</c:v>
                </c:pt>
                <c:pt idx="3">
                  <c:v>0.7</c:v>
                </c:pt>
                <c:pt idx="4">
                  <c:v>0.7</c:v>
                </c:pt>
                <c:pt idx="5">
                  <c:v>0.7</c:v>
                </c:pt>
                <c:pt idx="6">
                  <c:v>0.8</c:v>
                </c:pt>
                <c:pt idx="7">
                  <c:v>0.8</c:v>
                </c:pt>
                <c:pt idx="8">
                  <c:v>0.8</c:v>
                </c:pt>
                <c:pt idx="9">
                  <c:v>0.7</c:v>
                </c:pt>
                <c:pt idx="10">
                  <c:v>0.7</c:v>
                </c:pt>
                <c:pt idx="11">
                  <c:v>0.8</c:v>
                </c:pt>
                <c:pt idx="12">
                  <c:v>0.7</c:v>
                </c:pt>
                <c:pt idx="13">
                  <c:v>0.6</c:v>
                </c:pt>
                <c:pt idx="14">
                  <c:v>0.7</c:v>
                </c:pt>
                <c:pt idx="15">
                  <c:v>0.8</c:v>
                </c:pt>
                <c:pt idx="16">
                  <c:v>0.7</c:v>
                </c:pt>
                <c:pt idx="17">
                  <c:v>0.7</c:v>
                </c:pt>
                <c:pt idx="18">
                  <c:v>0.7</c:v>
                </c:pt>
                <c:pt idx="19">
                  <c:v>0.7</c:v>
                </c:pt>
                <c:pt idx="20">
                  <c:v>0.7</c:v>
                </c:pt>
                <c:pt idx="21">
                  <c:v>1</c:v>
                </c:pt>
                <c:pt idx="22">
                  <c:v>1</c:v>
                </c:pt>
                <c:pt idx="23">
                  <c:v>1</c:v>
                </c:pt>
                <c:pt idx="24">
                  <c:v>0.9</c:v>
                </c:pt>
                <c:pt idx="25">
                  <c:v>0.8</c:v>
                </c:pt>
                <c:pt idx="26">
                  <c:v>0.9</c:v>
                </c:pt>
                <c:pt idx="27">
                  <c:v>1</c:v>
                </c:pt>
                <c:pt idx="28">
                  <c:v>1</c:v>
                </c:pt>
                <c:pt idx="29">
                  <c:v>1</c:v>
                </c:pt>
                <c:pt idx="30">
                  <c:v>1</c:v>
                </c:pt>
                <c:pt idx="31">
                  <c:v>0.9</c:v>
                </c:pt>
                <c:pt idx="32">
                  <c:v>0.9</c:v>
                </c:pt>
                <c:pt idx="33">
                  <c:v>0.8</c:v>
                </c:pt>
                <c:pt idx="34">
                  <c:v>0.9</c:v>
                </c:pt>
                <c:pt idx="35">
                  <c:v>0.8</c:v>
                </c:pt>
                <c:pt idx="36">
                  <c:v>0.9</c:v>
                </c:pt>
                <c:pt idx="37">
                  <c:v>0.8</c:v>
                </c:pt>
                <c:pt idx="38">
                  <c:v>0.9</c:v>
                </c:pt>
                <c:pt idx="39">
                  <c:v>0.9</c:v>
                </c:pt>
                <c:pt idx="40">
                  <c:v>0.9</c:v>
                </c:pt>
                <c:pt idx="41">
                  <c:v>1</c:v>
                </c:pt>
                <c:pt idx="42">
                  <c:v>0.9</c:v>
                </c:pt>
                <c:pt idx="43">
                  <c:v>0.9</c:v>
                </c:pt>
                <c:pt idx="44">
                  <c:v>1</c:v>
                </c:pt>
                <c:pt idx="45">
                  <c:v>1</c:v>
                </c:pt>
                <c:pt idx="46">
                  <c:v>1</c:v>
                </c:pt>
                <c:pt idx="47">
                  <c:v>1</c:v>
                </c:pt>
              </c:numCache>
            </c:numRef>
          </c:val>
          <c:smooth val="0"/>
          <c:extLst>
            <c:ext xmlns:c16="http://schemas.microsoft.com/office/drawing/2014/chart" uri="{C3380CC4-5D6E-409C-BE32-E72D297353CC}">
              <c16:uniqueId val="{00000008-87B5-4A5B-B2D7-AB678171CB4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7B5-4A5B-B2D7-AB678171CB4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0.51680000000000004</c:v>
                </c:pt>
                <c:pt idx="1">
                  <c:v>0.52490000000000003</c:v>
                </c:pt>
                <c:pt idx="2">
                  <c:v>0.5282</c:v>
                </c:pt>
                <c:pt idx="3">
                  <c:v>0.52739999999999998</c:v>
                </c:pt>
                <c:pt idx="4">
                  <c:v>0.52380000000000004</c:v>
                </c:pt>
                <c:pt idx="5">
                  <c:v>0.48749999999999999</c:v>
                </c:pt>
                <c:pt idx="6">
                  <c:v>0.48509999999999998</c:v>
                </c:pt>
                <c:pt idx="7">
                  <c:v>0.4859</c:v>
                </c:pt>
                <c:pt idx="8">
                  <c:v>0.48949999999999999</c:v>
                </c:pt>
                <c:pt idx="9">
                  <c:v>0.4909</c:v>
                </c:pt>
                <c:pt idx="10">
                  <c:v>0.49430000000000002</c:v>
                </c:pt>
                <c:pt idx="11">
                  <c:v>0.49230000000000002</c:v>
                </c:pt>
                <c:pt idx="12">
                  <c:v>0.49630000000000002</c:v>
                </c:pt>
                <c:pt idx="13">
                  <c:v>0.53580000000000005</c:v>
                </c:pt>
                <c:pt idx="14">
                  <c:v>0.52790000000000004</c:v>
                </c:pt>
                <c:pt idx="15">
                  <c:v>0.51119999999999999</c:v>
                </c:pt>
                <c:pt idx="16">
                  <c:v>0.50839999999999996</c:v>
                </c:pt>
                <c:pt idx="17">
                  <c:v>0.45450000000000002</c:v>
                </c:pt>
                <c:pt idx="18">
                  <c:v>0.45240000000000002</c:v>
                </c:pt>
                <c:pt idx="19">
                  <c:v>0.4592</c:v>
                </c:pt>
                <c:pt idx="20">
                  <c:v>0.46139999999999998</c:v>
                </c:pt>
                <c:pt idx="21">
                  <c:v>0.45550000000000002</c:v>
                </c:pt>
                <c:pt idx="22">
                  <c:v>0.47120000000000001</c:v>
                </c:pt>
                <c:pt idx="23">
                  <c:v>0.48480000000000001</c:v>
                </c:pt>
                <c:pt idx="24">
                  <c:v>0.4632</c:v>
                </c:pt>
                <c:pt idx="25">
                  <c:v>0.4521</c:v>
                </c:pt>
                <c:pt idx="26">
                  <c:v>0.4501</c:v>
                </c:pt>
                <c:pt idx="27">
                  <c:v>0.48230000000000001</c:v>
                </c:pt>
                <c:pt idx="28">
                  <c:v>0.4728</c:v>
                </c:pt>
                <c:pt idx="29">
                  <c:v>0.45040000000000002</c:v>
                </c:pt>
                <c:pt idx="30">
                  <c:v>0.44929999999999998</c:v>
                </c:pt>
                <c:pt idx="31">
                  <c:v>0.48530000000000001</c:v>
                </c:pt>
                <c:pt idx="32">
                  <c:v>0.4778</c:v>
                </c:pt>
                <c:pt idx="33">
                  <c:v>0.47870000000000001</c:v>
                </c:pt>
                <c:pt idx="34">
                  <c:v>0.48209999999999997</c:v>
                </c:pt>
                <c:pt idx="35">
                  <c:v>0.49340000000000001</c:v>
                </c:pt>
                <c:pt idx="36">
                  <c:v>0.47439999999999999</c:v>
                </c:pt>
                <c:pt idx="37">
                  <c:v>0.47539999999999999</c:v>
                </c:pt>
                <c:pt idx="38">
                  <c:v>0.48149999999999998</c:v>
                </c:pt>
                <c:pt idx="39">
                  <c:v>0.49059999999999998</c:v>
                </c:pt>
                <c:pt idx="40">
                  <c:v>0.49519999999999997</c:v>
                </c:pt>
                <c:pt idx="41">
                  <c:v>0.4995</c:v>
                </c:pt>
                <c:pt idx="42">
                  <c:v>0.53869999999999996</c:v>
                </c:pt>
                <c:pt idx="43">
                  <c:v>0.58640000000000003</c:v>
                </c:pt>
                <c:pt idx="44">
                  <c:v>0.80189999999999995</c:v>
                </c:pt>
                <c:pt idx="45">
                  <c:v>0.87780000000000002</c:v>
                </c:pt>
                <c:pt idx="46">
                  <c:v>3.1234999999999999</c:v>
                </c:pt>
                <c:pt idx="47">
                  <c:v>4.8021000000000003</c:v>
                </c:pt>
              </c:numCache>
            </c:numRef>
          </c:val>
          <c:smooth val="0"/>
          <c:extLst>
            <c:ext xmlns:c16="http://schemas.microsoft.com/office/drawing/2014/chart" uri="{C3380CC4-5D6E-409C-BE32-E72D297353CC}">
              <c16:uniqueId val="{0000000A-87B5-4A5B-B2D7-AB678171CB4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7B5-4A5B-B2D7-AB678171CB4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7B5-4A5B-B2D7-AB678171CB4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7B5-4A5B-B2D7-AB678171CB4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1.0023</c:v>
                </c:pt>
                <c:pt idx="1">
                  <c:v>0.8881</c:v>
                </c:pt>
                <c:pt idx="2">
                  <c:v>0.82250000000000001</c:v>
                </c:pt>
                <c:pt idx="3">
                  <c:v>0.81530000000000002</c:v>
                </c:pt>
                <c:pt idx="4">
                  <c:v>0.80800000000000005</c:v>
                </c:pt>
                <c:pt idx="5">
                  <c:v>0.81089999999999995</c:v>
                </c:pt>
                <c:pt idx="6">
                  <c:v>0.78390000000000004</c:v>
                </c:pt>
                <c:pt idx="7">
                  <c:v>0.78939999999999999</c:v>
                </c:pt>
                <c:pt idx="8">
                  <c:v>0.75990000000000002</c:v>
                </c:pt>
                <c:pt idx="9">
                  <c:v>0.76319999999999999</c:v>
                </c:pt>
                <c:pt idx="10">
                  <c:v>0.75229999999999997</c:v>
                </c:pt>
                <c:pt idx="11">
                  <c:v>0.75729999999999997</c:v>
                </c:pt>
                <c:pt idx="12">
                  <c:v>0.9425</c:v>
                </c:pt>
                <c:pt idx="13">
                  <c:v>0.94589999999999996</c:v>
                </c:pt>
                <c:pt idx="14">
                  <c:v>1.0942000000000001</c:v>
                </c:pt>
                <c:pt idx="15">
                  <c:v>1.2002999999999999</c:v>
                </c:pt>
                <c:pt idx="16">
                  <c:v>1.7134</c:v>
                </c:pt>
                <c:pt idx="17">
                  <c:v>1.9313</c:v>
                </c:pt>
                <c:pt idx="18">
                  <c:v>1.9752000000000001</c:v>
                </c:pt>
                <c:pt idx="19">
                  <c:v>2.1871</c:v>
                </c:pt>
                <c:pt idx="20">
                  <c:v>2.8736999999999999</c:v>
                </c:pt>
                <c:pt idx="21">
                  <c:v>3.3246000000000002</c:v>
                </c:pt>
                <c:pt idx="22">
                  <c:v>3.5158</c:v>
                </c:pt>
                <c:pt idx="23">
                  <c:v>3.7109999999999999</c:v>
                </c:pt>
                <c:pt idx="24">
                  <c:v>3.7685</c:v>
                </c:pt>
                <c:pt idx="25">
                  <c:v>3.7351999999999999</c:v>
                </c:pt>
                <c:pt idx="26">
                  <c:v>3.7627999999999999</c:v>
                </c:pt>
                <c:pt idx="27">
                  <c:v>3.9037000000000002</c:v>
                </c:pt>
                <c:pt idx="28">
                  <c:v>3.9243999999999999</c:v>
                </c:pt>
                <c:pt idx="29">
                  <c:v>3.8498999999999999</c:v>
                </c:pt>
                <c:pt idx="30">
                  <c:v>3.9609999999999999</c:v>
                </c:pt>
                <c:pt idx="31">
                  <c:v>3.9622000000000002</c:v>
                </c:pt>
                <c:pt idx="32">
                  <c:v>3.96</c:v>
                </c:pt>
                <c:pt idx="33">
                  <c:v>3.8548</c:v>
                </c:pt>
                <c:pt idx="34">
                  <c:v>3.952</c:v>
                </c:pt>
                <c:pt idx="35">
                  <c:v>3.9948000000000001</c:v>
                </c:pt>
                <c:pt idx="36">
                  <c:v>4.0301</c:v>
                </c:pt>
                <c:pt idx="37">
                  <c:v>3.9716</c:v>
                </c:pt>
                <c:pt idx="38">
                  <c:v>3.8984999999999999</c:v>
                </c:pt>
                <c:pt idx="39">
                  <c:v>4.0212000000000003</c:v>
                </c:pt>
                <c:pt idx="40">
                  <c:v>4.0023999999999997</c:v>
                </c:pt>
                <c:pt idx="41">
                  <c:v>3.8738000000000001</c:v>
                </c:pt>
                <c:pt idx="42">
                  <c:v>3.8218999999999999</c:v>
                </c:pt>
                <c:pt idx="43">
                  <c:v>3.6049000000000002</c:v>
                </c:pt>
                <c:pt idx="44">
                  <c:v>2.6299000000000001</c:v>
                </c:pt>
                <c:pt idx="45">
                  <c:v>1.9898</c:v>
                </c:pt>
                <c:pt idx="46">
                  <c:v>1.5934999999999999</c:v>
                </c:pt>
                <c:pt idx="47">
                  <c:v>1.2609999999999999</c:v>
                </c:pt>
              </c:numCache>
            </c:numRef>
          </c:val>
          <c:smooth val="0"/>
          <c:extLst>
            <c:ext xmlns:c16="http://schemas.microsoft.com/office/drawing/2014/chart" uri="{C3380CC4-5D6E-409C-BE32-E72D297353CC}">
              <c16:uniqueId val="{0000000E-87B5-4A5B-B2D7-AB678171CB4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48.635919999999999</c:v>
                </c:pt>
                <c:pt idx="1">
                  <c:v>49.252249999999997</c:v>
                </c:pt>
                <c:pt idx="2">
                  <c:v>49.821150000000003</c:v>
                </c:pt>
                <c:pt idx="3">
                  <c:v>50.446620000000003</c:v>
                </c:pt>
                <c:pt idx="4">
                  <c:v>50.762799999999999</c:v>
                </c:pt>
                <c:pt idx="5">
                  <c:v>46.330579999999998</c:v>
                </c:pt>
                <c:pt idx="6">
                  <c:v>48.040500000000002</c:v>
                </c:pt>
                <c:pt idx="7">
                  <c:v>47.840560000000004</c:v>
                </c:pt>
                <c:pt idx="8">
                  <c:v>47.90795</c:v>
                </c:pt>
                <c:pt idx="9">
                  <c:v>48.350810000000003</c:v>
                </c:pt>
                <c:pt idx="10">
                  <c:v>49.383699999999997</c:v>
                </c:pt>
                <c:pt idx="11">
                  <c:v>50.33117</c:v>
                </c:pt>
                <c:pt idx="12">
                  <c:v>49.735480000000003</c:v>
                </c:pt>
                <c:pt idx="13">
                  <c:v>45.987479999999998</c:v>
                </c:pt>
                <c:pt idx="14">
                  <c:v>49.184690000000003</c:v>
                </c:pt>
                <c:pt idx="15">
                  <c:v>49.606999999999999</c:v>
                </c:pt>
                <c:pt idx="16">
                  <c:v>50.008479999999999</c:v>
                </c:pt>
                <c:pt idx="17">
                  <c:v>48.398380000000003</c:v>
                </c:pt>
                <c:pt idx="18">
                  <c:v>47.519649999999999</c:v>
                </c:pt>
                <c:pt idx="19">
                  <c:v>47.11495</c:v>
                </c:pt>
                <c:pt idx="20">
                  <c:v>47.807639999999999</c:v>
                </c:pt>
                <c:pt idx="21">
                  <c:v>48.33916</c:v>
                </c:pt>
                <c:pt idx="22">
                  <c:v>48.011760000000002</c:v>
                </c:pt>
                <c:pt idx="23">
                  <c:v>44.225070000000002</c:v>
                </c:pt>
                <c:pt idx="24">
                  <c:v>44.938569999999999</c:v>
                </c:pt>
                <c:pt idx="25">
                  <c:v>44.935980000000001</c:v>
                </c:pt>
                <c:pt idx="26">
                  <c:v>45.344119999999997</c:v>
                </c:pt>
                <c:pt idx="27">
                  <c:v>45.859209999999997</c:v>
                </c:pt>
                <c:pt idx="28">
                  <c:v>44.992620000000002</c:v>
                </c:pt>
                <c:pt idx="29">
                  <c:v>41.790950000000002</c:v>
                </c:pt>
                <c:pt idx="30">
                  <c:v>44.310209999999998</c:v>
                </c:pt>
                <c:pt idx="31">
                  <c:v>46.330309999999997</c:v>
                </c:pt>
                <c:pt idx="32">
                  <c:v>45.174889999999998</c:v>
                </c:pt>
                <c:pt idx="33">
                  <c:v>45.701680000000003</c:v>
                </c:pt>
                <c:pt idx="34">
                  <c:v>47.995170000000002</c:v>
                </c:pt>
                <c:pt idx="35">
                  <c:v>49.444870000000002</c:v>
                </c:pt>
                <c:pt idx="36">
                  <c:v>48.92295</c:v>
                </c:pt>
                <c:pt idx="37">
                  <c:v>44.246029999999998</c:v>
                </c:pt>
                <c:pt idx="38">
                  <c:v>46.897570000000002</c:v>
                </c:pt>
                <c:pt idx="39">
                  <c:v>46.939570000000003</c:v>
                </c:pt>
                <c:pt idx="40">
                  <c:v>46.824179999999998</c:v>
                </c:pt>
                <c:pt idx="41">
                  <c:v>48.03096</c:v>
                </c:pt>
                <c:pt idx="42">
                  <c:v>48.513039999999997</c:v>
                </c:pt>
                <c:pt idx="43">
                  <c:v>47.823810000000002</c:v>
                </c:pt>
                <c:pt idx="44">
                  <c:v>47.879370000000002</c:v>
                </c:pt>
                <c:pt idx="45">
                  <c:v>46.96611</c:v>
                </c:pt>
                <c:pt idx="46">
                  <c:v>47.288499999999999</c:v>
                </c:pt>
                <c:pt idx="47">
                  <c:v>46.402639999999998</c:v>
                </c:pt>
              </c:numCache>
            </c:numRef>
          </c:val>
          <c:smooth val="0"/>
          <c:extLst>
            <c:ext xmlns:c16="http://schemas.microsoft.com/office/drawing/2014/chart" uri="{C3380CC4-5D6E-409C-BE32-E72D297353CC}">
              <c16:uniqueId val="{0000000F-87B5-4A5B-B2D7-AB678171CB4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131.32903999999999</c:v>
                </c:pt>
                <c:pt idx="1">
                  <c:v>132.00229999999999</c:v>
                </c:pt>
                <c:pt idx="2">
                  <c:v>131.31460999999999</c:v>
                </c:pt>
                <c:pt idx="3">
                  <c:v>130.34897000000001</c:v>
                </c:pt>
                <c:pt idx="4">
                  <c:v>129.59505999999999</c:v>
                </c:pt>
                <c:pt idx="5">
                  <c:v>126.98539</c:v>
                </c:pt>
                <c:pt idx="6">
                  <c:v>125.85213</c:v>
                </c:pt>
                <c:pt idx="7">
                  <c:v>126.66713</c:v>
                </c:pt>
                <c:pt idx="8">
                  <c:v>128.10928000000001</c:v>
                </c:pt>
                <c:pt idx="9">
                  <c:v>128.98750000000001</c:v>
                </c:pt>
                <c:pt idx="10">
                  <c:v>129.21915999999999</c:v>
                </c:pt>
                <c:pt idx="11">
                  <c:v>128.83600999999999</c:v>
                </c:pt>
                <c:pt idx="12">
                  <c:v>125.2149</c:v>
                </c:pt>
                <c:pt idx="13">
                  <c:v>123.655</c:v>
                </c:pt>
                <c:pt idx="14">
                  <c:v>126.99581999999999</c:v>
                </c:pt>
                <c:pt idx="15">
                  <c:v>123.92113999999999</c:v>
                </c:pt>
                <c:pt idx="16">
                  <c:v>127.68729</c:v>
                </c:pt>
                <c:pt idx="17">
                  <c:v>130.17362</c:v>
                </c:pt>
                <c:pt idx="18">
                  <c:v>130.10490999999999</c:v>
                </c:pt>
                <c:pt idx="19">
                  <c:v>129.97194999999999</c:v>
                </c:pt>
                <c:pt idx="20">
                  <c:v>129.36017000000001</c:v>
                </c:pt>
                <c:pt idx="21">
                  <c:v>128.79809</c:v>
                </c:pt>
                <c:pt idx="22">
                  <c:v>127.26066</c:v>
                </c:pt>
                <c:pt idx="23">
                  <c:v>125.24218999999999</c:v>
                </c:pt>
                <c:pt idx="24">
                  <c:v>126.77781</c:v>
                </c:pt>
                <c:pt idx="25">
                  <c:v>124.12564999999999</c:v>
                </c:pt>
                <c:pt idx="26">
                  <c:v>122.97354</c:v>
                </c:pt>
                <c:pt idx="27">
                  <c:v>122.6514</c:v>
                </c:pt>
                <c:pt idx="28">
                  <c:v>120.88986</c:v>
                </c:pt>
                <c:pt idx="29">
                  <c:v>121.66131</c:v>
                </c:pt>
                <c:pt idx="30">
                  <c:v>120.42967</c:v>
                </c:pt>
                <c:pt idx="31">
                  <c:v>118.90971999999999</c:v>
                </c:pt>
                <c:pt idx="32">
                  <c:v>122.15898</c:v>
                </c:pt>
                <c:pt idx="33">
                  <c:v>123.04295</c:v>
                </c:pt>
                <c:pt idx="34">
                  <c:v>124.31305999999999</c:v>
                </c:pt>
                <c:pt idx="35">
                  <c:v>124.06489999999999</c:v>
                </c:pt>
                <c:pt idx="36">
                  <c:v>120.31704999999999</c:v>
                </c:pt>
                <c:pt idx="37">
                  <c:v>118.84295</c:v>
                </c:pt>
                <c:pt idx="38">
                  <c:v>121.6995</c:v>
                </c:pt>
                <c:pt idx="39">
                  <c:v>123.98690000000001</c:v>
                </c:pt>
                <c:pt idx="40">
                  <c:v>123.10499</c:v>
                </c:pt>
                <c:pt idx="41">
                  <c:v>124.30970000000001</c:v>
                </c:pt>
                <c:pt idx="42">
                  <c:v>123.5112</c:v>
                </c:pt>
                <c:pt idx="43">
                  <c:v>123.27224</c:v>
                </c:pt>
                <c:pt idx="44">
                  <c:v>123.31411</c:v>
                </c:pt>
                <c:pt idx="45">
                  <c:v>122.97931</c:v>
                </c:pt>
                <c:pt idx="46">
                  <c:v>122.43009000000001</c:v>
                </c:pt>
                <c:pt idx="47">
                  <c:v>121.27972</c:v>
                </c:pt>
              </c:numCache>
            </c:numRef>
          </c:val>
          <c:smooth val="0"/>
          <c:extLst>
            <c:ext xmlns:c16="http://schemas.microsoft.com/office/drawing/2014/chart" uri="{C3380CC4-5D6E-409C-BE32-E72D297353CC}">
              <c16:uniqueId val="{00000010-87B5-4A5B-B2D7-AB678171CB4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28.209759999999999</c:v>
                </c:pt>
                <c:pt idx="1">
                  <c:v>27.668859999999999</c:v>
                </c:pt>
                <c:pt idx="2">
                  <c:v>28.776050000000001</c:v>
                </c:pt>
                <c:pt idx="3">
                  <c:v>28.677289999999999</c:v>
                </c:pt>
                <c:pt idx="4">
                  <c:v>28.59421</c:v>
                </c:pt>
                <c:pt idx="5">
                  <c:v>27.6418</c:v>
                </c:pt>
                <c:pt idx="6">
                  <c:v>27.611070000000002</c:v>
                </c:pt>
                <c:pt idx="7">
                  <c:v>28.830970000000001</c:v>
                </c:pt>
                <c:pt idx="8">
                  <c:v>28.147449999999999</c:v>
                </c:pt>
                <c:pt idx="9">
                  <c:v>28.461950000000002</c:v>
                </c:pt>
                <c:pt idx="10">
                  <c:v>27.804120000000001</c:v>
                </c:pt>
                <c:pt idx="11">
                  <c:v>23.050059999999998</c:v>
                </c:pt>
                <c:pt idx="12">
                  <c:v>23.538060000000002</c:v>
                </c:pt>
                <c:pt idx="13">
                  <c:v>23.678450000000002</c:v>
                </c:pt>
                <c:pt idx="14">
                  <c:v>24.789079999999998</c:v>
                </c:pt>
                <c:pt idx="15">
                  <c:v>27.958929999999999</c:v>
                </c:pt>
                <c:pt idx="16">
                  <c:v>28.041119999999999</c:v>
                </c:pt>
                <c:pt idx="17">
                  <c:v>27.443729999999999</c:v>
                </c:pt>
                <c:pt idx="18">
                  <c:v>27.397069999999999</c:v>
                </c:pt>
                <c:pt idx="19">
                  <c:v>28.568100000000001</c:v>
                </c:pt>
                <c:pt idx="20">
                  <c:v>28.932729999999999</c:v>
                </c:pt>
                <c:pt idx="21">
                  <c:v>28.382680000000001</c:v>
                </c:pt>
                <c:pt idx="22">
                  <c:v>29.246200000000002</c:v>
                </c:pt>
                <c:pt idx="23">
                  <c:v>28.198229999999999</c:v>
                </c:pt>
                <c:pt idx="24">
                  <c:v>27.32123</c:v>
                </c:pt>
                <c:pt idx="25">
                  <c:v>27.11741</c:v>
                </c:pt>
                <c:pt idx="26">
                  <c:v>27.835149999999999</c:v>
                </c:pt>
                <c:pt idx="27">
                  <c:v>28.0595</c:v>
                </c:pt>
                <c:pt idx="28">
                  <c:v>28.04269</c:v>
                </c:pt>
                <c:pt idx="29">
                  <c:v>29.461220000000001</c:v>
                </c:pt>
                <c:pt idx="30">
                  <c:v>28.980930000000001</c:v>
                </c:pt>
                <c:pt idx="31">
                  <c:v>28.37284</c:v>
                </c:pt>
                <c:pt idx="32">
                  <c:v>28.633800000000001</c:v>
                </c:pt>
                <c:pt idx="33">
                  <c:v>28.11702</c:v>
                </c:pt>
                <c:pt idx="34">
                  <c:v>26.306180000000001</c:v>
                </c:pt>
                <c:pt idx="35">
                  <c:v>22.590599999999998</c:v>
                </c:pt>
                <c:pt idx="36">
                  <c:v>22.661390000000001</c:v>
                </c:pt>
                <c:pt idx="37">
                  <c:v>23.1187</c:v>
                </c:pt>
                <c:pt idx="38">
                  <c:v>23.829879999999999</c:v>
                </c:pt>
                <c:pt idx="39">
                  <c:v>28.17858</c:v>
                </c:pt>
                <c:pt idx="40">
                  <c:v>28.238350000000001</c:v>
                </c:pt>
                <c:pt idx="41">
                  <c:v>27.933499999999999</c:v>
                </c:pt>
                <c:pt idx="42">
                  <c:v>27.637239999999998</c:v>
                </c:pt>
                <c:pt idx="43">
                  <c:v>28.709700000000002</c:v>
                </c:pt>
                <c:pt idx="44">
                  <c:v>28.814309999999999</c:v>
                </c:pt>
                <c:pt idx="45">
                  <c:v>28.606120000000001</c:v>
                </c:pt>
                <c:pt idx="46">
                  <c:v>27.709499999999998</c:v>
                </c:pt>
                <c:pt idx="47">
                  <c:v>28.722259999999999</c:v>
                </c:pt>
              </c:numCache>
            </c:numRef>
          </c:val>
          <c:smooth val="0"/>
          <c:extLst>
            <c:ext xmlns:c16="http://schemas.microsoft.com/office/drawing/2014/chart" uri="{C3380CC4-5D6E-409C-BE32-E72D297353CC}">
              <c16:uniqueId val="{00000011-87B5-4A5B-B2D7-AB678171CB4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7B5-4A5B-B2D7-AB678171CB4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169.04792</c:v>
                </c:pt>
                <c:pt idx="1">
                  <c:v>163.52010000000001</c:v>
                </c:pt>
                <c:pt idx="2">
                  <c:v>163.90713</c:v>
                </c:pt>
                <c:pt idx="3">
                  <c:v>164.40075999999999</c:v>
                </c:pt>
                <c:pt idx="4">
                  <c:v>168.08285000000001</c:v>
                </c:pt>
                <c:pt idx="5">
                  <c:v>165.80481</c:v>
                </c:pt>
                <c:pt idx="6">
                  <c:v>166.35909000000001</c:v>
                </c:pt>
                <c:pt idx="7">
                  <c:v>163.79562000000001</c:v>
                </c:pt>
                <c:pt idx="8">
                  <c:v>167.32299</c:v>
                </c:pt>
                <c:pt idx="9">
                  <c:v>164.87375</c:v>
                </c:pt>
                <c:pt idx="10">
                  <c:v>167.54889</c:v>
                </c:pt>
                <c:pt idx="11">
                  <c:v>166.38594000000001</c:v>
                </c:pt>
                <c:pt idx="12">
                  <c:v>167.32805999999999</c:v>
                </c:pt>
                <c:pt idx="13">
                  <c:v>163.49135000000001</c:v>
                </c:pt>
                <c:pt idx="14">
                  <c:v>160.6617</c:v>
                </c:pt>
                <c:pt idx="15">
                  <c:v>159.97439</c:v>
                </c:pt>
                <c:pt idx="16">
                  <c:v>164.15616</c:v>
                </c:pt>
                <c:pt idx="17">
                  <c:v>166.21834000000001</c:v>
                </c:pt>
                <c:pt idx="18">
                  <c:v>166.07506000000001</c:v>
                </c:pt>
                <c:pt idx="19">
                  <c:v>167.40933000000001</c:v>
                </c:pt>
                <c:pt idx="20">
                  <c:v>167.43601000000001</c:v>
                </c:pt>
                <c:pt idx="21">
                  <c:v>167.72266999999999</c:v>
                </c:pt>
                <c:pt idx="22">
                  <c:v>166.13604000000001</c:v>
                </c:pt>
                <c:pt idx="23">
                  <c:v>167.00582</c:v>
                </c:pt>
                <c:pt idx="24">
                  <c:v>166.03547</c:v>
                </c:pt>
                <c:pt idx="25">
                  <c:v>163.30689000000001</c:v>
                </c:pt>
                <c:pt idx="26">
                  <c:v>163.07979</c:v>
                </c:pt>
                <c:pt idx="27">
                  <c:v>164.49695</c:v>
                </c:pt>
                <c:pt idx="28">
                  <c:v>165.02166</c:v>
                </c:pt>
                <c:pt idx="29">
                  <c:v>166.60413</c:v>
                </c:pt>
                <c:pt idx="30">
                  <c:v>167.99678</c:v>
                </c:pt>
                <c:pt idx="31">
                  <c:v>166.97602000000001</c:v>
                </c:pt>
                <c:pt idx="32">
                  <c:v>168.31643</c:v>
                </c:pt>
                <c:pt idx="33">
                  <c:v>164.89861999999999</c:v>
                </c:pt>
                <c:pt idx="34">
                  <c:v>166.04868999999999</c:v>
                </c:pt>
                <c:pt idx="35">
                  <c:v>166.36116000000001</c:v>
                </c:pt>
                <c:pt idx="36">
                  <c:v>166.55903000000001</c:v>
                </c:pt>
                <c:pt idx="37">
                  <c:v>165.14758</c:v>
                </c:pt>
                <c:pt idx="38">
                  <c:v>163.91054</c:v>
                </c:pt>
                <c:pt idx="39">
                  <c:v>161.92779999999999</c:v>
                </c:pt>
                <c:pt idx="40">
                  <c:v>165.0787</c:v>
                </c:pt>
                <c:pt idx="41">
                  <c:v>169.33864</c:v>
                </c:pt>
                <c:pt idx="42">
                  <c:v>167.21816000000001</c:v>
                </c:pt>
                <c:pt idx="43">
                  <c:v>166.77293</c:v>
                </c:pt>
                <c:pt idx="44">
                  <c:v>166.63557</c:v>
                </c:pt>
                <c:pt idx="45">
                  <c:v>168.34396000000001</c:v>
                </c:pt>
                <c:pt idx="46">
                  <c:v>167.02509000000001</c:v>
                </c:pt>
                <c:pt idx="47">
                  <c:v>167.72779</c:v>
                </c:pt>
              </c:numCache>
            </c:numRef>
          </c:val>
          <c:smooth val="0"/>
          <c:extLst>
            <c:ext xmlns:c16="http://schemas.microsoft.com/office/drawing/2014/chart" uri="{C3380CC4-5D6E-409C-BE32-E72D297353CC}">
              <c16:uniqueId val="{00000013-87B5-4A5B-B2D7-AB678171CB4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7B5-4A5B-B2D7-AB678171CB4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37.924250000000001</c:v>
                </c:pt>
                <c:pt idx="1">
                  <c:v>37.640459999999997</c:v>
                </c:pt>
                <c:pt idx="2">
                  <c:v>37.997430000000001</c:v>
                </c:pt>
                <c:pt idx="3">
                  <c:v>38.01596</c:v>
                </c:pt>
                <c:pt idx="4">
                  <c:v>38.598100000000002</c:v>
                </c:pt>
                <c:pt idx="5">
                  <c:v>39.007210000000001</c:v>
                </c:pt>
                <c:pt idx="6">
                  <c:v>39.116070000000001</c:v>
                </c:pt>
                <c:pt idx="7">
                  <c:v>38.81682</c:v>
                </c:pt>
                <c:pt idx="8">
                  <c:v>38.006619999999998</c:v>
                </c:pt>
                <c:pt idx="9">
                  <c:v>37.727930000000001</c:v>
                </c:pt>
                <c:pt idx="10">
                  <c:v>36.135509999999996</c:v>
                </c:pt>
                <c:pt idx="11">
                  <c:v>34.184550000000002</c:v>
                </c:pt>
                <c:pt idx="12">
                  <c:v>34.413260000000001</c:v>
                </c:pt>
                <c:pt idx="13">
                  <c:v>31.749310000000001</c:v>
                </c:pt>
                <c:pt idx="14">
                  <c:v>30.988050000000001</c:v>
                </c:pt>
                <c:pt idx="15">
                  <c:v>32.26249</c:v>
                </c:pt>
                <c:pt idx="16">
                  <c:v>33.676839999999999</c:v>
                </c:pt>
                <c:pt idx="17">
                  <c:v>35.316389999999998</c:v>
                </c:pt>
                <c:pt idx="18">
                  <c:v>35.441299999999998</c:v>
                </c:pt>
                <c:pt idx="19">
                  <c:v>36.451459999999997</c:v>
                </c:pt>
                <c:pt idx="20">
                  <c:v>35.134680000000003</c:v>
                </c:pt>
                <c:pt idx="21">
                  <c:v>36.435200000000002</c:v>
                </c:pt>
                <c:pt idx="22">
                  <c:v>37.32002</c:v>
                </c:pt>
                <c:pt idx="23">
                  <c:v>36.837589999999999</c:v>
                </c:pt>
                <c:pt idx="24">
                  <c:v>35.628500000000003</c:v>
                </c:pt>
                <c:pt idx="25">
                  <c:v>35.725679999999997</c:v>
                </c:pt>
                <c:pt idx="26">
                  <c:v>35.150620000000004</c:v>
                </c:pt>
                <c:pt idx="27">
                  <c:v>35.961170000000003</c:v>
                </c:pt>
                <c:pt idx="28">
                  <c:v>35.8611</c:v>
                </c:pt>
                <c:pt idx="29">
                  <c:v>36.382849999999998</c:v>
                </c:pt>
                <c:pt idx="30">
                  <c:v>37.08081</c:v>
                </c:pt>
                <c:pt idx="31">
                  <c:v>36.841259999999998</c:v>
                </c:pt>
                <c:pt idx="32">
                  <c:v>37.206299999999999</c:v>
                </c:pt>
                <c:pt idx="33">
                  <c:v>36.948279999999997</c:v>
                </c:pt>
                <c:pt idx="34">
                  <c:v>35.612229999999997</c:v>
                </c:pt>
                <c:pt idx="35">
                  <c:v>34.631839999999997</c:v>
                </c:pt>
                <c:pt idx="36">
                  <c:v>33.490850000000002</c:v>
                </c:pt>
                <c:pt idx="37">
                  <c:v>31.157550000000001</c:v>
                </c:pt>
                <c:pt idx="38">
                  <c:v>32.5749</c:v>
                </c:pt>
                <c:pt idx="39">
                  <c:v>33.73216</c:v>
                </c:pt>
                <c:pt idx="40">
                  <c:v>34.265949999999997</c:v>
                </c:pt>
                <c:pt idx="41">
                  <c:v>35.98686</c:v>
                </c:pt>
                <c:pt idx="42">
                  <c:v>36.439279999999997</c:v>
                </c:pt>
                <c:pt idx="43">
                  <c:v>36.319609999999997</c:v>
                </c:pt>
                <c:pt idx="44">
                  <c:v>37.590209999999999</c:v>
                </c:pt>
                <c:pt idx="45">
                  <c:v>38.209200000000003</c:v>
                </c:pt>
                <c:pt idx="46">
                  <c:v>37.564909999999998</c:v>
                </c:pt>
                <c:pt idx="47">
                  <c:v>37.62041</c:v>
                </c:pt>
              </c:numCache>
            </c:numRef>
          </c:val>
          <c:smooth val="0"/>
          <c:extLst>
            <c:ext xmlns:c16="http://schemas.microsoft.com/office/drawing/2014/chart" uri="{C3380CC4-5D6E-409C-BE32-E72D297353CC}">
              <c16:uniqueId val="{00000015-87B5-4A5B-B2D7-AB678171CB4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35.302860000000003</c:v>
                </c:pt>
                <c:pt idx="1">
                  <c:v>35.838979999999999</c:v>
                </c:pt>
                <c:pt idx="2">
                  <c:v>35.369070000000001</c:v>
                </c:pt>
                <c:pt idx="3">
                  <c:v>36.067300000000003</c:v>
                </c:pt>
                <c:pt idx="4">
                  <c:v>36.10651</c:v>
                </c:pt>
                <c:pt idx="5">
                  <c:v>34.899549999999998</c:v>
                </c:pt>
                <c:pt idx="6">
                  <c:v>34.738630000000001</c:v>
                </c:pt>
                <c:pt idx="7">
                  <c:v>33.543349999999997</c:v>
                </c:pt>
                <c:pt idx="8">
                  <c:v>33.546860000000002</c:v>
                </c:pt>
                <c:pt idx="9">
                  <c:v>33.371729999999999</c:v>
                </c:pt>
                <c:pt idx="10">
                  <c:v>32.491169999999997</c:v>
                </c:pt>
                <c:pt idx="11">
                  <c:v>33.19502</c:v>
                </c:pt>
                <c:pt idx="12">
                  <c:v>33.164200000000001</c:v>
                </c:pt>
                <c:pt idx="13">
                  <c:v>33.245399999999997</c:v>
                </c:pt>
                <c:pt idx="14">
                  <c:v>33.833120000000001</c:v>
                </c:pt>
                <c:pt idx="15">
                  <c:v>33.793210000000002</c:v>
                </c:pt>
                <c:pt idx="16">
                  <c:v>33.586109999999998</c:v>
                </c:pt>
                <c:pt idx="17">
                  <c:v>34.05057</c:v>
                </c:pt>
                <c:pt idx="18">
                  <c:v>33.648890000000002</c:v>
                </c:pt>
                <c:pt idx="19">
                  <c:v>34.099780000000003</c:v>
                </c:pt>
                <c:pt idx="20">
                  <c:v>34.241570000000003</c:v>
                </c:pt>
                <c:pt idx="21">
                  <c:v>33.184750000000001</c:v>
                </c:pt>
                <c:pt idx="22">
                  <c:v>33.227139999999999</c:v>
                </c:pt>
                <c:pt idx="23">
                  <c:v>33.384079999999997</c:v>
                </c:pt>
                <c:pt idx="24">
                  <c:v>32.474800000000002</c:v>
                </c:pt>
                <c:pt idx="25">
                  <c:v>33.070349999999998</c:v>
                </c:pt>
                <c:pt idx="26">
                  <c:v>33.465040000000002</c:v>
                </c:pt>
                <c:pt idx="27">
                  <c:v>34.148560000000003</c:v>
                </c:pt>
                <c:pt idx="28">
                  <c:v>33.777090000000001</c:v>
                </c:pt>
                <c:pt idx="29">
                  <c:v>34.228050000000003</c:v>
                </c:pt>
                <c:pt idx="30">
                  <c:v>33.83155</c:v>
                </c:pt>
                <c:pt idx="31">
                  <c:v>33.930289999999999</c:v>
                </c:pt>
                <c:pt idx="32">
                  <c:v>32.64875</c:v>
                </c:pt>
                <c:pt idx="33">
                  <c:v>32.890450000000001</c:v>
                </c:pt>
                <c:pt idx="34">
                  <c:v>32.419339999999998</c:v>
                </c:pt>
                <c:pt idx="35">
                  <c:v>32.500399999999999</c:v>
                </c:pt>
                <c:pt idx="36">
                  <c:v>33.1111</c:v>
                </c:pt>
                <c:pt idx="37">
                  <c:v>32.577260000000003</c:v>
                </c:pt>
                <c:pt idx="38">
                  <c:v>33.004559999999998</c:v>
                </c:pt>
                <c:pt idx="39">
                  <c:v>32.502479999999998</c:v>
                </c:pt>
                <c:pt idx="40">
                  <c:v>32.269120000000001</c:v>
                </c:pt>
                <c:pt idx="41">
                  <c:v>31.648219999999998</c:v>
                </c:pt>
                <c:pt idx="42">
                  <c:v>31.881229999999999</c:v>
                </c:pt>
                <c:pt idx="43">
                  <c:v>33.013159999999999</c:v>
                </c:pt>
                <c:pt idx="44">
                  <c:v>32.659790000000001</c:v>
                </c:pt>
                <c:pt idx="45">
                  <c:v>32.09722</c:v>
                </c:pt>
                <c:pt idx="46">
                  <c:v>31.68638</c:v>
                </c:pt>
                <c:pt idx="47">
                  <c:v>32.091079999999998</c:v>
                </c:pt>
              </c:numCache>
            </c:numRef>
          </c:val>
          <c:smooth val="0"/>
          <c:extLst>
            <c:ext xmlns:c16="http://schemas.microsoft.com/office/drawing/2014/chart" uri="{C3380CC4-5D6E-409C-BE32-E72D297353CC}">
              <c16:uniqueId val="{00000016-87B5-4A5B-B2D7-AB678171CB4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D97-46DD-97BB-39B0F6E295A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196.42080000000001</c:v>
                </c:pt>
                <c:pt idx="1">
                  <c:v>196.3296</c:v>
                </c:pt>
                <c:pt idx="2">
                  <c:v>196.19900000000001</c:v>
                </c:pt>
                <c:pt idx="3">
                  <c:v>195.8176</c:v>
                </c:pt>
                <c:pt idx="4">
                  <c:v>196.0575</c:v>
                </c:pt>
                <c:pt idx="5">
                  <c:v>196.2192</c:v>
                </c:pt>
                <c:pt idx="6">
                  <c:v>196.4983</c:v>
                </c:pt>
                <c:pt idx="7">
                  <c:v>196.07599999999999</c:v>
                </c:pt>
                <c:pt idx="8">
                  <c:v>195.39080000000001</c:v>
                </c:pt>
                <c:pt idx="9">
                  <c:v>195.19040000000001</c:v>
                </c:pt>
                <c:pt idx="10">
                  <c:v>196.08410000000001</c:v>
                </c:pt>
                <c:pt idx="11">
                  <c:v>196.05260000000001</c:v>
                </c:pt>
                <c:pt idx="12">
                  <c:v>196.4074</c:v>
                </c:pt>
                <c:pt idx="13">
                  <c:v>195.45689999999999</c:v>
                </c:pt>
                <c:pt idx="14">
                  <c:v>194.44409999999999</c:v>
                </c:pt>
                <c:pt idx="15">
                  <c:v>193.6994</c:v>
                </c:pt>
                <c:pt idx="16">
                  <c:v>195.39869999999999</c:v>
                </c:pt>
                <c:pt idx="17">
                  <c:v>195.14</c:v>
                </c:pt>
                <c:pt idx="18">
                  <c:v>195.61340000000001</c:v>
                </c:pt>
                <c:pt idx="19">
                  <c:v>195.38550000000001</c:v>
                </c:pt>
                <c:pt idx="20">
                  <c:v>194.86250000000001</c:v>
                </c:pt>
                <c:pt idx="21">
                  <c:v>193.2647</c:v>
                </c:pt>
                <c:pt idx="22">
                  <c:v>194.5112</c:v>
                </c:pt>
                <c:pt idx="23">
                  <c:v>194.17250000000001</c:v>
                </c:pt>
                <c:pt idx="24">
                  <c:v>195.0035</c:v>
                </c:pt>
                <c:pt idx="25">
                  <c:v>194.4264</c:v>
                </c:pt>
                <c:pt idx="26">
                  <c:v>194.5256</c:v>
                </c:pt>
                <c:pt idx="27">
                  <c:v>194.76920000000001</c:v>
                </c:pt>
                <c:pt idx="28">
                  <c:v>194.54939999999999</c:v>
                </c:pt>
                <c:pt idx="29">
                  <c:v>194.1875</c:v>
                </c:pt>
                <c:pt idx="30">
                  <c:v>190.899</c:v>
                </c:pt>
                <c:pt idx="31">
                  <c:v>192.24019999999999</c:v>
                </c:pt>
                <c:pt idx="32">
                  <c:v>194.1026</c:v>
                </c:pt>
                <c:pt idx="33">
                  <c:v>194.7217</c:v>
                </c:pt>
                <c:pt idx="34">
                  <c:v>194.7782</c:v>
                </c:pt>
                <c:pt idx="35">
                  <c:v>195.21209999999999</c:v>
                </c:pt>
                <c:pt idx="36">
                  <c:v>195.1841</c:v>
                </c:pt>
                <c:pt idx="37">
                  <c:v>195.1191</c:v>
                </c:pt>
                <c:pt idx="38">
                  <c:v>194.62469999999999</c:v>
                </c:pt>
                <c:pt idx="39">
                  <c:v>196.17089999999999</c:v>
                </c:pt>
                <c:pt idx="40">
                  <c:v>194.37549999999999</c:v>
                </c:pt>
                <c:pt idx="41">
                  <c:v>196.48050000000001</c:v>
                </c:pt>
                <c:pt idx="42">
                  <c:v>194.976</c:v>
                </c:pt>
                <c:pt idx="43">
                  <c:v>195.17740000000001</c:v>
                </c:pt>
                <c:pt idx="44">
                  <c:v>195.47030000000001</c:v>
                </c:pt>
                <c:pt idx="45">
                  <c:v>195.14519999999999</c:v>
                </c:pt>
                <c:pt idx="46">
                  <c:v>194.63210000000001</c:v>
                </c:pt>
                <c:pt idx="47">
                  <c:v>193.56190000000001</c:v>
                </c:pt>
              </c:numCache>
            </c:numRef>
          </c:val>
          <c:smooth val="0"/>
          <c:extLst>
            <c:ext xmlns:c16="http://schemas.microsoft.com/office/drawing/2014/chart" uri="{C3380CC4-5D6E-409C-BE32-E72D297353CC}">
              <c16:uniqueId val="{00000001-BD97-46DD-97BB-39B0F6E295A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36.134599999999999</c:v>
                </c:pt>
                <c:pt idx="1">
                  <c:v>35.697400000000002</c:v>
                </c:pt>
                <c:pt idx="2">
                  <c:v>36.169499999999999</c:v>
                </c:pt>
                <c:pt idx="3">
                  <c:v>35.7836</c:v>
                </c:pt>
                <c:pt idx="4">
                  <c:v>34.213299999999997</c:v>
                </c:pt>
                <c:pt idx="5">
                  <c:v>36.040300000000002</c:v>
                </c:pt>
                <c:pt idx="6">
                  <c:v>36.301699999999997</c:v>
                </c:pt>
                <c:pt idx="7">
                  <c:v>36.580500000000001</c:v>
                </c:pt>
                <c:pt idx="8">
                  <c:v>36.351799999999997</c:v>
                </c:pt>
                <c:pt idx="9">
                  <c:v>35.104599999999998</c:v>
                </c:pt>
                <c:pt idx="10">
                  <c:v>34.316400000000002</c:v>
                </c:pt>
                <c:pt idx="11">
                  <c:v>33.110599999999998</c:v>
                </c:pt>
                <c:pt idx="12">
                  <c:v>32.914200000000001</c:v>
                </c:pt>
                <c:pt idx="13">
                  <c:v>31.831499999999998</c:v>
                </c:pt>
                <c:pt idx="14">
                  <c:v>31.691800000000001</c:v>
                </c:pt>
                <c:pt idx="15">
                  <c:v>32.467199999999998</c:v>
                </c:pt>
                <c:pt idx="16">
                  <c:v>32.497100000000003</c:v>
                </c:pt>
                <c:pt idx="17">
                  <c:v>34.194099999999999</c:v>
                </c:pt>
                <c:pt idx="18">
                  <c:v>34.469000000000001</c:v>
                </c:pt>
                <c:pt idx="19">
                  <c:v>34.7622</c:v>
                </c:pt>
                <c:pt idx="20">
                  <c:v>35.5501</c:v>
                </c:pt>
                <c:pt idx="21">
                  <c:v>35.885399999999997</c:v>
                </c:pt>
                <c:pt idx="22">
                  <c:v>35.901000000000003</c:v>
                </c:pt>
                <c:pt idx="23">
                  <c:v>35.636099999999999</c:v>
                </c:pt>
                <c:pt idx="24">
                  <c:v>35.773699999999998</c:v>
                </c:pt>
                <c:pt idx="25">
                  <c:v>35.927300000000002</c:v>
                </c:pt>
                <c:pt idx="26">
                  <c:v>35.600499999999997</c:v>
                </c:pt>
                <c:pt idx="27">
                  <c:v>34.4908</c:v>
                </c:pt>
                <c:pt idx="28">
                  <c:v>35.4998</c:v>
                </c:pt>
                <c:pt idx="29">
                  <c:v>35.2684</c:v>
                </c:pt>
                <c:pt idx="30">
                  <c:v>35.274500000000003</c:v>
                </c:pt>
                <c:pt idx="31">
                  <c:v>35.093400000000003</c:v>
                </c:pt>
                <c:pt idx="32">
                  <c:v>33.642400000000002</c:v>
                </c:pt>
                <c:pt idx="33">
                  <c:v>34.939599999999999</c:v>
                </c:pt>
                <c:pt idx="34">
                  <c:v>33.954900000000002</c:v>
                </c:pt>
                <c:pt idx="35">
                  <c:v>32.979900000000001</c:v>
                </c:pt>
                <c:pt idx="36">
                  <c:v>32.5779</c:v>
                </c:pt>
                <c:pt idx="37">
                  <c:v>32.472900000000003</c:v>
                </c:pt>
                <c:pt idx="38">
                  <c:v>32.966200000000001</c:v>
                </c:pt>
                <c:pt idx="39">
                  <c:v>33.620399999999997</c:v>
                </c:pt>
                <c:pt idx="40">
                  <c:v>34.0794</c:v>
                </c:pt>
                <c:pt idx="41">
                  <c:v>34.707799999999999</c:v>
                </c:pt>
                <c:pt idx="42">
                  <c:v>35.550400000000003</c:v>
                </c:pt>
                <c:pt idx="43">
                  <c:v>36.4283</c:v>
                </c:pt>
                <c:pt idx="44">
                  <c:v>36.887</c:v>
                </c:pt>
                <c:pt idx="45">
                  <c:v>36.262300000000003</c:v>
                </c:pt>
                <c:pt idx="46">
                  <c:v>36.642699999999998</c:v>
                </c:pt>
                <c:pt idx="47">
                  <c:v>35.569499999999998</c:v>
                </c:pt>
              </c:numCache>
            </c:numRef>
          </c:val>
          <c:smooth val="0"/>
          <c:extLst>
            <c:ext xmlns:c16="http://schemas.microsoft.com/office/drawing/2014/chart" uri="{C3380CC4-5D6E-409C-BE32-E72D297353CC}">
              <c16:uniqueId val="{00000002-BD97-46DD-97BB-39B0F6E295A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D97-46DD-97BB-39B0F6E295A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0.41105999999999998</c:v>
                </c:pt>
                <c:pt idx="1">
                  <c:v>0.30912000000000001</c:v>
                </c:pt>
                <c:pt idx="2">
                  <c:v>0.19950000000000001</c:v>
                </c:pt>
                <c:pt idx="3">
                  <c:v>0.35033999999999998</c:v>
                </c:pt>
                <c:pt idx="4">
                  <c:v>0.29691000000000001</c:v>
                </c:pt>
                <c:pt idx="5">
                  <c:v>0.36936000000000002</c:v>
                </c:pt>
                <c:pt idx="6">
                  <c:v>0.33500999999999997</c:v>
                </c:pt>
                <c:pt idx="7">
                  <c:v>0.31054999999999999</c:v>
                </c:pt>
                <c:pt idx="8">
                  <c:v>0.33381</c:v>
                </c:pt>
                <c:pt idx="9">
                  <c:v>0.39459</c:v>
                </c:pt>
                <c:pt idx="10">
                  <c:v>0.28262999999999999</c:v>
                </c:pt>
                <c:pt idx="11">
                  <c:v>0.33233000000000001</c:v>
                </c:pt>
                <c:pt idx="12">
                  <c:v>0.31812000000000001</c:v>
                </c:pt>
                <c:pt idx="13">
                  <c:v>0.25903999999999999</c:v>
                </c:pt>
                <c:pt idx="14">
                  <c:v>0.3075</c:v>
                </c:pt>
                <c:pt idx="15">
                  <c:v>0.32740000000000002</c:v>
                </c:pt>
                <c:pt idx="16">
                  <c:v>0.33173999999999998</c:v>
                </c:pt>
                <c:pt idx="17">
                  <c:v>0.26471</c:v>
                </c:pt>
                <c:pt idx="18">
                  <c:v>0.28334999999999999</c:v>
                </c:pt>
                <c:pt idx="19">
                  <c:v>0.26347999999999999</c:v>
                </c:pt>
                <c:pt idx="20">
                  <c:v>0.24199000000000001</c:v>
                </c:pt>
                <c:pt idx="21">
                  <c:v>0.24235999999999999</c:v>
                </c:pt>
                <c:pt idx="22">
                  <c:v>0.25058999999999998</c:v>
                </c:pt>
                <c:pt idx="23">
                  <c:v>0.29825000000000002</c:v>
                </c:pt>
                <c:pt idx="24">
                  <c:v>0.35105999999999998</c:v>
                </c:pt>
                <c:pt idx="25">
                  <c:v>0.24834999999999999</c:v>
                </c:pt>
                <c:pt idx="26">
                  <c:v>0.23269000000000001</c:v>
                </c:pt>
                <c:pt idx="27">
                  <c:v>0.26438</c:v>
                </c:pt>
                <c:pt idx="28">
                  <c:v>0.28264</c:v>
                </c:pt>
                <c:pt idx="29">
                  <c:v>0.25031999999999999</c:v>
                </c:pt>
                <c:pt idx="30">
                  <c:v>0.34050999999999998</c:v>
                </c:pt>
                <c:pt idx="31">
                  <c:v>0.40287000000000001</c:v>
                </c:pt>
                <c:pt idx="32">
                  <c:v>0.39695000000000003</c:v>
                </c:pt>
                <c:pt idx="33">
                  <c:v>0.35718</c:v>
                </c:pt>
                <c:pt idx="34">
                  <c:v>0.35618</c:v>
                </c:pt>
                <c:pt idx="35">
                  <c:v>0.34400999999999998</c:v>
                </c:pt>
                <c:pt idx="36">
                  <c:v>0.33506999999999998</c:v>
                </c:pt>
                <c:pt idx="37">
                  <c:v>0.34121000000000001</c:v>
                </c:pt>
                <c:pt idx="38">
                  <c:v>0.35793999999999998</c:v>
                </c:pt>
                <c:pt idx="39">
                  <c:v>0.47049999999999997</c:v>
                </c:pt>
                <c:pt idx="40">
                  <c:v>0.45321</c:v>
                </c:pt>
                <c:pt idx="41">
                  <c:v>0.44997999999999999</c:v>
                </c:pt>
                <c:pt idx="42">
                  <c:v>0.54035</c:v>
                </c:pt>
                <c:pt idx="43">
                  <c:v>0.44416</c:v>
                </c:pt>
                <c:pt idx="44">
                  <c:v>0.44352000000000003</c:v>
                </c:pt>
                <c:pt idx="45">
                  <c:v>0.4622</c:v>
                </c:pt>
                <c:pt idx="46">
                  <c:v>0.47137000000000001</c:v>
                </c:pt>
                <c:pt idx="47">
                  <c:v>0.46373999999999999</c:v>
                </c:pt>
              </c:numCache>
            </c:numRef>
          </c:val>
          <c:smooth val="0"/>
          <c:extLst>
            <c:ext xmlns:c16="http://schemas.microsoft.com/office/drawing/2014/chart" uri="{C3380CC4-5D6E-409C-BE32-E72D297353CC}">
              <c16:uniqueId val="{00000004-BD97-46DD-97BB-39B0F6E295A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D97-46DD-97BB-39B0F6E295A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2.5</c:v>
                </c:pt>
                <c:pt idx="2">
                  <c:v>2.4</c:v>
                </c:pt>
                <c:pt idx="3">
                  <c:v>2.5</c:v>
                </c:pt>
                <c:pt idx="4">
                  <c:v>2.4</c:v>
                </c:pt>
                <c:pt idx="5">
                  <c:v>2.4</c:v>
                </c:pt>
                <c:pt idx="6">
                  <c:v>2.2999999999999998</c:v>
                </c:pt>
                <c:pt idx="7">
                  <c:v>2.5</c:v>
                </c:pt>
                <c:pt idx="8">
                  <c:v>2.4</c:v>
                </c:pt>
                <c:pt idx="9">
                  <c:v>2.4</c:v>
                </c:pt>
                <c:pt idx="10">
                  <c:v>2.2999999999999998</c:v>
                </c:pt>
                <c:pt idx="11">
                  <c:v>2.4</c:v>
                </c:pt>
                <c:pt idx="12">
                  <c:v>2.2999999999999998</c:v>
                </c:pt>
                <c:pt idx="13">
                  <c:v>2.4</c:v>
                </c:pt>
                <c:pt idx="14">
                  <c:v>2.2000000000000002</c:v>
                </c:pt>
                <c:pt idx="15">
                  <c:v>2.4</c:v>
                </c:pt>
                <c:pt idx="16">
                  <c:v>2.2999999999999998</c:v>
                </c:pt>
                <c:pt idx="17">
                  <c:v>2.4</c:v>
                </c:pt>
                <c:pt idx="18">
                  <c:v>2.4</c:v>
                </c:pt>
                <c:pt idx="19">
                  <c:v>2.4</c:v>
                </c:pt>
                <c:pt idx="20">
                  <c:v>2.2000000000000002</c:v>
                </c:pt>
                <c:pt idx="21">
                  <c:v>2.2000000000000002</c:v>
                </c:pt>
                <c:pt idx="22">
                  <c:v>2.4</c:v>
                </c:pt>
                <c:pt idx="23">
                  <c:v>2.2000000000000002</c:v>
                </c:pt>
                <c:pt idx="24">
                  <c:v>2.4</c:v>
                </c:pt>
                <c:pt idx="25">
                  <c:v>2.4</c:v>
                </c:pt>
                <c:pt idx="26">
                  <c:v>2.4</c:v>
                </c:pt>
                <c:pt idx="27">
                  <c:v>2.2999999999999998</c:v>
                </c:pt>
                <c:pt idx="28">
                  <c:v>2.2000000000000002</c:v>
                </c:pt>
                <c:pt idx="29">
                  <c:v>2.2999999999999998</c:v>
                </c:pt>
                <c:pt idx="30">
                  <c:v>2.5</c:v>
                </c:pt>
                <c:pt idx="31">
                  <c:v>2.5</c:v>
                </c:pt>
                <c:pt idx="32">
                  <c:v>2.2000000000000002</c:v>
                </c:pt>
                <c:pt idx="33">
                  <c:v>2.5</c:v>
                </c:pt>
                <c:pt idx="34">
                  <c:v>2.4</c:v>
                </c:pt>
                <c:pt idx="35">
                  <c:v>2.5</c:v>
                </c:pt>
                <c:pt idx="36">
                  <c:v>2.5</c:v>
                </c:pt>
                <c:pt idx="37">
                  <c:v>2.4</c:v>
                </c:pt>
                <c:pt idx="38">
                  <c:v>2.2999999999999998</c:v>
                </c:pt>
                <c:pt idx="39">
                  <c:v>2.5</c:v>
                </c:pt>
                <c:pt idx="40">
                  <c:v>2.7</c:v>
                </c:pt>
                <c:pt idx="41">
                  <c:v>2.4</c:v>
                </c:pt>
                <c:pt idx="42">
                  <c:v>2.2999999999999998</c:v>
                </c:pt>
                <c:pt idx="43">
                  <c:v>2.5</c:v>
                </c:pt>
                <c:pt idx="44">
                  <c:v>2.4</c:v>
                </c:pt>
                <c:pt idx="45">
                  <c:v>2.4</c:v>
                </c:pt>
                <c:pt idx="46">
                  <c:v>2.2999999999999998</c:v>
                </c:pt>
                <c:pt idx="47">
                  <c:v>2.4</c:v>
                </c:pt>
              </c:numCache>
            </c:numRef>
          </c:val>
          <c:smooth val="0"/>
          <c:extLst>
            <c:ext xmlns:c16="http://schemas.microsoft.com/office/drawing/2014/chart" uri="{C3380CC4-5D6E-409C-BE32-E72D297353CC}">
              <c16:uniqueId val="{00000006-BD97-46DD-97BB-39B0F6E295A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D97-46DD-97BB-39B0F6E295A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59.751190000000001</c:v>
                </c:pt>
                <c:pt idx="1">
                  <c:v>60.745899999999999</c:v>
                </c:pt>
                <c:pt idx="2">
                  <c:v>62.587560000000003</c:v>
                </c:pt>
                <c:pt idx="3">
                  <c:v>62.244610000000002</c:v>
                </c:pt>
                <c:pt idx="4">
                  <c:v>63.60651</c:v>
                </c:pt>
                <c:pt idx="5">
                  <c:v>65.887339999999995</c:v>
                </c:pt>
                <c:pt idx="6">
                  <c:v>68.733969999999999</c:v>
                </c:pt>
                <c:pt idx="7">
                  <c:v>69.423839999999998</c:v>
                </c:pt>
                <c:pt idx="8">
                  <c:v>69.486050000000006</c:v>
                </c:pt>
                <c:pt idx="9">
                  <c:v>69.950159999999997</c:v>
                </c:pt>
                <c:pt idx="10">
                  <c:v>69.98066</c:v>
                </c:pt>
                <c:pt idx="11">
                  <c:v>70.269499999999994</c:v>
                </c:pt>
                <c:pt idx="12">
                  <c:v>70.430070000000001</c:v>
                </c:pt>
                <c:pt idx="13">
                  <c:v>70.130809999999997</c:v>
                </c:pt>
                <c:pt idx="14">
                  <c:v>68.949770000000001</c:v>
                </c:pt>
                <c:pt idx="15">
                  <c:v>68.738119999999995</c:v>
                </c:pt>
                <c:pt idx="16">
                  <c:v>68.666499999999999</c:v>
                </c:pt>
                <c:pt idx="17">
                  <c:v>67.78116</c:v>
                </c:pt>
                <c:pt idx="18">
                  <c:v>67.925880000000006</c:v>
                </c:pt>
                <c:pt idx="19">
                  <c:v>68.398139999999998</c:v>
                </c:pt>
                <c:pt idx="20">
                  <c:v>69.329909999999998</c:v>
                </c:pt>
                <c:pt idx="21">
                  <c:v>69.24727</c:v>
                </c:pt>
                <c:pt idx="22">
                  <c:v>70.346860000000007</c:v>
                </c:pt>
                <c:pt idx="23">
                  <c:v>70.802289999999999</c:v>
                </c:pt>
                <c:pt idx="24">
                  <c:v>70.469830000000002</c:v>
                </c:pt>
                <c:pt idx="25">
                  <c:v>70.122169999999997</c:v>
                </c:pt>
                <c:pt idx="26">
                  <c:v>69.786630000000002</c:v>
                </c:pt>
                <c:pt idx="27">
                  <c:v>69.697500000000005</c:v>
                </c:pt>
                <c:pt idx="28">
                  <c:v>71.111289999999997</c:v>
                </c:pt>
                <c:pt idx="29">
                  <c:v>71.44426</c:v>
                </c:pt>
                <c:pt idx="30">
                  <c:v>71.276349999999994</c:v>
                </c:pt>
                <c:pt idx="31">
                  <c:v>71.646850000000001</c:v>
                </c:pt>
                <c:pt idx="32">
                  <c:v>71.648669999999996</c:v>
                </c:pt>
                <c:pt idx="33">
                  <c:v>71.347499999999997</c:v>
                </c:pt>
                <c:pt idx="34">
                  <c:v>71.936070000000001</c:v>
                </c:pt>
                <c:pt idx="35">
                  <c:v>71.933599999999998</c:v>
                </c:pt>
                <c:pt idx="36">
                  <c:v>71.784710000000004</c:v>
                </c:pt>
                <c:pt idx="37">
                  <c:v>62.634230000000002</c:v>
                </c:pt>
                <c:pt idx="38">
                  <c:v>47.712569999999999</c:v>
                </c:pt>
                <c:pt idx="39">
                  <c:v>39.471530000000001</c:v>
                </c:pt>
                <c:pt idx="40">
                  <c:v>40.499740000000003</c:v>
                </c:pt>
                <c:pt idx="41">
                  <c:v>42.342230000000001</c:v>
                </c:pt>
                <c:pt idx="42">
                  <c:v>49.249450000000003</c:v>
                </c:pt>
                <c:pt idx="43">
                  <c:v>60.12453</c:v>
                </c:pt>
                <c:pt idx="44">
                  <c:v>68.846770000000006</c:v>
                </c:pt>
                <c:pt idx="45">
                  <c:v>71.501329999999996</c:v>
                </c:pt>
                <c:pt idx="46">
                  <c:v>70.206720000000004</c:v>
                </c:pt>
                <c:pt idx="47">
                  <c:v>71.156419999999997</c:v>
                </c:pt>
              </c:numCache>
            </c:numRef>
          </c:val>
          <c:smooth val="0"/>
          <c:extLst>
            <c:ext xmlns:c16="http://schemas.microsoft.com/office/drawing/2014/chart" uri="{C3380CC4-5D6E-409C-BE32-E72D297353CC}">
              <c16:uniqueId val="{00000008-BD97-46DD-97BB-39B0F6E295A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D97-46DD-97BB-39B0F6E295A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BD97-46DD-97BB-39B0F6E295A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D97-46DD-97BB-39B0F6E295A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D97-46DD-97BB-39B0F6E295A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D97-46DD-97BB-39B0F6E295A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10.366899999999999</c:v>
                </c:pt>
                <c:pt idx="1">
                  <c:v>10.283609999999999</c:v>
                </c:pt>
                <c:pt idx="2">
                  <c:v>10.2423</c:v>
                </c:pt>
                <c:pt idx="3">
                  <c:v>10.30608</c:v>
                </c:pt>
                <c:pt idx="4">
                  <c:v>10.265650000000001</c:v>
                </c:pt>
                <c:pt idx="5">
                  <c:v>10.250970000000001</c:v>
                </c:pt>
                <c:pt idx="6">
                  <c:v>10.221830000000001</c:v>
                </c:pt>
                <c:pt idx="7">
                  <c:v>10.179410000000001</c:v>
                </c:pt>
                <c:pt idx="8">
                  <c:v>10.259930000000001</c:v>
                </c:pt>
                <c:pt idx="9">
                  <c:v>10.119759999999999</c:v>
                </c:pt>
                <c:pt idx="10">
                  <c:v>10.084720000000001</c:v>
                </c:pt>
                <c:pt idx="11">
                  <c:v>10.12115</c:v>
                </c:pt>
                <c:pt idx="12">
                  <c:v>10.1053</c:v>
                </c:pt>
                <c:pt idx="13">
                  <c:v>10.36103</c:v>
                </c:pt>
                <c:pt idx="14">
                  <c:v>10.2767</c:v>
                </c:pt>
                <c:pt idx="15">
                  <c:v>10.304259999999999</c:v>
                </c:pt>
                <c:pt idx="16">
                  <c:v>10.448689999999999</c:v>
                </c:pt>
                <c:pt idx="17">
                  <c:v>10.46223</c:v>
                </c:pt>
                <c:pt idx="18">
                  <c:v>10.26117</c:v>
                </c:pt>
                <c:pt idx="19">
                  <c:v>10.29623</c:v>
                </c:pt>
                <c:pt idx="20">
                  <c:v>10.232279999999999</c:v>
                </c:pt>
                <c:pt idx="21">
                  <c:v>10.347049999999999</c:v>
                </c:pt>
                <c:pt idx="22">
                  <c:v>10.56499</c:v>
                </c:pt>
                <c:pt idx="23">
                  <c:v>10.29914</c:v>
                </c:pt>
                <c:pt idx="24">
                  <c:v>10.472810000000001</c:v>
                </c:pt>
                <c:pt idx="25">
                  <c:v>10.43806</c:v>
                </c:pt>
                <c:pt idx="26">
                  <c:v>10.228569999999999</c:v>
                </c:pt>
                <c:pt idx="27">
                  <c:v>10.507960000000001</c:v>
                </c:pt>
                <c:pt idx="28">
                  <c:v>10.524150000000001</c:v>
                </c:pt>
                <c:pt idx="29">
                  <c:v>10.61303</c:v>
                </c:pt>
                <c:pt idx="30">
                  <c:v>10.64575</c:v>
                </c:pt>
                <c:pt idx="31">
                  <c:v>10.70984</c:v>
                </c:pt>
                <c:pt idx="32">
                  <c:v>10.40273</c:v>
                </c:pt>
                <c:pt idx="33">
                  <c:v>10.722390000000001</c:v>
                </c:pt>
                <c:pt idx="34">
                  <c:v>11.28668</c:v>
                </c:pt>
                <c:pt idx="35">
                  <c:v>11.1784</c:v>
                </c:pt>
                <c:pt idx="36">
                  <c:v>11.401579999999999</c:v>
                </c:pt>
                <c:pt idx="37">
                  <c:v>11.27112</c:v>
                </c:pt>
                <c:pt idx="38">
                  <c:v>11.54937</c:v>
                </c:pt>
                <c:pt idx="39">
                  <c:v>12.26402</c:v>
                </c:pt>
                <c:pt idx="40">
                  <c:v>12.7234</c:v>
                </c:pt>
                <c:pt idx="41">
                  <c:v>12.3233</c:v>
                </c:pt>
                <c:pt idx="42">
                  <c:v>11.285539999999999</c:v>
                </c:pt>
                <c:pt idx="43">
                  <c:v>12.0601</c:v>
                </c:pt>
                <c:pt idx="44">
                  <c:v>12.03645</c:v>
                </c:pt>
                <c:pt idx="45">
                  <c:v>11.45947</c:v>
                </c:pt>
                <c:pt idx="46">
                  <c:v>11.21686</c:v>
                </c:pt>
                <c:pt idx="47">
                  <c:v>11.04527</c:v>
                </c:pt>
              </c:numCache>
            </c:numRef>
          </c:val>
          <c:smooth val="0"/>
          <c:extLst>
            <c:ext xmlns:c16="http://schemas.microsoft.com/office/drawing/2014/chart" uri="{C3380CC4-5D6E-409C-BE32-E72D297353CC}">
              <c16:uniqueId val="{0000000E-BD97-46DD-97BB-39B0F6E295A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D97-46DD-97BB-39B0F6E295A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D97-46DD-97BB-39B0F6E295A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D97-46DD-97BB-39B0F6E295A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6.5209999999999999</c:v>
                </c:pt>
                <c:pt idx="2">
                  <c:v>6.5209999999999999</c:v>
                </c:pt>
                <c:pt idx="3">
                  <c:v>6.4509999999999996</c:v>
                </c:pt>
                <c:pt idx="4">
                  <c:v>6.4119999999999999</c:v>
                </c:pt>
                <c:pt idx="5">
                  <c:v>6.6319999999999997</c:v>
                </c:pt>
                <c:pt idx="6">
                  <c:v>6.2649999999999997</c:v>
                </c:pt>
                <c:pt idx="7">
                  <c:v>6.452</c:v>
                </c:pt>
                <c:pt idx="8">
                  <c:v>6.5209999999999999</c:v>
                </c:pt>
                <c:pt idx="9">
                  <c:v>6.4509999999999996</c:v>
                </c:pt>
                <c:pt idx="10">
                  <c:v>6.6210000000000004</c:v>
                </c:pt>
                <c:pt idx="11">
                  <c:v>6.2309999999999999</c:v>
                </c:pt>
                <c:pt idx="12">
                  <c:v>6.5209999999999999</c:v>
                </c:pt>
                <c:pt idx="13">
                  <c:v>6.6319999999999997</c:v>
                </c:pt>
                <c:pt idx="14">
                  <c:v>6.452</c:v>
                </c:pt>
                <c:pt idx="15">
                  <c:v>6.5620000000000003</c:v>
                </c:pt>
                <c:pt idx="16">
                  <c:v>6.3209999999999997</c:v>
                </c:pt>
                <c:pt idx="17">
                  <c:v>6.5620000000000003</c:v>
                </c:pt>
                <c:pt idx="18">
                  <c:v>6.5622999999999996</c:v>
                </c:pt>
                <c:pt idx="19">
                  <c:v>6.7119999999999997</c:v>
                </c:pt>
                <c:pt idx="20">
                  <c:v>6.5609999999999999</c:v>
                </c:pt>
                <c:pt idx="21">
                  <c:v>6.3209999999999997</c:v>
                </c:pt>
                <c:pt idx="22">
                  <c:v>6.5209999999999999</c:v>
                </c:pt>
                <c:pt idx="23">
                  <c:v>6.5209999999999999</c:v>
                </c:pt>
                <c:pt idx="24">
                  <c:v>6.4509999999999996</c:v>
                </c:pt>
                <c:pt idx="25">
                  <c:v>6.4119999999999999</c:v>
                </c:pt>
                <c:pt idx="26">
                  <c:v>6.6319999999999997</c:v>
                </c:pt>
                <c:pt idx="27">
                  <c:v>6.2649999999999997</c:v>
                </c:pt>
                <c:pt idx="28">
                  <c:v>6.452</c:v>
                </c:pt>
                <c:pt idx="29">
                  <c:v>6.5209999999999999</c:v>
                </c:pt>
                <c:pt idx="30">
                  <c:v>6.4509999999999996</c:v>
                </c:pt>
                <c:pt idx="31">
                  <c:v>6.6210000000000004</c:v>
                </c:pt>
                <c:pt idx="32">
                  <c:v>6.2309999999999999</c:v>
                </c:pt>
                <c:pt idx="33">
                  <c:v>6.5209999999999999</c:v>
                </c:pt>
                <c:pt idx="34">
                  <c:v>6.6319999999999997</c:v>
                </c:pt>
                <c:pt idx="35">
                  <c:v>6.452</c:v>
                </c:pt>
                <c:pt idx="36">
                  <c:v>6.5620000000000003</c:v>
                </c:pt>
                <c:pt idx="37">
                  <c:v>6.3209999999999997</c:v>
                </c:pt>
                <c:pt idx="38">
                  <c:v>6.5620000000000003</c:v>
                </c:pt>
                <c:pt idx="39">
                  <c:v>6.5622999999999996</c:v>
                </c:pt>
                <c:pt idx="40">
                  <c:v>6.7119999999999997</c:v>
                </c:pt>
                <c:pt idx="41">
                  <c:v>6.5609999999999999</c:v>
                </c:pt>
                <c:pt idx="42">
                  <c:v>6.3209999999999997</c:v>
                </c:pt>
                <c:pt idx="43">
                  <c:v>6.5209999999999999</c:v>
                </c:pt>
                <c:pt idx="44">
                  <c:v>6.5209999999999999</c:v>
                </c:pt>
                <c:pt idx="45">
                  <c:v>6.4509999999999996</c:v>
                </c:pt>
                <c:pt idx="46">
                  <c:v>6.4119999999999999</c:v>
                </c:pt>
                <c:pt idx="47">
                  <c:v>6.6319999999999997</c:v>
                </c:pt>
              </c:numCache>
            </c:numRef>
          </c:val>
          <c:smooth val="0"/>
          <c:extLst>
            <c:ext xmlns:c16="http://schemas.microsoft.com/office/drawing/2014/chart" uri="{C3380CC4-5D6E-409C-BE32-E72D297353CC}">
              <c16:uniqueId val="{00000012-BD97-46DD-97BB-39B0F6E295A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64.066000000000003</c:v>
                </c:pt>
                <c:pt idx="1">
                  <c:v>65.513999999999996</c:v>
                </c:pt>
                <c:pt idx="2">
                  <c:v>64.811999999999998</c:v>
                </c:pt>
                <c:pt idx="3">
                  <c:v>62.86</c:v>
                </c:pt>
                <c:pt idx="4">
                  <c:v>62.530999999999999</c:v>
                </c:pt>
                <c:pt idx="5">
                  <c:v>60.756</c:v>
                </c:pt>
                <c:pt idx="6">
                  <c:v>61.011000000000003</c:v>
                </c:pt>
                <c:pt idx="7">
                  <c:v>58.177</c:v>
                </c:pt>
                <c:pt idx="8">
                  <c:v>57.414999999999999</c:v>
                </c:pt>
                <c:pt idx="9">
                  <c:v>61.514000000000003</c:v>
                </c:pt>
                <c:pt idx="10">
                  <c:v>62.023000000000003</c:v>
                </c:pt>
                <c:pt idx="11">
                  <c:v>45.350999999999999</c:v>
                </c:pt>
                <c:pt idx="12">
                  <c:v>37.088999999999999</c:v>
                </c:pt>
                <c:pt idx="13">
                  <c:v>51.146999999999998</c:v>
                </c:pt>
                <c:pt idx="14">
                  <c:v>51.868000000000002</c:v>
                </c:pt>
                <c:pt idx="15">
                  <c:v>52.447000000000003</c:v>
                </c:pt>
                <c:pt idx="16">
                  <c:v>52.902999999999999</c:v>
                </c:pt>
                <c:pt idx="17">
                  <c:v>53.192999999999998</c:v>
                </c:pt>
                <c:pt idx="18">
                  <c:v>53.497999999999998</c:v>
                </c:pt>
                <c:pt idx="19">
                  <c:v>53.904000000000003</c:v>
                </c:pt>
                <c:pt idx="20">
                  <c:v>53.762999999999998</c:v>
                </c:pt>
                <c:pt idx="21">
                  <c:v>53.987000000000002</c:v>
                </c:pt>
                <c:pt idx="22">
                  <c:v>54.054000000000002</c:v>
                </c:pt>
                <c:pt idx="23">
                  <c:v>54.37</c:v>
                </c:pt>
                <c:pt idx="24">
                  <c:v>54.640999999999998</c:v>
                </c:pt>
                <c:pt idx="25">
                  <c:v>53.183</c:v>
                </c:pt>
                <c:pt idx="26">
                  <c:v>50.264000000000003</c:v>
                </c:pt>
                <c:pt idx="27">
                  <c:v>46.082000000000001</c:v>
                </c:pt>
                <c:pt idx="28">
                  <c:v>44.259</c:v>
                </c:pt>
                <c:pt idx="29">
                  <c:v>41.548999999999999</c:v>
                </c:pt>
                <c:pt idx="30">
                  <c:v>40.378999999999998</c:v>
                </c:pt>
                <c:pt idx="31">
                  <c:v>40.466999999999999</c:v>
                </c:pt>
                <c:pt idx="32">
                  <c:v>40.686</c:v>
                </c:pt>
                <c:pt idx="33">
                  <c:v>40.158999999999999</c:v>
                </c:pt>
                <c:pt idx="34">
                  <c:v>40.731999999999999</c:v>
                </c:pt>
                <c:pt idx="35">
                  <c:v>40.713999999999999</c:v>
                </c:pt>
                <c:pt idx="36">
                  <c:v>40.866999999999997</c:v>
                </c:pt>
                <c:pt idx="37">
                  <c:v>40.905000000000001</c:v>
                </c:pt>
                <c:pt idx="38">
                  <c:v>40.488999999999997</c:v>
                </c:pt>
                <c:pt idx="39">
                  <c:v>39.957999999999998</c:v>
                </c:pt>
                <c:pt idx="40">
                  <c:v>40.326000000000001</c:v>
                </c:pt>
                <c:pt idx="41">
                  <c:v>40.957999999999998</c:v>
                </c:pt>
                <c:pt idx="42">
                  <c:v>40.999000000000002</c:v>
                </c:pt>
                <c:pt idx="43">
                  <c:v>40.828000000000003</c:v>
                </c:pt>
                <c:pt idx="44">
                  <c:v>40.880000000000003</c:v>
                </c:pt>
                <c:pt idx="45">
                  <c:v>41.296999999999997</c:v>
                </c:pt>
                <c:pt idx="46">
                  <c:v>42.134999999999998</c:v>
                </c:pt>
                <c:pt idx="47">
                  <c:v>42.225000000000001</c:v>
                </c:pt>
              </c:numCache>
            </c:numRef>
          </c:val>
          <c:smooth val="0"/>
          <c:extLst>
            <c:ext xmlns:c16="http://schemas.microsoft.com/office/drawing/2014/chart" uri="{C3380CC4-5D6E-409C-BE32-E72D297353CC}">
              <c16:uniqueId val="{00000013-BD97-46DD-97BB-39B0F6E295A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1.66</c:v>
                </c:pt>
                <c:pt idx="1">
                  <c:v>1.75</c:v>
                </c:pt>
                <c:pt idx="2">
                  <c:v>1.76</c:v>
                </c:pt>
                <c:pt idx="3">
                  <c:v>1.67</c:v>
                </c:pt>
                <c:pt idx="4">
                  <c:v>1.57</c:v>
                </c:pt>
                <c:pt idx="5">
                  <c:v>1.66</c:v>
                </c:pt>
                <c:pt idx="6">
                  <c:v>1.71</c:v>
                </c:pt>
                <c:pt idx="7">
                  <c:v>1.55</c:v>
                </c:pt>
                <c:pt idx="8">
                  <c:v>1.51</c:v>
                </c:pt>
                <c:pt idx="9">
                  <c:v>1.49</c:v>
                </c:pt>
                <c:pt idx="10">
                  <c:v>1.5</c:v>
                </c:pt>
                <c:pt idx="11">
                  <c:v>1.47</c:v>
                </c:pt>
                <c:pt idx="12">
                  <c:v>1.49</c:v>
                </c:pt>
                <c:pt idx="13">
                  <c:v>1.76</c:v>
                </c:pt>
                <c:pt idx="14">
                  <c:v>1.65</c:v>
                </c:pt>
                <c:pt idx="15">
                  <c:v>1.64</c:v>
                </c:pt>
                <c:pt idx="16">
                  <c:v>1.75</c:v>
                </c:pt>
                <c:pt idx="17">
                  <c:v>2.08</c:v>
                </c:pt>
                <c:pt idx="18">
                  <c:v>2.0299999999999998</c:v>
                </c:pt>
                <c:pt idx="19">
                  <c:v>1.99</c:v>
                </c:pt>
                <c:pt idx="20">
                  <c:v>2.0099999999999998</c:v>
                </c:pt>
                <c:pt idx="21">
                  <c:v>2.27</c:v>
                </c:pt>
                <c:pt idx="22">
                  <c:v>2.4</c:v>
                </c:pt>
                <c:pt idx="23">
                  <c:v>2.37</c:v>
                </c:pt>
                <c:pt idx="24">
                  <c:v>2.41</c:v>
                </c:pt>
                <c:pt idx="25">
                  <c:v>2.31</c:v>
                </c:pt>
                <c:pt idx="26">
                  <c:v>2.25</c:v>
                </c:pt>
                <c:pt idx="27">
                  <c:v>2.06</c:v>
                </c:pt>
                <c:pt idx="28">
                  <c:v>1.96</c:v>
                </c:pt>
                <c:pt idx="29">
                  <c:v>2.0499999999999998</c:v>
                </c:pt>
                <c:pt idx="30">
                  <c:v>1.96</c:v>
                </c:pt>
                <c:pt idx="31">
                  <c:v>2.0699999999999998</c:v>
                </c:pt>
                <c:pt idx="32">
                  <c:v>2.17</c:v>
                </c:pt>
                <c:pt idx="33">
                  <c:v>2.17</c:v>
                </c:pt>
                <c:pt idx="34">
                  <c:v>2.15</c:v>
                </c:pt>
                <c:pt idx="35">
                  <c:v>2.1800000000000002</c:v>
                </c:pt>
                <c:pt idx="36">
                  <c:v>2.1800000000000002</c:v>
                </c:pt>
                <c:pt idx="37">
                  <c:v>2.02</c:v>
                </c:pt>
                <c:pt idx="38">
                  <c:v>2.02</c:v>
                </c:pt>
                <c:pt idx="39">
                  <c:v>2.08</c:v>
                </c:pt>
                <c:pt idx="40">
                  <c:v>2.06</c:v>
                </c:pt>
                <c:pt idx="41">
                  <c:v>2.09</c:v>
                </c:pt>
                <c:pt idx="42">
                  <c:v>2.02</c:v>
                </c:pt>
                <c:pt idx="43">
                  <c:v>2.09</c:v>
                </c:pt>
                <c:pt idx="44">
                  <c:v>2.17</c:v>
                </c:pt>
                <c:pt idx="45">
                  <c:v>2</c:v>
                </c:pt>
                <c:pt idx="46">
                  <c:v>1.85</c:v>
                </c:pt>
                <c:pt idx="47">
                  <c:v>1.84</c:v>
                </c:pt>
              </c:numCache>
            </c:numRef>
          </c:val>
          <c:smooth val="0"/>
          <c:extLst>
            <c:ext xmlns:c16="http://schemas.microsoft.com/office/drawing/2014/chart" uri="{C3380CC4-5D6E-409C-BE32-E72D297353CC}">
              <c16:uniqueId val="{00000014-BD97-46DD-97BB-39B0F6E295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140.81316000000001</c:v>
                </c:pt>
                <c:pt idx="1">
                  <c:v>144.39852999999999</c:v>
                </c:pt>
                <c:pt idx="2">
                  <c:v>145.9836</c:v>
                </c:pt>
                <c:pt idx="3">
                  <c:v>146.11138</c:v>
                </c:pt>
                <c:pt idx="4">
                  <c:v>145.2003</c:v>
                </c:pt>
                <c:pt idx="5">
                  <c:v>146.00498999999999</c:v>
                </c:pt>
                <c:pt idx="6">
                  <c:v>147.33421000000001</c:v>
                </c:pt>
                <c:pt idx="7">
                  <c:v>147.64581000000001</c:v>
                </c:pt>
                <c:pt idx="8">
                  <c:v>145.5265</c:v>
                </c:pt>
                <c:pt idx="9">
                  <c:v>141.09723</c:v>
                </c:pt>
                <c:pt idx="10">
                  <c:v>141.43883</c:v>
                </c:pt>
                <c:pt idx="11">
                  <c:v>144.76590999999999</c:v>
                </c:pt>
                <c:pt idx="12">
                  <c:v>142.70670000000001</c:v>
                </c:pt>
                <c:pt idx="13">
                  <c:v>143.59406000000001</c:v>
                </c:pt>
                <c:pt idx="14">
                  <c:v>144.03458000000001</c:v>
                </c:pt>
                <c:pt idx="15">
                  <c:v>142.54907</c:v>
                </c:pt>
                <c:pt idx="16">
                  <c:v>141.25441000000001</c:v>
                </c:pt>
                <c:pt idx="17">
                  <c:v>143.07526999999999</c:v>
                </c:pt>
                <c:pt idx="18">
                  <c:v>144.2055</c:v>
                </c:pt>
                <c:pt idx="19">
                  <c:v>145.9958</c:v>
                </c:pt>
                <c:pt idx="20">
                  <c:v>146.32228000000001</c:v>
                </c:pt>
                <c:pt idx="21">
                  <c:v>145.34363999999999</c:v>
                </c:pt>
                <c:pt idx="22">
                  <c:v>144.53309999999999</c:v>
                </c:pt>
                <c:pt idx="23">
                  <c:v>144.37055000000001</c:v>
                </c:pt>
                <c:pt idx="24">
                  <c:v>143.06403</c:v>
                </c:pt>
                <c:pt idx="25">
                  <c:v>142.05341999999999</c:v>
                </c:pt>
                <c:pt idx="26">
                  <c:v>141.36679000000001</c:v>
                </c:pt>
                <c:pt idx="27">
                  <c:v>140.82597999999999</c:v>
                </c:pt>
                <c:pt idx="28">
                  <c:v>139.70840999999999</c:v>
                </c:pt>
                <c:pt idx="29">
                  <c:v>142.18644</c:v>
                </c:pt>
                <c:pt idx="30">
                  <c:v>143.05298999999999</c:v>
                </c:pt>
                <c:pt idx="31">
                  <c:v>140.98439999999999</c:v>
                </c:pt>
                <c:pt idx="32">
                  <c:v>140.43529000000001</c:v>
                </c:pt>
                <c:pt idx="33">
                  <c:v>138.33413999999999</c:v>
                </c:pt>
                <c:pt idx="34">
                  <c:v>134.87271999999999</c:v>
                </c:pt>
                <c:pt idx="35">
                  <c:v>133.21056999999999</c:v>
                </c:pt>
                <c:pt idx="36">
                  <c:v>134.53019</c:v>
                </c:pt>
                <c:pt idx="37">
                  <c:v>134.94030000000001</c:v>
                </c:pt>
                <c:pt idx="38">
                  <c:v>134.09638000000001</c:v>
                </c:pt>
                <c:pt idx="39">
                  <c:v>135.45932999999999</c:v>
                </c:pt>
                <c:pt idx="40">
                  <c:v>136.80485999999999</c:v>
                </c:pt>
                <c:pt idx="41">
                  <c:v>138.36832999999999</c:v>
                </c:pt>
                <c:pt idx="42">
                  <c:v>140.18545</c:v>
                </c:pt>
                <c:pt idx="43">
                  <c:v>141.30017000000001</c:v>
                </c:pt>
                <c:pt idx="44">
                  <c:v>141.76577</c:v>
                </c:pt>
                <c:pt idx="45">
                  <c:v>143.77110999999999</c:v>
                </c:pt>
                <c:pt idx="46">
                  <c:v>143.06068999999999</c:v>
                </c:pt>
                <c:pt idx="47">
                  <c:v>140.71486999999999</c:v>
                </c:pt>
              </c:numCache>
            </c:numRef>
          </c:val>
          <c:smooth val="0"/>
          <c:extLst>
            <c:ext xmlns:c16="http://schemas.microsoft.com/office/drawing/2014/chart" uri="{C3380CC4-5D6E-409C-BE32-E72D297353CC}">
              <c16:uniqueId val="{00000000-5763-4E05-B84D-0798F1BFE5D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763-4E05-B84D-0798F1BFE5D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3.5893199999999998</c:v>
                </c:pt>
                <c:pt idx="1">
                  <c:v>3.5669400000000002</c:v>
                </c:pt>
                <c:pt idx="2">
                  <c:v>3.6002900000000002</c:v>
                </c:pt>
                <c:pt idx="3">
                  <c:v>3.5385200000000001</c:v>
                </c:pt>
                <c:pt idx="4">
                  <c:v>3.5676399999999999</c:v>
                </c:pt>
                <c:pt idx="5">
                  <c:v>3.5092400000000001</c:v>
                </c:pt>
                <c:pt idx="6">
                  <c:v>3.6358100000000002</c:v>
                </c:pt>
                <c:pt idx="7">
                  <c:v>3.5329100000000002</c:v>
                </c:pt>
                <c:pt idx="8">
                  <c:v>3.5414300000000001</c:v>
                </c:pt>
                <c:pt idx="9">
                  <c:v>3.52467</c:v>
                </c:pt>
                <c:pt idx="10">
                  <c:v>3.6035599999999999</c:v>
                </c:pt>
                <c:pt idx="11">
                  <c:v>3.4849800000000002</c:v>
                </c:pt>
                <c:pt idx="12">
                  <c:v>3.50345</c:v>
                </c:pt>
                <c:pt idx="13">
                  <c:v>3.46224</c:v>
                </c:pt>
                <c:pt idx="14">
                  <c:v>3.56203</c:v>
                </c:pt>
                <c:pt idx="15">
                  <c:v>3.6037300000000001</c:v>
                </c:pt>
                <c:pt idx="16">
                  <c:v>3.6528100000000001</c:v>
                </c:pt>
                <c:pt idx="17">
                  <c:v>3.7086800000000002</c:v>
                </c:pt>
                <c:pt idx="18">
                  <c:v>3.7838099999999999</c:v>
                </c:pt>
                <c:pt idx="19">
                  <c:v>3.7105100000000002</c:v>
                </c:pt>
                <c:pt idx="20">
                  <c:v>3.6666099999999999</c:v>
                </c:pt>
                <c:pt idx="21">
                  <c:v>3.6733500000000001</c:v>
                </c:pt>
                <c:pt idx="22">
                  <c:v>3.76274</c:v>
                </c:pt>
                <c:pt idx="23">
                  <c:v>3.6100500000000002</c:v>
                </c:pt>
                <c:pt idx="24">
                  <c:v>3.6862900000000001</c:v>
                </c:pt>
                <c:pt idx="25">
                  <c:v>3.6648999999999998</c:v>
                </c:pt>
                <c:pt idx="26">
                  <c:v>3.8275899999999998</c:v>
                </c:pt>
                <c:pt idx="27">
                  <c:v>3.8298999999999999</c:v>
                </c:pt>
                <c:pt idx="28">
                  <c:v>3.83196</c:v>
                </c:pt>
                <c:pt idx="29">
                  <c:v>3.7099199999999999</c:v>
                </c:pt>
                <c:pt idx="30">
                  <c:v>3.90448</c:v>
                </c:pt>
                <c:pt idx="31">
                  <c:v>3.8668300000000002</c:v>
                </c:pt>
                <c:pt idx="32">
                  <c:v>3.80274</c:v>
                </c:pt>
                <c:pt idx="33">
                  <c:v>3.59877</c:v>
                </c:pt>
                <c:pt idx="34">
                  <c:v>3.4577499999999999</c:v>
                </c:pt>
                <c:pt idx="35">
                  <c:v>3.3549799999999999</c:v>
                </c:pt>
                <c:pt idx="36">
                  <c:v>3.4622799999999998</c:v>
                </c:pt>
                <c:pt idx="37">
                  <c:v>3.6995399999999998</c:v>
                </c:pt>
                <c:pt idx="38">
                  <c:v>3.7660800000000001</c:v>
                </c:pt>
                <c:pt idx="39">
                  <c:v>3.4841000000000002</c:v>
                </c:pt>
                <c:pt idx="40">
                  <c:v>3.2860499999999999</c:v>
                </c:pt>
                <c:pt idx="41">
                  <c:v>3.2747099999999998</c:v>
                </c:pt>
                <c:pt idx="42">
                  <c:v>3.4846499999999998</c:v>
                </c:pt>
                <c:pt idx="43">
                  <c:v>3.63381</c:v>
                </c:pt>
                <c:pt idx="44">
                  <c:v>3.6103000000000001</c:v>
                </c:pt>
                <c:pt idx="45">
                  <c:v>3.5723099999999999</c:v>
                </c:pt>
                <c:pt idx="46">
                  <c:v>3.69157</c:v>
                </c:pt>
                <c:pt idx="47">
                  <c:v>3.6376400000000002</c:v>
                </c:pt>
              </c:numCache>
            </c:numRef>
          </c:val>
          <c:smooth val="0"/>
          <c:extLst>
            <c:ext xmlns:c16="http://schemas.microsoft.com/office/drawing/2014/chart" uri="{C3380CC4-5D6E-409C-BE32-E72D297353CC}">
              <c16:uniqueId val="{00000002-5763-4E05-B84D-0798F1BFE5D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125.46274</c:v>
                </c:pt>
                <c:pt idx="1">
                  <c:v>125.64619</c:v>
                </c:pt>
                <c:pt idx="2">
                  <c:v>128.30160000000001</c:v>
                </c:pt>
                <c:pt idx="3">
                  <c:v>127.77686</c:v>
                </c:pt>
                <c:pt idx="4">
                  <c:v>127.09299</c:v>
                </c:pt>
                <c:pt idx="5">
                  <c:v>126.15548</c:v>
                </c:pt>
                <c:pt idx="6">
                  <c:v>123.45166</c:v>
                </c:pt>
                <c:pt idx="7">
                  <c:v>124.93315</c:v>
                </c:pt>
                <c:pt idx="8">
                  <c:v>129.12427</c:v>
                </c:pt>
                <c:pt idx="9">
                  <c:v>129.25726</c:v>
                </c:pt>
                <c:pt idx="10">
                  <c:v>131.01931999999999</c:v>
                </c:pt>
                <c:pt idx="11">
                  <c:v>129.18010000000001</c:v>
                </c:pt>
                <c:pt idx="12">
                  <c:v>127.24977</c:v>
                </c:pt>
                <c:pt idx="13">
                  <c:v>124.98305999999999</c:v>
                </c:pt>
                <c:pt idx="14">
                  <c:v>129.05744000000001</c:v>
                </c:pt>
                <c:pt idx="15">
                  <c:v>127.9092</c:v>
                </c:pt>
                <c:pt idx="16">
                  <c:v>129.17614</c:v>
                </c:pt>
                <c:pt idx="17">
                  <c:v>127.67946999999999</c:v>
                </c:pt>
                <c:pt idx="18">
                  <c:v>127.52113</c:v>
                </c:pt>
                <c:pt idx="19">
                  <c:v>126.47459000000001</c:v>
                </c:pt>
                <c:pt idx="20">
                  <c:v>128.80792</c:v>
                </c:pt>
                <c:pt idx="21">
                  <c:v>128.83308</c:v>
                </c:pt>
                <c:pt idx="22">
                  <c:v>127.60048999999999</c:v>
                </c:pt>
                <c:pt idx="23">
                  <c:v>126.69268</c:v>
                </c:pt>
                <c:pt idx="24">
                  <c:v>127.28201</c:v>
                </c:pt>
                <c:pt idx="25">
                  <c:v>127.59398</c:v>
                </c:pt>
                <c:pt idx="26">
                  <c:v>123.37157999999999</c:v>
                </c:pt>
                <c:pt idx="27">
                  <c:v>125.64246</c:v>
                </c:pt>
                <c:pt idx="28">
                  <c:v>121.81806</c:v>
                </c:pt>
                <c:pt idx="29">
                  <c:v>125.00471</c:v>
                </c:pt>
                <c:pt idx="30">
                  <c:v>122.76334</c:v>
                </c:pt>
                <c:pt idx="31">
                  <c:v>123.64440999999999</c:v>
                </c:pt>
                <c:pt idx="32">
                  <c:v>120.53859</c:v>
                </c:pt>
                <c:pt idx="33">
                  <c:v>122.89224</c:v>
                </c:pt>
                <c:pt idx="34">
                  <c:v>124.00761</c:v>
                </c:pt>
                <c:pt idx="35">
                  <c:v>124.45883000000001</c:v>
                </c:pt>
                <c:pt idx="36">
                  <c:v>123.70251</c:v>
                </c:pt>
                <c:pt idx="37">
                  <c:v>123.13256</c:v>
                </c:pt>
                <c:pt idx="38">
                  <c:v>125.89042999999999</c:v>
                </c:pt>
                <c:pt idx="39">
                  <c:v>126.56412</c:v>
                </c:pt>
                <c:pt idx="40">
                  <c:v>127.9893</c:v>
                </c:pt>
                <c:pt idx="41">
                  <c:v>128.65817000000001</c:v>
                </c:pt>
                <c:pt idx="42">
                  <c:v>127.65662</c:v>
                </c:pt>
                <c:pt idx="43">
                  <c:v>128.20164</c:v>
                </c:pt>
                <c:pt idx="44">
                  <c:v>129.52001999999999</c:v>
                </c:pt>
                <c:pt idx="45">
                  <c:v>128.03213</c:v>
                </c:pt>
                <c:pt idx="46">
                  <c:v>127.44786000000001</c:v>
                </c:pt>
                <c:pt idx="47">
                  <c:v>128.14031</c:v>
                </c:pt>
              </c:numCache>
            </c:numRef>
          </c:val>
          <c:smooth val="0"/>
          <c:extLst>
            <c:ext xmlns:c16="http://schemas.microsoft.com/office/drawing/2014/chart" uri="{C3380CC4-5D6E-409C-BE32-E72D297353CC}">
              <c16:uniqueId val="{00000003-5763-4E05-B84D-0798F1BFE5D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8.3618299999999994</c:v>
                </c:pt>
                <c:pt idx="1">
                  <c:v>8.0657399999999999</c:v>
                </c:pt>
                <c:pt idx="2">
                  <c:v>8.2839700000000001</c:v>
                </c:pt>
                <c:pt idx="3">
                  <c:v>7.6057499999999996</c:v>
                </c:pt>
                <c:pt idx="4">
                  <c:v>7.31229</c:v>
                </c:pt>
                <c:pt idx="5">
                  <c:v>7.3052299999999999</c:v>
                </c:pt>
                <c:pt idx="6">
                  <c:v>7.7800200000000004</c:v>
                </c:pt>
                <c:pt idx="7">
                  <c:v>8.0848800000000001</c:v>
                </c:pt>
                <c:pt idx="8">
                  <c:v>7.2453000000000003</c:v>
                </c:pt>
                <c:pt idx="9">
                  <c:v>7.5429899999999996</c:v>
                </c:pt>
                <c:pt idx="10">
                  <c:v>8.1476100000000002</c:v>
                </c:pt>
                <c:pt idx="11">
                  <c:v>7.3322000000000003</c:v>
                </c:pt>
                <c:pt idx="12">
                  <c:v>6.3678699999999999</c:v>
                </c:pt>
                <c:pt idx="13">
                  <c:v>5.5500600000000002</c:v>
                </c:pt>
                <c:pt idx="14">
                  <c:v>5.4756200000000002</c:v>
                </c:pt>
                <c:pt idx="15">
                  <c:v>5.6156300000000003</c:v>
                </c:pt>
                <c:pt idx="16">
                  <c:v>6.2402100000000003</c:v>
                </c:pt>
                <c:pt idx="17">
                  <c:v>6.8422200000000002</c:v>
                </c:pt>
                <c:pt idx="18">
                  <c:v>10.29659</c:v>
                </c:pt>
                <c:pt idx="19">
                  <c:v>10.094150000000001</c:v>
                </c:pt>
                <c:pt idx="20">
                  <c:v>10.04289</c:v>
                </c:pt>
                <c:pt idx="21">
                  <c:v>8.7212800000000001</c:v>
                </c:pt>
                <c:pt idx="22">
                  <c:v>7.8570900000000004</c:v>
                </c:pt>
                <c:pt idx="23">
                  <c:v>7.5239700000000003</c:v>
                </c:pt>
                <c:pt idx="24">
                  <c:v>7.5885100000000003</c:v>
                </c:pt>
                <c:pt idx="25">
                  <c:v>8.0264000000000006</c:v>
                </c:pt>
                <c:pt idx="26">
                  <c:v>8.5579599999999996</c:v>
                </c:pt>
                <c:pt idx="27">
                  <c:v>11.240080000000001</c:v>
                </c:pt>
                <c:pt idx="28">
                  <c:v>13.284520000000001</c:v>
                </c:pt>
                <c:pt idx="29">
                  <c:v>13.33996</c:v>
                </c:pt>
                <c:pt idx="30">
                  <c:v>13.91344</c:v>
                </c:pt>
                <c:pt idx="31">
                  <c:v>14.309990000000001</c:v>
                </c:pt>
                <c:pt idx="32">
                  <c:v>14.507059999999999</c:v>
                </c:pt>
                <c:pt idx="33">
                  <c:v>13.78797</c:v>
                </c:pt>
                <c:pt idx="34">
                  <c:v>13.60355</c:v>
                </c:pt>
                <c:pt idx="35">
                  <c:v>13.40203</c:v>
                </c:pt>
                <c:pt idx="36">
                  <c:v>13.449479999999999</c:v>
                </c:pt>
                <c:pt idx="37">
                  <c:v>12.652559999999999</c:v>
                </c:pt>
                <c:pt idx="38">
                  <c:v>12.123659999999999</c:v>
                </c:pt>
                <c:pt idx="39">
                  <c:v>11.48499</c:v>
                </c:pt>
                <c:pt idx="40">
                  <c:v>11.386060000000001</c:v>
                </c:pt>
                <c:pt idx="41">
                  <c:v>12.207599999999999</c:v>
                </c:pt>
                <c:pt idx="42">
                  <c:v>13.45546</c:v>
                </c:pt>
                <c:pt idx="43">
                  <c:v>14.568390000000001</c:v>
                </c:pt>
                <c:pt idx="44">
                  <c:v>16.105519999999999</c:v>
                </c:pt>
                <c:pt idx="45">
                  <c:v>15.66133</c:v>
                </c:pt>
                <c:pt idx="46">
                  <c:v>13.029299999999999</c:v>
                </c:pt>
                <c:pt idx="47">
                  <c:v>14.15549</c:v>
                </c:pt>
              </c:numCache>
            </c:numRef>
          </c:val>
          <c:smooth val="0"/>
          <c:extLst>
            <c:ext xmlns:c16="http://schemas.microsoft.com/office/drawing/2014/chart" uri="{C3380CC4-5D6E-409C-BE32-E72D297353CC}">
              <c16:uniqueId val="{00000004-5763-4E05-B84D-0798F1BFE5D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763-4E05-B84D-0798F1BFE5D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763-4E05-B84D-0798F1BFE5D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3.87202</c:v>
                </c:pt>
                <c:pt idx="21">
                  <c:v>3.9659300000000002</c:v>
                </c:pt>
                <c:pt idx="22">
                  <c:v>4.0273599999999998</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3.87202</c:v>
                </c:pt>
                <c:pt idx="42">
                  <c:v>3.9659300000000002</c:v>
                </c:pt>
                <c:pt idx="43">
                  <c:v>4.0273599999999998</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763-4E05-B84D-0798F1BFE5D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763-4E05-B84D-0798F1BFE5D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763-4E05-B84D-0798F1BFE5D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54.810600000000001</c:v>
                </c:pt>
                <c:pt idx="1">
                  <c:v>53.06803</c:v>
                </c:pt>
                <c:pt idx="2">
                  <c:v>53.51726</c:v>
                </c:pt>
                <c:pt idx="3">
                  <c:v>54.367660000000001</c:v>
                </c:pt>
                <c:pt idx="4">
                  <c:v>54.594079999999998</c:v>
                </c:pt>
                <c:pt idx="5">
                  <c:v>54.401319999999998</c:v>
                </c:pt>
                <c:pt idx="6">
                  <c:v>54.72569</c:v>
                </c:pt>
                <c:pt idx="7">
                  <c:v>53.980379999999997</c:v>
                </c:pt>
                <c:pt idx="8">
                  <c:v>88.145030000000006</c:v>
                </c:pt>
                <c:pt idx="9">
                  <c:v>89.547899999999998</c:v>
                </c:pt>
                <c:pt idx="10">
                  <c:v>90.104910000000004</c:v>
                </c:pt>
                <c:pt idx="11">
                  <c:v>90.026759999999996</c:v>
                </c:pt>
                <c:pt idx="12">
                  <c:v>89.902860000000004</c:v>
                </c:pt>
                <c:pt idx="13">
                  <c:v>88.834050000000005</c:v>
                </c:pt>
                <c:pt idx="14">
                  <c:v>89.616129999999998</c:v>
                </c:pt>
                <c:pt idx="15">
                  <c:v>90.777600000000007</c:v>
                </c:pt>
                <c:pt idx="16">
                  <c:v>92.12003</c:v>
                </c:pt>
                <c:pt idx="17">
                  <c:v>90.935980000000001</c:v>
                </c:pt>
                <c:pt idx="18">
                  <c:v>90.038340000000005</c:v>
                </c:pt>
                <c:pt idx="19">
                  <c:v>90.445139999999995</c:v>
                </c:pt>
                <c:pt idx="20">
                  <c:v>89.365049999999997</c:v>
                </c:pt>
                <c:pt idx="21">
                  <c:v>89.657799999999995</c:v>
                </c:pt>
                <c:pt idx="22">
                  <c:v>90.486519999999999</c:v>
                </c:pt>
                <c:pt idx="23">
                  <c:v>89.463539999999995</c:v>
                </c:pt>
                <c:pt idx="24">
                  <c:v>90.238860000000003</c:v>
                </c:pt>
                <c:pt idx="25">
                  <c:v>89.335430000000002</c:v>
                </c:pt>
                <c:pt idx="26">
                  <c:v>90.164510000000007</c:v>
                </c:pt>
                <c:pt idx="27">
                  <c:v>90.393469999999994</c:v>
                </c:pt>
                <c:pt idx="28">
                  <c:v>89.283720000000002</c:v>
                </c:pt>
                <c:pt idx="29">
                  <c:v>88.794610000000006</c:v>
                </c:pt>
                <c:pt idx="30">
                  <c:v>88.723759999999999</c:v>
                </c:pt>
                <c:pt idx="31">
                  <c:v>89.677269999999993</c:v>
                </c:pt>
                <c:pt idx="32">
                  <c:v>89.716130000000007</c:v>
                </c:pt>
                <c:pt idx="33">
                  <c:v>90.876620000000003</c:v>
                </c:pt>
                <c:pt idx="34">
                  <c:v>89.86148</c:v>
                </c:pt>
                <c:pt idx="35">
                  <c:v>92.575370000000007</c:v>
                </c:pt>
                <c:pt idx="36">
                  <c:v>92.319209999999998</c:v>
                </c:pt>
                <c:pt idx="37">
                  <c:v>91.351560000000006</c:v>
                </c:pt>
                <c:pt idx="38">
                  <c:v>90.860590000000002</c:v>
                </c:pt>
                <c:pt idx="39">
                  <c:v>91.047539999999998</c:v>
                </c:pt>
                <c:pt idx="40">
                  <c:v>90.194299999999998</c:v>
                </c:pt>
                <c:pt idx="41">
                  <c:v>91.990799999999993</c:v>
                </c:pt>
                <c:pt idx="42">
                  <c:v>91.249160000000003</c:v>
                </c:pt>
                <c:pt idx="43">
                  <c:v>92.889319999999998</c:v>
                </c:pt>
                <c:pt idx="44">
                  <c:v>91.802419999999998</c:v>
                </c:pt>
                <c:pt idx="45">
                  <c:v>90.027529999999999</c:v>
                </c:pt>
                <c:pt idx="46">
                  <c:v>90.447879999999998</c:v>
                </c:pt>
                <c:pt idx="47">
                  <c:v>91.0548</c:v>
                </c:pt>
              </c:numCache>
            </c:numRef>
          </c:val>
          <c:smooth val="0"/>
          <c:extLst>
            <c:ext xmlns:c16="http://schemas.microsoft.com/office/drawing/2014/chart" uri="{C3380CC4-5D6E-409C-BE32-E72D297353CC}">
              <c16:uniqueId val="{0000000A-5763-4E05-B84D-0798F1BFE5D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25.08164</c:v>
                </c:pt>
                <c:pt idx="1">
                  <c:v>25.07048</c:v>
                </c:pt>
                <c:pt idx="2">
                  <c:v>25.032419999999998</c:v>
                </c:pt>
                <c:pt idx="3">
                  <c:v>25.01943</c:v>
                </c:pt>
                <c:pt idx="4">
                  <c:v>25.03668</c:v>
                </c:pt>
                <c:pt idx="5">
                  <c:v>25.005939999999999</c:v>
                </c:pt>
                <c:pt idx="6">
                  <c:v>24.99915</c:v>
                </c:pt>
                <c:pt idx="7">
                  <c:v>24.97418</c:v>
                </c:pt>
                <c:pt idx="8">
                  <c:v>25.092939999999999</c:v>
                </c:pt>
                <c:pt idx="9">
                  <c:v>25.094629999999999</c:v>
                </c:pt>
                <c:pt idx="10">
                  <c:v>25.14528</c:v>
                </c:pt>
                <c:pt idx="11">
                  <c:v>25.280670000000001</c:v>
                </c:pt>
                <c:pt idx="12">
                  <c:v>25.24831</c:v>
                </c:pt>
                <c:pt idx="13">
                  <c:v>25.292529999999999</c:v>
                </c:pt>
                <c:pt idx="14">
                  <c:v>25.208729999999999</c:v>
                </c:pt>
                <c:pt idx="15">
                  <c:v>25.185510000000001</c:v>
                </c:pt>
                <c:pt idx="16">
                  <c:v>25.215689999999999</c:v>
                </c:pt>
                <c:pt idx="17">
                  <c:v>25.199670000000001</c:v>
                </c:pt>
                <c:pt idx="18">
                  <c:v>25.17831</c:v>
                </c:pt>
                <c:pt idx="19">
                  <c:v>25.172219999999999</c:v>
                </c:pt>
                <c:pt idx="20">
                  <c:v>25.090969999999999</c:v>
                </c:pt>
                <c:pt idx="21">
                  <c:v>25.09609</c:v>
                </c:pt>
                <c:pt idx="22">
                  <c:v>25.112819999999999</c:v>
                </c:pt>
                <c:pt idx="23">
                  <c:v>25.0962</c:v>
                </c:pt>
                <c:pt idx="24">
                  <c:v>25.094609999999999</c:v>
                </c:pt>
                <c:pt idx="25">
                  <c:v>25.087949999999999</c:v>
                </c:pt>
                <c:pt idx="26">
                  <c:v>25.121639999999999</c:v>
                </c:pt>
                <c:pt idx="27">
                  <c:v>25.15616</c:v>
                </c:pt>
                <c:pt idx="28">
                  <c:v>25.159980000000001</c:v>
                </c:pt>
                <c:pt idx="29">
                  <c:v>25.207429999999999</c:v>
                </c:pt>
                <c:pt idx="30">
                  <c:v>25.202369999999998</c:v>
                </c:pt>
                <c:pt idx="31">
                  <c:v>25.187529999999999</c:v>
                </c:pt>
                <c:pt idx="32">
                  <c:v>25.16386</c:v>
                </c:pt>
                <c:pt idx="33">
                  <c:v>25.165489999999998</c:v>
                </c:pt>
                <c:pt idx="34">
                  <c:v>25.087420000000002</c:v>
                </c:pt>
                <c:pt idx="35">
                  <c:v>25.11225</c:v>
                </c:pt>
                <c:pt idx="36">
                  <c:v>25.134720000000002</c:v>
                </c:pt>
                <c:pt idx="37">
                  <c:v>25.0321</c:v>
                </c:pt>
                <c:pt idx="38">
                  <c:v>25.077310000000001</c:v>
                </c:pt>
                <c:pt idx="39">
                  <c:v>25.082100000000001</c:v>
                </c:pt>
                <c:pt idx="40">
                  <c:v>24.929670000000002</c:v>
                </c:pt>
                <c:pt idx="41">
                  <c:v>24.9087</c:v>
                </c:pt>
                <c:pt idx="42">
                  <c:v>24.910630000000001</c:v>
                </c:pt>
                <c:pt idx="43">
                  <c:v>24.940069999999999</c:v>
                </c:pt>
                <c:pt idx="44">
                  <c:v>24.95166</c:v>
                </c:pt>
                <c:pt idx="45">
                  <c:v>24.925280000000001</c:v>
                </c:pt>
                <c:pt idx="46">
                  <c:v>24.950679999999998</c:v>
                </c:pt>
                <c:pt idx="47">
                  <c:v>24.945879999999999</c:v>
                </c:pt>
              </c:numCache>
            </c:numRef>
          </c:val>
          <c:smooth val="0"/>
          <c:extLst>
            <c:ext xmlns:c16="http://schemas.microsoft.com/office/drawing/2014/chart" uri="{C3380CC4-5D6E-409C-BE32-E72D297353CC}">
              <c16:uniqueId val="{0000000B-5763-4E05-B84D-0798F1BFE5D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0.3846</c:v>
                </c:pt>
                <c:pt idx="1">
                  <c:v>0.3649</c:v>
                </c:pt>
                <c:pt idx="2">
                  <c:v>0.34649999999999997</c:v>
                </c:pt>
                <c:pt idx="3">
                  <c:v>0.33050000000000002</c:v>
                </c:pt>
                <c:pt idx="4">
                  <c:v>0.3276</c:v>
                </c:pt>
                <c:pt idx="5">
                  <c:v>0.32069999999999999</c:v>
                </c:pt>
                <c:pt idx="6">
                  <c:v>0.30709999999999998</c:v>
                </c:pt>
                <c:pt idx="7">
                  <c:v>0.30080000000000001</c:v>
                </c:pt>
                <c:pt idx="8">
                  <c:v>0.2853</c:v>
                </c:pt>
                <c:pt idx="9">
                  <c:v>0.2908</c:v>
                </c:pt>
                <c:pt idx="10">
                  <c:v>0.2893</c:v>
                </c:pt>
                <c:pt idx="11">
                  <c:v>0.27239999999999998</c:v>
                </c:pt>
                <c:pt idx="12">
                  <c:v>0.27010000000000001</c:v>
                </c:pt>
                <c:pt idx="13">
                  <c:v>0.2671</c:v>
                </c:pt>
                <c:pt idx="14">
                  <c:v>0.31519999999999998</c:v>
                </c:pt>
                <c:pt idx="15">
                  <c:v>0.33129999999999998</c:v>
                </c:pt>
                <c:pt idx="16">
                  <c:v>0.39229999999999998</c:v>
                </c:pt>
                <c:pt idx="17">
                  <c:v>0.47899999999999998</c:v>
                </c:pt>
                <c:pt idx="18">
                  <c:v>0.55630000000000002</c:v>
                </c:pt>
                <c:pt idx="19">
                  <c:v>0.72719999999999996</c:v>
                </c:pt>
                <c:pt idx="20">
                  <c:v>1.0548</c:v>
                </c:pt>
                <c:pt idx="21">
                  <c:v>1.1922999999999999</c:v>
                </c:pt>
                <c:pt idx="22">
                  <c:v>1.2801</c:v>
                </c:pt>
                <c:pt idx="23">
                  <c:v>1.2906</c:v>
                </c:pt>
                <c:pt idx="24">
                  <c:v>1.3207</c:v>
                </c:pt>
                <c:pt idx="25">
                  <c:v>1.3371999999999999</c:v>
                </c:pt>
                <c:pt idx="26">
                  <c:v>1.3603000000000001</c:v>
                </c:pt>
                <c:pt idx="27">
                  <c:v>1.4112</c:v>
                </c:pt>
                <c:pt idx="28">
                  <c:v>1.4307000000000001</c:v>
                </c:pt>
                <c:pt idx="29">
                  <c:v>1.4376</c:v>
                </c:pt>
                <c:pt idx="30">
                  <c:v>1.4269000000000001</c:v>
                </c:pt>
                <c:pt idx="31">
                  <c:v>1.4176</c:v>
                </c:pt>
                <c:pt idx="32">
                  <c:v>1.3954</c:v>
                </c:pt>
                <c:pt idx="33">
                  <c:v>1.3888</c:v>
                </c:pt>
                <c:pt idx="34">
                  <c:v>1.4003000000000001</c:v>
                </c:pt>
                <c:pt idx="35">
                  <c:v>1.4056999999999999</c:v>
                </c:pt>
                <c:pt idx="36">
                  <c:v>1.3959999999999999</c:v>
                </c:pt>
                <c:pt idx="37">
                  <c:v>1.4005000000000001</c:v>
                </c:pt>
                <c:pt idx="38">
                  <c:v>1.3818999999999999</c:v>
                </c:pt>
                <c:pt idx="39">
                  <c:v>1.3517999999999999</c:v>
                </c:pt>
                <c:pt idx="40">
                  <c:v>1.3405</c:v>
                </c:pt>
                <c:pt idx="41">
                  <c:v>1.325</c:v>
                </c:pt>
                <c:pt idx="42">
                  <c:v>1.2847</c:v>
                </c:pt>
                <c:pt idx="43">
                  <c:v>1.1906000000000001</c:v>
                </c:pt>
                <c:pt idx="44">
                  <c:v>0.82640000000000002</c:v>
                </c:pt>
                <c:pt idx="45">
                  <c:v>0.59279999999999999</c:v>
                </c:pt>
                <c:pt idx="46">
                  <c:v>0.4849</c:v>
                </c:pt>
                <c:pt idx="47">
                  <c:v>0.40860000000000002</c:v>
                </c:pt>
              </c:numCache>
            </c:numRef>
          </c:val>
          <c:smooth val="0"/>
          <c:extLst>
            <c:ext xmlns:c16="http://schemas.microsoft.com/office/drawing/2014/chart" uri="{C3380CC4-5D6E-409C-BE32-E72D297353CC}">
              <c16:uniqueId val="{0000000C-5763-4E05-B84D-0798F1BFE5D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0.67700000000000005</c:v>
                </c:pt>
                <c:pt idx="1">
                  <c:v>0.69399999999999995</c:v>
                </c:pt>
                <c:pt idx="2">
                  <c:v>0.69199999999999995</c:v>
                </c:pt>
                <c:pt idx="3">
                  <c:v>0.67600000000000005</c:v>
                </c:pt>
                <c:pt idx="4">
                  <c:v>0.64400000000000002</c:v>
                </c:pt>
                <c:pt idx="5">
                  <c:v>0.64300000000000002</c:v>
                </c:pt>
                <c:pt idx="6">
                  <c:v>0.66300000000000003</c:v>
                </c:pt>
                <c:pt idx="7">
                  <c:v>0.65600000000000003</c:v>
                </c:pt>
                <c:pt idx="8">
                  <c:v>0.65700000000000003</c:v>
                </c:pt>
                <c:pt idx="9">
                  <c:v>0.67800000000000005</c:v>
                </c:pt>
                <c:pt idx="10">
                  <c:v>0.67</c:v>
                </c:pt>
                <c:pt idx="11">
                  <c:v>0.67200000000000004</c:v>
                </c:pt>
                <c:pt idx="12">
                  <c:v>0.67300000000000004</c:v>
                </c:pt>
                <c:pt idx="13">
                  <c:v>0.66300000000000003</c:v>
                </c:pt>
                <c:pt idx="14">
                  <c:v>0.65500000000000003</c:v>
                </c:pt>
                <c:pt idx="15">
                  <c:v>0.64200000000000002</c:v>
                </c:pt>
                <c:pt idx="16">
                  <c:v>0.62</c:v>
                </c:pt>
                <c:pt idx="17">
                  <c:v>0.625</c:v>
                </c:pt>
                <c:pt idx="18">
                  <c:v>0.61299999999999999</c:v>
                </c:pt>
                <c:pt idx="19">
                  <c:v>0.72399999999999998</c:v>
                </c:pt>
                <c:pt idx="20">
                  <c:v>0.73499999999999999</c:v>
                </c:pt>
                <c:pt idx="21">
                  <c:v>0.77600000000000002</c:v>
                </c:pt>
                <c:pt idx="22">
                  <c:v>0.69599999999999995</c:v>
                </c:pt>
                <c:pt idx="23">
                  <c:v>0.72599999999999998</c:v>
                </c:pt>
                <c:pt idx="24">
                  <c:v>0.74299999999999999</c:v>
                </c:pt>
                <c:pt idx="25">
                  <c:v>0.749</c:v>
                </c:pt>
                <c:pt idx="26">
                  <c:v>0.73799999999999999</c:v>
                </c:pt>
                <c:pt idx="27">
                  <c:v>0.72199999999999998</c:v>
                </c:pt>
                <c:pt idx="28">
                  <c:v>0.73299999999999998</c:v>
                </c:pt>
                <c:pt idx="29">
                  <c:v>0.72499999999999998</c:v>
                </c:pt>
                <c:pt idx="30">
                  <c:v>0.73899999999999999</c:v>
                </c:pt>
                <c:pt idx="31">
                  <c:v>0.80400000000000005</c:v>
                </c:pt>
                <c:pt idx="32">
                  <c:v>0.78400000000000003</c:v>
                </c:pt>
                <c:pt idx="33">
                  <c:v>0.77700000000000002</c:v>
                </c:pt>
                <c:pt idx="34">
                  <c:v>0.72599999999999998</c:v>
                </c:pt>
                <c:pt idx="35">
                  <c:v>0.80800000000000005</c:v>
                </c:pt>
                <c:pt idx="36">
                  <c:v>0.81299999999999994</c:v>
                </c:pt>
                <c:pt idx="37">
                  <c:v>0.81200000000000006</c:v>
                </c:pt>
                <c:pt idx="38">
                  <c:v>0.72799999999999998</c:v>
                </c:pt>
                <c:pt idx="39">
                  <c:v>0.7</c:v>
                </c:pt>
                <c:pt idx="40">
                  <c:v>0.70299999999999996</c:v>
                </c:pt>
                <c:pt idx="41">
                  <c:v>0.71399999999999997</c:v>
                </c:pt>
                <c:pt idx="42">
                  <c:v>0.74299999999999999</c:v>
                </c:pt>
                <c:pt idx="43">
                  <c:v>0.70299999999999996</c:v>
                </c:pt>
                <c:pt idx="44">
                  <c:v>0.70799999999999996</c:v>
                </c:pt>
                <c:pt idx="45">
                  <c:v>0.70499999999999996</c:v>
                </c:pt>
                <c:pt idx="46">
                  <c:v>0.64700000000000002</c:v>
                </c:pt>
                <c:pt idx="47">
                  <c:v>0.66100000000000003</c:v>
                </c:pt>
              </c:numCache>
            </c:numRef>
          </c:val>
          <c:smooth val="0"/>
          <c:extLst>
            <c:ext xmlns:c16="http://schemas.microsoft.com/office/drawing/2014/chart" uri="{C3380CC4-5D6E-409C-BE32-E72D297353CC}">
              <c16:uniqueId val="{0000000D-5763-4E05-B84D-0798F1BFE5D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20.976690000000001</c:v>
                </c:pt>
                <c:pt idx="1">
                  <c:v>21.21368</c:v>
                </c:pt>
                <c:pt idx="2">
                  <c:v>21.28753</c:v>
                </c:pt>
                <c:pt idx="3">
                  <c:v>21.534590000000001</c:v>
                </c:pt>
                <c:pt idx="4">
                  <c:v>23.082429999999999</c:v>
                </c:pt>
                <c:pt idx="5">
                  <c:v>22.747150000000001</c:v>
                </c:pt>
                <c:pt idx="6">
                  <c:v>22.546700000000001</c:v>
                </c:pt>
                <c:pt idx="7">
                  <c:v>21.69042</c:v>
                </c:pt>
                <c:pt idx="8">
                  <c:v>21.397110000000001</c:v>
                </c:pt>
                <c:pt idx="9">
                  <c:v>21.395430000000001</c:v>
                </c:pt>
                <c:pt idx="10">
                  <c:v>20.963909999999998</c:v>
                </c:pt>
                <c:pt idx="11">
                  <c:v>19.586980000000001</c:v>
                </c:pt>
                <c:pt idx="12">
                  <c:v>17.66384</c:v>
                </c:pt>
                <c:pt idx="13">
                  <c:v>17.42155</c:v>
                </c:pt>
                <c:pt idx="14">
                  <c:v>17.84554</c:v>
                </c:pt>
                <c:pt idx="15">
                  <c:v>18.027000000000001</c:v>
                </c:pt>
                <c:pt idx="16">
                  <c:v>17.711510000000001</c:v>
                </c:pt>
                <c:pt idx="17">
                  <c:v>18.771470000000001</c:v>
                </c:pt>
                <c:pt idx="18">
                  <c:v>19.102699999999999</c:v>
                </c:pt>
                <c:pt idx="19">
                  <c:v>20.401199999999999</c:v>
                </c:pt>
                <c:pt idx="20">
                  <c:v>20.880379999999999</c:v>
                </c:pt>
                <c:pt idx="21">
                  <c:v>21.569590000000002</c:v>
                </c:pt>
                <c:pt idx="22">
                  <c:v>22.10868</c:v>
                </c:pt>
                <c:pt idx="23">
                  <c:v>21.295280000000002</c:v>
                </c:pt>
                <c:pt idx="24">
                  <c:v>20.0031</c:v>
                </c:pt>
                <c:pt idx="25">
                  <c:v>19.372160000000001</c:v>
                </c:pt>
                <c:pt idx="26">
                  <c:v>19.85134</c:v>
                </c:pt>
                <c:pt idx="27">
                  <c:v>19.902760000000001</c:v>
                </c:pt>
                <c:pt idx="28">
                  <c:v>21.20412</c:v>
                </c:pt>
                <c:pt idx="29">
                  <c:v>22.227250000000002</c:v>
                </c:pt>
                <c:pt idx="30">
                  <c:v>22.314869999999999</c:v>
                </c:pt>
                <c:pt idx="31">
                  <c:v>22.561710000000001</c:v>
                </c:pt>
                <c:pt idx="32">
                  <c:v>22.448129999999999</c:v>
                </c:pt>
                <c:pt idx="33">
                  <c:v>21.532509999999998</c:v>
                </c:pt>
                <c:pt idx="34">
                  <c:v>21.36722</c:v>
                </c:pt>
                <c:pt idx="35">
                  <c:v>19.698910000000001</c:v>
                </c:pt>
                <c:pt idx="36">
                  <c:v>18.20363</c:v>
                </c:pt>
                <c:pt idx="37">
                  <c:v>18.41489</c:v>
                </c:pt>
                <c:pt idx="38">
                  <c:v>18.19267</c:v>
                </c:pt>
                <c:pt idx="39">
                  <c:v>18.722280000000001</c:v>
                </c:pt>
                <c:pt idx="40">
                  <c:v>20.064139999999998</c:v>
                </c:pt>
                <c:pt idx="41">
                  <c:v>20.34853</c:v>
                </c:pt>
                <c:pt idx="42">
                  <c:v>22.302109999999999</c:v>
                </c:pt>
                <c:pt idx="43">
                  <c:v>21.0472</c:v>
                </c:pt>
                <c:pt idx="44">
                  <c:v>22.347809999999999</c:v>
                </c:pt>
                <c:pt idx="45">
                  <c:v>21.647310000000001</c:v>
                </c:pt>
                <c:pt idx="46">
                  <c:v>22.786619999999999</c:v>
                </c:pt>
                <c:pt idx="47">
                  <c:v>23.498069999999998</c:v>
                </c:pt>
              </c:numCache>
            </c:numRef>
          </c:val>
          <c:smooth val="0"/>
          <c:extLst>
            <c:ext xmlns:c16="http://schemas.microsoft.com/office/drawing/2014/chart" uri="{C3380CC4-5D6E-409C-BE32-E72D297353CC}">
              <c16:uniqueId val="{0000000E-5763-4E05-B84D-0798F1BFE5D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404.84679</c:v>
                </c:pt>
                <c:pt idx="1">
                  <c:v>434.89013999999997</c:v>
                </c:pt>
                <c:pt idx="2">
                  <c:v>439.21798000000001</c:v>
                </c:pt>
                <c:pt idx="3">
                  <c:v>427.3879</c:v>
                </c:pt>
                <c:pt idx="4">
                  <c:v>423.47944000000001</c:v>
                </c:pt>
                <c:pt idx="5">
                  <c:v>423.79741999999999</c:v>
                </c:pt>
                <c:pt idx="6">
                  <c:v>425.73298999999997</c:v>
                </c:pt>
                <c:pt idx="7">
                  <c:v>402.80185999999998</c:v>
                </c:pt>
                <c:pt idx="8">
                  <c:v>398.61622</c:v>
                </c:pt>
                <c:pt idx="9">
                  <c:v>381.37445000000002</c:v>
                </c:pt>
                <c:pt idx="10">
                  <c:v>379.03926999999999</c:v>
                </c:pt>
                <c:pt idx="11">
                  <c:v>348.51436000000001</c:v>
                </c:pt>
                <c:pt idx="12">
                  <c:v>362.26555999999999</c:v>
                </c:pt>
                <c:pt idx="13">
                  <c:v>327.66097000000002</c:v>
                </c:pt>
                <c:pt idx="14">
                  <c:v>319.08605</c:v>
                </c:pt>
                <c:pt idx="15">
                  <c:v>286.97338999999999</c:v>
                </c:pt>
                <c:pt idx="16">
                  <c:v>285.08150000000001</c:v>
                </c:pt>
                <c:pt idx="17">
                  <c:v>270.18277999999998</c:v>
                </c:pt>
                <c:pt idx="18">
                  <c:v>260.63556</c:v>
                </c:pt>
                <c:pt idx="19">
                  <c:v>253.33176</c:v>
                </c:pt>
                <c:pt idx="20">
                  <c:v>261.90404000000001</c:v>
                </c:pt>
                <c:pt idx="21">
                  <c:v>228.60015999999999</c:v>
                </c:pt>
                <c:pt idx="22">
                  <c:v>222.90805</c:v>
                </c:pt>
                <c:pt idx="23">
                  <c:v>190.42437000000001</c:v>
                </c:pt>
                <c:pt idx="24">
                  <c:v>187.94551999999999</c:v>
                </c:pt>
                <c:pt idx="25">
                  <c:v>204.73287999999999</c:v>
                </c:pt>
                <c:pt idx="26">
                  <c:v>213.34137999999999</c:v>
                </c:pt>
                <c:pt idx="27">
                  <c:v>212.59166999999999</c:v>
                </c:pt>
                <c:pt idx="28">
                  <c:v>211.57049000000001</c:v>
                </c:pt>
                <c:pt idx="29">
                  <c:v>210.44467</c:v>
                </c:pt>
                <c:pt idx="30">
                  <c:v>209.45999</c:v>
                </c:pt>
                <c:pt idx="31">
                  <c:v>212.21892</c:v>
                </c:pt>
                <c:pt idx="32">
                  <c:v>211.53711000000001</c:v>
                </c:pt>
                <c:pt idx="33">
                  <c:v>210.70372</c:v>
                </c:pt>
                <c:pt idx="34">
                  <c:v>206.83291</c:v>
                </c:pt>
                <c:pt idx="35">
                  <c:v>205.40263999999999</c:v>
                </c:pt>
                <c:pt idx="36">
                  <c:v>204.35017999999999</c:v>
                </c:pt>
                <c:pt idx="37">
                  <c:v>201.70570000000001</c:v>
                </c:pt>
                <c:pt idx="38">
                  <c:v>199.79928000000001</c:v>
                </c:pt>
                <c:pt idx="39">
                  <c:v>204.60878</c:v>
                </c:pt>
                <c:pt idx="40">
                  <c:v>202.48218</c:v>
                </c:pt>
                <c:pt idx="41">
                  <c:v>195.42285999999999</c:v>
                </c:pt>
                <c:pt idx="42">
                  <c:v>202.25491</c:v>
                </c:pt>
                <c:pt idx="43">
                  <c:v>203.56567000000001</c:v>
                </c:pt>
                <c:pt idx="44">
                  <c:v>202.19452000000001</c:v>
                </c:pt>
                <c:pt idx="45">
                  <c:v>200.61595</c:v>
                </c:pt>
                <c:pt idx="46">
                  <c:v>199.11589000000001</c:v>
                </c:pt>
                <c:pt idx="47">
                  <c:v>194.63012000000001</c:v>
                </c:pt>
              </c:numCache>
            </c:numRef>
          </c:val>
          <c:smooth val="0"/>
          <c:extLst>
            <c:ext xmlns:c16="http://schemas.microsoft.com/office/drawing/2014/chart" uri="{C3380CC4-5D6E-409C-BE32-E72D297353CC}">
              <c16:uniqueId val="{0000000F-5763-4E05-B84D-0798F1BFE5D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11.813700000000001</c:v>
                </c:pt>
                <c:pt idx="1">
                  <c:v>11.6417</c:v>
                </c:pt>
                <c:pt idx="2">
                  <c:v>11.424799999999999</c:v>
                </c:pt>
                <c:pt idx="3">
                  <c:v>11.532</c:v>
                </c:pt>
                <c:pt idx="4">
                  <c:v>11.441599999999999</c:v>
                </c:pt>
                <c:pt idx="5">
                  <c:v>11.4381</c:v>
                </c:pt>
                <c:pt idx="6">
                  <c:v>11.664199999999999</c:v>
                </c:pt>
                <c:pt idx="7">
                  <c:v>12.036799999999999</c:v>
                </c:pt>
                <c:pt idx="8">
                  <c:v>11.783099999999999</c:v>
                </c:pt>
                <c:pt idx="9">
                  <c:v>11.457700000000001</c:v>
                </c:pt>
                <c:pt idx="10">
                  <c:v>11.3004</c:v>
                </c:pt>
                <c:pt idx="11">
                  <c:v>11.007400000000001</c:v>
                </c:pt>
                <c:pt idx="12">
                  <c:v>10.199299999999999</c:v>
                </c:pt>
                <c:pt idx="13">
                  <c:v>10.141</c:v>
                </c:pt>
                <c:pt idx="14">
                  <c:v>10.178699999999999</c:v>
                </c:pt>
                <c:pt idx="15">
                  <c:v>10.579000000000001</c:v>
                </c:pt>
                <c:pt idx="16">
                  <c:v>10.9354</c:v>
                </c:pt>
                <c:pt idx="17">
                  <c:v>10.796200000000001</c:v>
                </c:pt>
                <c:pt idx="18">
                  <c:v>10.987299999999999</c:v>
                </c:pt>
                <c:pt idx="19">
                  <c:v>11.3726</c:v>
                </c:pt>
                <c:pt idx="20">
                  <c:v>11.5861</c:v>
                </c:pt>
                <c:pt idx="21">
                  <c:v>11.4793</c:v>
                </c:pt>
                <c:pt idx="22">
                  <c:v>11.657</c:v>
                </c:pt>
                <c:pt idx="23">
                  <c:v>11.616099999999999</c:v>
                </c:pt>
                <c:pt idx="24">
                  <c:v>11.3818</c:v>
                </c:pt>
                <c:pt idx="25">
                  <c:v>11.129300000000001</c:v>
                </c:pt>
                <c:pt idx="26">
                  <c:v>11.052199999999999</c:v>
                </c:pt>
                <c:pt idx="27">
                  <c:v>10.961</c:v>
                </c:pt>
                <c:pt idx="28">
                  <c:v>10.979200000000001</c:v>
                </c:pt>
                <c:pt idx="29">
                  <c:v>11.5486</c:v>
                </c:pt>
                <c:pt idx="30">
                  <c:v>11.5585</c:v>
                </c:pt>
                <c:pt idx="31">
                  <c:v>11.2851</c:v>
                </c:pt>
                <c:pt idx="32">
                  <c:v>11.127599999999999</c:v>
                </c:pt>
                <c:pt idx="33">
                  <c:v>10.8383</c:v>
                </c:pt>
                <c:pt idx="34">
                  <c:v>10.7843</c:v>
                </c:pt>
                <c:pt idx="35">
                  <c:v>10.429</c:v>
                </c:pt>
                <c:pt idx="36">
                  <c:v>9.8653999999999993</c:v>
                </c:pt>
                <c:pt idx="37">
                  <c:v>10.016</c:v>
                </c:pt>
                <c:pt idx="38">
                  <c:v>10.1861</c:v>
                </c:pt>
                <c:pt idx="39">
                  <c:v>10.350099999999999</c:v>
                </c:pt>
                <c:pt idx="40">
                  <c:v>11.112</c:v>
                </c:pt>
                <c:pt idx="41">
                  <c:v>11.055300000000001</c:v>
                </c:pt>
                <c:pt idx="42">
                  <c:v>11.154199999999999</c:v>
                </c:pt>
                <c:pt idx="43">
                  <c:v>11.342599999999999</c:v>
                </c:pt>
                <c:pt idx="44">
                  <c:v>11.7165</c:v>
                </c:pt>
                <c:pt idx="45">
                  <c:v>11.8477</c:v>
                </c:pt>
                <c:pt idx="46">
                  <c:v>11.7034</c:v>
                </c:pt>
                <c:pt idx="47">
                  <c:v>11.7158</c:v>
                </c:pt>
              </c:numCache>
            </c:numRef>
          </c:val>
          <c:smooth val="0"/>
          <c:extLst>
            <c:ext xmlns:c16="http://schemas.microsoft.com/office/drawing/2014/chart" uri="{C3380CC4-5D6E-409C-BE32-E72D297353CC}">
              <c16:uniqueId val="{00000010-5763-4E05-B84D-0798F1BFE5D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158.84872999999999</c:v>
                </c:pt>
                <c:pt idx="1">
                  <c:v>152.00165000000001</c:v>
                </c:pt>
                <c:pt idx="2">
                  <c:v>154.19209000000001</c:v>
                </c:pt>
                <c:pt idx="3">
                  <c:v>154.95160999999999</c:v>
                </c:pt>
                <c:pt idx="4">
                  <c:v>148.96788000000001</c:v>
                </c:pt>
                <c:pt idx="5">
                  <c:v>158.14242999999999</c:v>
                </c:pt>
                <c:pt idx="6">
                  <c:v>154.71484000000001</c:v>
                </c:pt>
                <c:pt idx="7">
                  <c:v>154.00738000000001</c:v>
                </c:pt>
                <c:pt idx="8">
                  <c:v>151.24933999999999</c:v>
                </c:pt>
                <c:pt idx="9">
                  <c:v>155.30265</c:v>
                </c:pt>
                <c:pt idx="10">
                  <c:v>152.59343000000001</c:v>
                </c:pt>
                <c:pt idx="11">
                  <c:v>152.71100999999999</c:v>
                </c:pt>
                <c:pt idx="12">
                  <c:v>146.53348</c:v>
                </c:pt>
                <c:pt idx="13">
                  <c:v>155.96048999999999</c:v>
                </c:pt>
                <c:pt idx="14">
                  <c:v>156.44985</c:v>
                </c:pt>
                <c:pt idx="15">
                  <c:v>148.01865000000001</c:v>
                </c:pt>
                <c:pt idx="16">
                  <c:v>147.26956000000001</c:v>
                </c:pt>
                <c:pt idx="17">
                  <c:v>153.79021</c:v>
                </c:pt>
                <c:pt idx="18">
                  <c:v>151.95672999999999</c:v>
                </c:pt>
                <c:pt idx="19">
                  <c:v>147.28613999999999</c:v>
                </c:pt>
                <c:pt idx="20">
                  <c:v>159.89476999999999</c:v>
                </c:pt>
                <c:pt idx="21">
                  <c:v>155.05879999999999</c:v>
                </c:pt>
                <c:pt idx="22">
                  <c:v>155.92854</c:v>
                </c:pt>
                <c:pt idx="23">
                  <c:v>152.94748999999999</c:v>
                </c:pt>
                <c:pt idx="24">
                  <c:v>158.25717</c:v>
                </c:pt>
                <c:pt idx="25">
                  <c:v>151.39248000000001</c:v>
                </c:pt>
                <c:pt idx="26">
                  <c:v>154.34585999999999</c:v>
                </c:pt>
                <c:pt idx="27">
                  <c:v>152.40478999999999</c:v>
                </c:pt>
                <c:pt idx="28">
                  <c:v>154.70867999999999</c:v>
                </c:pt>
                <c:pt idx="29">
                  <c:v>153.67079000000001</c:v>
                </c:pt>
                <c:pt idx="30">
                  <c:v>151.52817999999999</c:v>
                </c:pt>
                <c:pt idx="31">
                  <c:v>155.89868000000001</c:v>
                </c:pt>
                <c:pt idx="32">
                  <c:v>154.25489999999999</c:v>
                </c:pt>
                <c:pt idx="33">
                  <c:v>149.32784000000001</c:v>
                </c:pt>
                <c:pt idx="34">
                  <c:v>150.06138000000001</c:v>
                </c:pt>
                <c:pt idx="35">
                  <c:v>155.27010000000001</c:v>
                </c:pt>
                <c:pt idx="36">
                  <c:v>150.21138999999999</c:v>
                </c:pt>
                <c:pt idx="37">
                  <c:v>152.53004000000001</c:v>
                </c:pt>
                <c:pt idx="38">
                  <c:v>155.59469999999999</c:v>
                </c:pt>
                <c:pt idx="39">
                  <c:v>151.51721000000001</c:v>
                </c:pt>
                <c:pt idx="40">
                  <c:v>150.99132</c:v>
                </c:pt>
                <c:pt idx="41">
                  <c:v>155.43049999999999</c:v>
                </c:pt>
                <c:pt idx="42">
                  <c:v>157.11815999999999</c:v>
                </c:pt>
                <c:pt idx="43">
                  <c:v>151.30888999999999</c:v>
                </c:pt>
                <c:pt idx="44">
                  <c:v>160.24964</c:v>
                </c:pt>
                <c:pt idx="45">
                  <c:v>157.56837999999999</c:v>
                </c:pt>
                <c:pt idx="46">
                  <c:v>158.56475</c:v>
                </c:pt>
                <c:pt idx="47">
                  <c:v>155.34012999999999</c:v>
                </c:pt>
              </c:numCache>
            </c:numRef>
          </c:val>
          <c:smooth val="0"/>
          <c:extLst>
            <c:ext xmlns:c16="http://schemas.microsoft.com/office/drawing/2014/chart" uri="{C3380CC4-5D6E-409C-BE32-E72D297353CC}">
              <c16:uniqueId val="{00000011-5763-4E05-B84D-0798F1BFE5D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17.973690000000001</c:v>
                </c:pt>
                <c:pt idx="1">
                  <c:v>17.730589999999999</c:v>
                </c:pt>
                <c:pt idx="2">
                  <c:v>18.065770000000001</c:v>
                </c:pt>
                <c:pt idx="3">
                  <c:v>18.046199999999999</c:v>
                </c:pt>
                <c:pt idx="4">
                  <c:v>18.083259999999999</c:v>
                </c:pt>
                <c:pt idx="5">
                  <c:v>17.97833</c:v>
                </c:pt>
                <c:pt idx="6">
                  <c:v>17.672619999999998</c:v>
                </c:pt>
                <c:pt idx="7">
                  <c:v>17.554819999999999</c:v>
                </c:pt>
                <c:pt idx="8">
                  <c:v>17.681799999999999</c:v>
                </c:pt>
                <c:pt idx="9">
                  <c:v>18.174289999999999</c:v>
                </c:pt>
                <c:pt idx="10">
                  <c:v>18.13794</c:v>
                </c:pt>
                <c:pt idx="11">
                  <c:v>18.326090000000001</c:v>
                </c:pt>
                <c:pt idx="12">
                  <c:v>18.00226</c:v>
                </c:pt>
                <c:pt idx="13">
                  <c:v>17.354800000000001</c:v>
                </c:pt>
                <c:pt idx="14">
                  <c:v>17.158270000000002</c:v>
                </c:pt>
                <c:pt idx="15">
                  <c:v>17.513839999999998</c:v>
                </c:pt>
                <c:pt idx="16">
                  <c:v>17.55367</c:v>
                </c:pt>
                <c:pt idx="17">
                  <c:v>17.250330000000002</c:v>
                </c:pt>
                <c:pt idx="18">
                  <c:v>16.897870000000001</c:v>
                </c:pt>
                <c:pt idx="19">
                  <c:v>16.792739999999998</c:v>
                </c:pt>
                <c:pt idx="20">
                  <c:v>16.866800000000001</c:v>
                </c:pt>
                <c:pt idx="21">
                  <c:v>16.422750000000001</c:v>
                </c:pt>
                <c:pt idx="22">
                  <c:v>16.974450000000001</c:v>
                </c:pt>
                <c:pt idx="23">
                  <c:v>16.766220000000001</c:v>
                </c:pt>
                <c:pt idx="24">
                  <c:v>17.373729999999998</c:v>
                </c:pt>
                <c:pt idx="25">
                  <c:v>17.058610000000002</c:v>
                </c:pt>
                <c:pt idx="26">
                  <c:v>17.198</c:v>
                </c:pt>
                <c:pt idx="27">
                  <c:v>17.026520000000001</c:v>
                </c:pt>
                <c:pt idx="28">
                  <c:v>16.951630000000002</c:v>
                </c:pt>
                <c:pt idx="29">
                  <c:v>16.82647</c:v>
                </c:pt>
                <c:pt idx="30">
                  <c:v>16.767700000000001</c:v>
                </c:pt>
                <c:pt idx="31">
                  <c:v>17.1523</c:v>
                </c:pt>
                <c:pt idx="32">
                  <c:v>17.185510000000001</c:v>
                </c:pt>
                <c:pt idx="33">
                  <c:v>17.162140000000001</c:v>
                </c:pt>
                <c:pt idx="34">
                  <c:v>17.010290000000001</c:v>
                </c:pt>
                <c:pt idx="35">
                  <c:v>17.264379999999999</c:v>
                </c:pt>
                <c:pt idx="36">
                  <c:v>17.434850000000001</c:v>
                </c:pt>
                <c:pt idx="37">
                  <c:v>16.80584</c:v>
                </c:pt>
                <c:pt idx="38">
                  <c:v>16.934380000000001</c:v>
                </c:pt>
                <c:pt idx="39">
                  <c:v>17.404859999999999</c:v>
                </c:pt>
                <c:pt idx="40">
                  <c:v>16.976870000000002</c:v>
                </c:pt>
                <c:pt idx="41">
                  <c:v>16.95851</c:v>
                </c:pt>
                <c:pt idx="42">
                  <c:v>17.485659999999999</c:v>
                </c:pt>
                <c:pt idx="43">
                  <c:v>17.573039999999999</c:v>
                </c:pt>
                <c:pt idx="44">
                  <c:v>17.589189999999999</c:v>
                </c:pt>
                <c:pt idx="45">
                  <c:v>17.50506</c:v>
                </c:pt>
                <c:pt idx="46">
                  <c:v>17.529070000000001</c:v>
                </c:pt>
                <c:pt idx="47">
                  <c:v>17.800689999999999</c:v>
                </c:pt>
              </c:numCache>
            </c:numRef>
          </c:val>
          <c:smooth val="0"/>
          <c:extLst>
            <c:ext xmlns:c16="http://schemas.microsoft.com/office/drawing/2014/chart" uri="{C3380CC4-5D6E-409C-BE32-E72D297353CC}">
              <c16:uniqueId val="{00000012-5763-4E05-B84D-0798F1BFE5D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763-4E05-B84D-0798F1BFE5D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763-4E05-B84D-0798F1BFE5D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17.311</c:v>
                </c:pt>
                <c:pt idx="1">
                  <c:v>17.1326</c:v>
                </c:pt>
                <c:pt idx="2">
                  <c:v>16.869199999999999</c:v>
                </c:pt>
                <c:pt idx="3">
                  <c:v>16.967199999999998</c:v>
                </c:pt>
                <c:pt idx="4">
                  <c:v>17.123999999999999</c:v>
                </c:pt>
                <c:pt idx="5">
                  <c:v>16.7926</c:v>
                </c:pt>
                <c:pt idx="6">
                  <c:v>17.077000000000002</c:v>
                </c:pt>
                <c:pt idx="7">
                  <c:v>16.851900000000001</c:v>
                </c:pt>
                <c:pt idx="8">
                  <c:v>16.765000000000001</c:v>
                </c:pt>
                <c:pt idx="9">
                  <c:v>16.078299999999999</c:v>
                </c:pt>
                <c:pt idx="10">
                  <c:v>15.8332</c:v>
                </c:pt>
                <c:pt idx="11">
                  <c:v>15.4922</c:v>
                </c:pt>
                <c:pt idx="12">
                  <c:v>15.960599999999999</c:v>
                </c:pt>
                <c:pt idx="13">
                  <c:v>14.3489</c:v>
                </c:pt>
                <c:pt idx="14">
                  <c:v>14.1213</c:v>
                </c:pt>
                <c:pt idx="15">
                  <c:v>14.148999999999999</c:v>
                </c:pt>
                <c:pt idx="16">
                  <c:v>14.257899999999999</c:v>
                </c:pt>
                <c:pt idx="17">
                  <c:v>14.820499999999999</c:v>
                </c:pt>
                <c:pt idx="18">
                  <c:v>15.0463</c:v>
                </c:pt>
                <c:pt idx="19">
                  <c:v>15.638400000000001</c:v>
                </c:pt>
                <c:pt idx="20">
                  <c:v>17.268799999999999</c:v>
                </c:pt>
                <c:pt idx="21">
                  <c:v>17.142700000000001</c:v>
                </c:pt>
                <c:pt idx="22">
                  <c:v>17.293800000000001</c:v>
                </c:pt>
                <c:pt idx="23">
                  <c:v>16.964700000000001</c:v>
                </c:pt>
                <c:pt idx="24">
                  <c:v>17.0791</c:v>
                </c:pt>
                <c:pt idx="25">
                  <c:v>17.053699999999999</c:v>
                </c:pt>
                <c:pt idx="26">
                  <c:v>17.195799999999998</c:v>
                </c:pt>
                <c:pt idx="27">
                  <c:v>17.4557</c:v>
                </c:pt>
                <c:pt idx="28">
                  <c:v>17.009399999999999</c:v>
                </c:pt>
                <c:pt idx="29">
                  <c:v>16.5015</c:v>
                </c:pt>
                <c:pt idx="30">
                  <c:v>17.197800000000001</c:v>
                </c:pt>
                <c:pt idx="31">
                  <c:v>16.920400000000001</c:v>
                </c:pt>
                <c:pt idx="32">
                  <c:v>18.596499999999999</c:v>
                </c:pt>
                <c:pt idx="33">
                  <c:v>18.668600000000001</c:v>
                </c:pt>
                <c:pt idx="34">
                  <c:v>18.814699999999998</c:v>
                </c:pt>
                <c:pt idx="35">
                  <c:v>19.278199999999998</c:v>
                </c:pt>
                <c:pt idx="36">
                  <c:v>18.820699999999999</c:v>
                </c:pt>
                <c:pt idx="37">
                  <c:v>17.642800000000001</c:v>
                </c:pt>
                <c:pt idx="38">
                  <c:v>17.184699999999999</c:v>
                </c:pt>
                <c:pt idx="39">
                  <c:v>17.592300000000002</c:v>
                </c:pt>
                <c:pt idx="40">
                  <c:v>17.386600000000001</c:v>
                </c:pt>
                <c:pt idx="41">
                  <c:v>17.720500000000001</c:v>
                </c:pt>
                <c:pt idx="42">
                  <c:v>18.166899999999998</c:v>
                </c:pt>
                <c:pt idx="43">
                  <c:v>17.801600000000001</c:v>
                </c:pt>
                <c:pt idx="44">
                  <c:v>18.395399999999999</c:v>
                </c:pt>
                <c:pt idx="45">
                  <c:v>18.782499999999999</c:v>
                </c:pt>
                <c:pt idx="46">
                  <c:v>19.327300000000001</c:v>
                </c:pt>
                <c:pt idx="47">
                  <c:v>19.6982</c:v>
                </c:pt>
              </c:numCache>
            </c:numRef>
          </c:val>
          <c:smooth val="0"/>
          <c:extLst>
            <c:ext xmlns:c16="http://schemas.microsoft.com/office/drawing/2014/chart" uri="{C3380CC4-5D6E-409C-BE32-E72D297353CC}">
              <c16:uniqueId val="{00000015-5763-4E05-B84D-0798F1BFE5D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4.9600799999999996</c:v>
                </c:pt>
                <c:pt idx="1">
                  <c:v>4.9361899999999999</c:v>
                </c:pt>
                <c:pt idx="2">
                  <c:v>4.9454599999999997</c:v>
                </c:pt>
                <c:pt idx="3">
                  <c:v>4.9042300000000001</c:v>
                </c:pt>
                <c:pt idx="4">
                  <c:v>4.49716</c:v>
                </c:pt>
                <c:pt idx="5">
                  <c:v>4.4535</c:v>
                </c:pt>
                <c:pt idx="6">
                  <c:v>4.4197699999999998</c:v>
                </c:pt>
                <c:pt idx="7">
                  <c:v>4.4018899999999999</c:v>
                </c:pt>
                <c:pt idx="8">
                  <c:v>4.3898999999999999</c:v>
                </c:pt>
                <c:pt idx="9">
                  <c:v>4.4168000000000003</c:v>
                </c:pt>
                <c:pt idx="10">
                  <c:v>4.4268700000000001</c:v>
                </c:pt>
                <c:pt idx="11">
                  <c:v>4.39358</c:v>
                </c:pt>
                <c:pt idx="12">
                  <c:v>4.3559299999999999</c:v>
                </c:pt>
                <c:pt idx="13">
                  <c:v>4.2932100000000002</c:v>
                </c:pt>
                <c:pt idx="14">
                  <c:v>4.2780699999999996</c:v>
                </c:pt>
                <c:pt idx="15">
                  <c:v>4.4511700000000003</c:v>
                </c:pt>
                <c:pt idx="16">
                  <c:v>4.3842600000000003</c:v>
                </c:pt>
                <c:pt idx="17">
                  <c:v>4.37188</c:v>
                </c:pt>
                <c:pt idx="18">
                  <c:v>4.4598699999999996</c:v>
                </c:pt>
                <c:pt idx="19">
                  <c:v>4.5721299999999996</c:v>
                </c:pt>
                <c:pt idx="20">
                  <c:v>4.5425899999999997</c:v>
                </c:pt>
                <c:pt idx="21">
                  <c:v>4.4186300000000003</c:v>
                </c:pt>
                <c:pt idx="22">
                  <c:v>4.8374199999999998</c:v>
                </c:pt>
                <c:pt idx="23">
                  <c:v>4.49716</c:v>
                </c:pt>
                <c:pt idx="24">
                  <c:v>4.4535</c:v>
                </c:pt>
                <c:pt idx="25">
                  <c:v>4.4197699999999998</c:v>
                </c:pt>
                <c:pt idx="26">
                  <c:v>4.4018899999999999</c:v>
                </c:pt>
                <c:pt idx="27">
                  <c:v>4.7262399999999998</c:v>
                </c:pt>
                <c:pt idx="28">
                  <c:v>4.9417299999999997</c:v>
                </c:pt>
                <c:pt idx="29">
                  <c:v>5.0168799999999996</c:v>
                </c:pt>
                <c:pt idx="30">
                  <c:v>4.9241400000000004</c:v>
                </c:pt>
                <c:pt idx="31">
                  <c:v>4.7941599999999998</c:v>
                </c:pt>
                <c:pt idx="32">
                  <c:v>4.7990500000000003</c:v>
                </c:pt>
                <c:pt idx="33">
                  <c:v>4.7929000000000004</c:v>
                </c:pt>
                <c:pt idx="34">
                  <c:v>4.6600599999999996</c:v>
                </c:pt>
                <c:pt idx="35">
                  <c:v>4.5602900000000002</c:v>
                </c:pt>
                <c:pt idx="36">
                  <c:v>4.61707</c:v>
                </c:pt>
                <c:pt idx="37">
                  <c:v>4.5479000000000003</c:v>
                </c:pt>
                <c:pt idx="38">
                  <c:v>4.6132</c:v>
                </c:pt>
                <c:pt idx="39">
                  <c:v>4.3482900000000004</c:v>
                </c:pt>
                <c:pt idx="40">
                  <c:v>4.9765100000000002</c:v>
                </c:pt>
                <c:pt idx="41">
                  <c:v>4.49716</c:v>
                </c:pt>
                <c:pt idx="42">
                  <c:v>4.4535</c:v>
                </c:pt>
                <c:pt idx="43">
                  <c:v>4.4197699999999998</c:v>
                </c:pt>
                <c:pt idx="44">
                  <c:v>4.4018899999999999</c:v>
                </c:pt>
                <c:pt idx="45">
                  <c:v>5.0988199999999999</c:v>
                </c:pt>
                <c:pt idx="46">
                  <c:v>5.0274400000000004</c:v>
                </c:pt>
                <c:pt idx="47">
                  <c:v>5.0457599999999996</c:v>
                </c:pt>
              </c:numCache>
            </c:numRef>
          </c:val>
          <c:smooth val="0"/>
          <c:extLst>
            <c:ext xmlns:c16="http://schemas.microsoft.com/office/drawing/2014/chart" uri="{C3380CC4-5D6E-409C-BE32-E72D297353CC}">
              <c16:uniqueId val="{00000016-5763-4E05-B84D-0798F1BFE5D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763-4E05-B84D-0798F1BFE5D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763-4E05-B84D-0798F1BFE5D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16.789000000000001</c:v>
                </c:pt>
                <c:pt idx="1">
                  <c:v>16.499320000000001</c:v>
                </c:pt>
                <c:pt idx="2">
                  <c:v>15.155010000000001</c:v>
                </c:pt>
                <c:pt idx="3">
                  <c:v>16.09</c:v>
                </c:pt>
                <c:pt idx="4">
                  <c:v>16.560669999999998</c:v>
                </c:pt>
                <c:pt idx="5">
                  <c:v>16.416460000000001</c:v>
                </c:pt>
                <c:pt idx="6">
                  <c:v>16.615960000000001</c:v>
                </c:pt>
                <c:pt idx="7">
                  <c:v>16.161259999999999</c:v>
                </c:pt>
                <c:pt idx="8">
                  <c:v>16.375589999999999</c:v>
                </c:pt>
                <c:pt idx="9">
                  <c:v>16.413620000000002</c:v>
                </c:pt>
                <c:pt idx="10">
                  <c:v>14.919650000000001</c:v>
                </c:pt>
                <c:pt idx="11">
                  <c:v>13.754949999999999</c:v>
                </c:pt>
                <c:pt idx="12">
                  <c:v>13.472049999999999</c:v>
                </c:pt>
                <c:pt idx="13">
                  <c:v>12.46773</c:v>
                </c:pt>
                <c:pt idx="14">
                  <c:v>12.592779999999999</c:v>
                </c:pt>
                <c:pt idx="15">
                  <c:v>13.15211</c:v>
                </c:pt>
                <c:pt idx="16">
                  <c:v>13.853149999999999</c:v>
                </c:pt>
                <c:pt idx="17">
                  <c:v>14.07471</c:v>
                </c:pt>
                <c:pt idx="18">
                  <c:v>14.502560000000001</c:v>
                </c:pt>
                <c:pt idx="19">
                  <c:v>14.841839999999999</c:v>
                </c:pt>
                <c:pt idx="20">
                  <c:v>15.52914</c:v>
                </c:pt>
                <c:pt idx="21">
                  <c:v>15.50548</c:v>
                </c:pt>
                <c:pt idx="22">
                  <c:v>16.397870000000001</c:v>
                </c:pt>
                <c:pt idx="23">
                  <c:v>16.40748</c:v>
                </c:pt>
                <c:pt idx="24">
                  <c:v>15.91446</c:v>
                </c:pt>
                <c:pt idx="25">
                  <c:v>15.646459999999999</c:v>
                </c:pt>
                <c:pt idx="26">
                  <c:v>15.5794</c:v>
                </c:pt>
                <c:pt idx="27">
                  <c:v>16.080169999999999</c:v>
                </c:pt>
                <c:pt idx="28">
                  <c:v>15.929539999999999</c:v>
                </c:pt>
                <c:pt idx="29">
                  <c:v>16.09524</c:v>
                </c:pt>
                <c:pt idx="30">
                  <c:v>16.25234</c:v>
                </c:pt>
                <c:pt idx="31">
                  <c:v>16.052959999999999</c:v>
                </c:pt>
                <c:pt idx="32">
                  <c:v>16.197050000000001</c:v>
                </c:pt>
                <c:pt idx="33">
                  <c:v>16.0608</c:v>
                </c:pt>
                <c:pt idx="34">
                  <c:v>14.92008</c:v>
                </c:pt>
                <c:pt idx="35">
                  <c:v>13.625780000000001</c:v>
                </c:pt>
                <c:pt idx="36">
                  <c:v>13.349830000000001</c:v>
                </c:pt>
                <c:pt idx="37">
                  <c:v>12.495810000000001</c:v>
                </c:pt>
                <c:pt idx="38">
                  <c:v>12.684799999999999</c:v>
                </c:pt>
                <c:pt idx="39">
                  <c:v>13.80091</c:v>
                </c:pt>
                <c:pt idx="40">
                  <c:v>14.963889999999999</c:v>
                </c:pt>
                <c:pt idx="41">
                  <c:v>14.74385</c:v>
                </c:pt>
                <c:pt idx="42">
                  <c:v>14.45365</c:v>
                </c:pt>
                <c:pt idx="43">
                  <c:v>15.293939999999999</c:v>
                </c:pt>
                <c:pt idx="44">
                  <c:v>14.90747</c:v>
                </c:pt>
                <c:pt idx="45">
                  <c:v>16.486080000000001</c:v>
                </c:pt>
                <c:pt idx="46">
                  <c:v>16.46087</c:v>
                </c:pt>
                <c:pt idx="47">
                  <c:v>16.285329999999998</c:v>
                </c:pt>
              </c:numCache>
            </c:numRef>
          </c:val>
          <c:smooth val="0"/>
          <c:extLst>
            <c:ext xmlns:c16="http://schemas.microsoft.com/office/drawing/2014/chart" uri="{C3380CC4-5D6E-409C-BE32-E72D297353CC}">
              <c16:uniqueId val="{00000019-5763-4E05-B84D-0798F1BFE5D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294.33999999999997</c:v>
                </c:pt>
                <c:pt idx="1">
                  <c:v>293.77</c:v>
                </c:pt>
                <c:pt idx="2">
                  <c:v>294.74</c:v>
                </c:pt>
                <c:pt idx="3">
                  <c:v>283.39999999999998</c:v>
                </c:pt>
                <c:pt idx="4">
                  <c:v>281.25</c:v>
                </c:pt>
                <c:pt idx="5">
                  <c:v>287.82</c:v>
                </c:pt>
                <c:pt idx="6">
                  <c:v>278.08</c:v>
                </c:pt>
                <c:pt idx="7">
                  <c:v>279.20999999999998</c:v>
                </c:pt>
                <c:pt idx="8">
                  <c:v>290.32</c:v>
                </c:pt>
                <c:pt idx="9">
                  <c:v>291.45</c:v>
                </c:pt>
                <c:pt idx="10">
                  <c:v>285.61</c:v>
                </c:pt>
                <c:pt idx="11">
                  <c:v>287.39999999999998</c:v>
                </c:pt>
                <c:pt idx="12">
                  <c:v>287.86</c:v>
                </c:pt>
                <c:pt idx="13">
                  <c:v>279.06</c:v>
                </c:pt>
                <c:pt idx="14">
                  <c:v>274.39</c:v>
                </c:pt>
                <c:pt idx="15">
                  <c:v>268.63</c:v>
                </c:pt>
                <c:pt idx="16">
                  <c:v>275.08</c:v>
                </c:pt>
                <c:pt idx="17">
                  <c:v>280.87</c:v>
                </c:pt>
                <c:pt idx="18">
                  <c:v>273.18</c:v>
                </c:pt>
                <c:pt idx="19">
                  <c:v>264.14999999999998</c:v>
                </c:pt>
                <c:pt idx="20">
                  <c:v>267.33999999999997</c:v>
                </c:pt>
                <c:pt idx="21">
                  <c:v>271.5</c:v>
                </c:pt>
                <c:pt idx="22">
                  <c:v>268.38</c:v>
                </c:pt>
                <c:pt idx="23">
                  <c:v>261.82</c:v>
                </c:pt>
                <c:pt idx="24">
                  <c:v>263.83999999999997</c:v>
                </c:pt>
                <c:pt idx="25">
                  <c:v>265.83</c:v>
                </c:pt>
                <c:pt idx="26">
                  <c:v>254.34</c:v>
                </c:pt>
                <c:pt idx="27">
                  <c:v>272.85000000000002</c:v>
                </c:pt>
                <c:pt idx="28">
                  <c:v>270.5</c:v>
                </c:pt>
                <c:pt idx="29">
                  <c:v>273.10000000000002</c:v>
                </c:pt>
                <c:pt idx="30">
                  <c:v>276.23</c:v>
                </c:pt>
                <c:pt idx="31">
                  <c:v>278.27</c:v>
                </c:pt>
                <c:pt idx="32">
                  <c:v>276.08999999999997</c:v>
                </c:pt>
                <c:pt idx="33">
                  <c:v>274.24</c:v>
                </c:pt>
                <c:pt idx="34">
                  <c:v>279.49</c:v>
                </c:pt>
                <c:pt idx="35">
                  <c:v>279.10000000000002</c:v>
                </c:pt>
                <c:pt idx="36">
                  <c:v>275.14</c:v>
                </c:pt>
                <c:pt idx="37">
                  <c:v>279.05</c:v>
                </c:pt>
                <c:pt idx="38">
                  <c:v>278.16000000000003</c:v>
                </c:pt>
                <c:pt idx="39">
                  <c:v>277.39999999999998</c:v>
                </c:pt>
                <c:pt idx="40">
                  <c:v>280.85000000000002</c:v>
                </c:pt>
                <c:pt idx="41">
                  <c:v>287.64999999999998</c:v>
                </c:pt>
                <c:pt idx="42">
                  <c:v>286.55</c:v>
                </c:pt>
                <c:pt idx="43">
                  <c:v>287.92</c:v>
                </c:pt>
                <c:pt idx="44">
                  <c:v>289.11</c:v>
                </c:pt>
                <c:pt idx="45">
                  <c:v>290.26</c:v>
                </c:pt>
                <c:pt idx="46">
                  <c:v>288.62</c:v>
                </c:pt>
                <c:pt idx="47">
                  <c:v>284.23</c:v>
                </c:pt>
              </c:numCache>
            </c:numRef>
          </c:val>
          <c:smooth val="0"/>
          <c:extLst>
            <c:ext xmlns:c16="http://schemas.microsoft.com/office/drawing/2014/chart" uri="{C3380CC4-5D6E-409C-BE32-E72D297353CC}">
              <c16:uniqueId val="{0000001A-5763-4E05-B84D-0798F1BFE5D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763-4E05-B84D-0798F1BFE5D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33.572000000000003</c:v>
                </c:pt>
                <c:pt idx="1">
                  <c:v>33.503</c:v>
                </c:pt>
                <c:pt idx="2">
                  <c:v>34.353000000000002</c:v>
                </c:pt>
                <c:pt idx="3">
                  <c:v>34.491</c:v>
                </c:pt>
                <c:pt idx="4">
                  <c:v>34.198999999999998</c:v>
                </c:pt>
                <c:pt idx="5">
                  <c:v>34.46</c:v>
                </c:pt>
                <c:pt idx="6">
                  <c:v>33.222000000000001</c:v>
                </c:pt>
                <c:pt idx="7">
                  <c:v>33.046999999999997</c:v>
                </c:pt>
                <c:pt idx="8">
                  <c:v>33.406999999999996</c:v>
                </c:pt>
                <c:pt idx="9">
                  <c:v>33.817999999999998</c:v>
                </c:pt>
                <c:pt idx="10">
                  <c:v>36.642000000000003</c:v>
                </c:pt>
                <c:pt idx="11">
                  <c:v>40.682000000000002</c:v>
                </c:pt>
                <c:pt idx="12">
                  <c:v>39.811999999999998</c:v>
                </c:pt>
                <c:pt idx="13">
                  <c:v>39.645000000000003</c:v>
                </c:pt>
                <c:pt idx="14">
                  <c:v>39.408999999999999</c:v>
                </c:pt>
                <c:pt idx="15">
                  <c:v>39.671999999999997</c:v>
                </c:pt>
                <c:pt idx="16">
                  <c:v>40.023000000000003</c:v>
                </c:pt>
                <c:pt idx="17">
                  <c:v>40.472999999999999</c:v>
                </c:pt>
                <c:pt idx="18">
                  <c:v>38.540999999999997</c:v>
                </c:pt>
                <c:pt idx="19">
                  <c:v>38.146000000000001</c:v>
                </c:pt>
                <c:pt idx="20">
                  <c:v>35.567999999999998</c:v>
                </c:pt>
                <c:pt idx="21">
                  <c:v>34.569000000000003</c:v>
                </c:pt>
                <c:pt idx="22">
                  <c:v>35.701000000000001</c:v>
                </c:pt>
                <c:pt idx="23">
                  <c:v>36.156999999999996</c:v>
                </c:pt>
                <c:pt idx="24">
                  <c:v>36.289000000000001</c:v>
                </c:pt>
                <c:pt idx="25">
                  <c:v>36.384</c:v>
                </c:pt>
                <c:pt idx="26">
                  <c:v>35.411999999999999</c:v>
                </c:pt>
                <c:pt idx="27">
                  <c:v>35.034999999999997</c:v>
                </c:pt>
                <c:pt idx="28">
                  <c:v>34.082000000000001</c:v>
                </c:pt>
                <c:pt idx="29">
                  <c:v>34.674999999999997</c:v>
                </c:pt>
                <c:pt idx="30">
                  <c:v>34.255000000000003</c:v>
                </c:pt>
                <c:pt idx="31">
                  <c:v>34.624000000000002</c:v>
                </c:pt>
                <c:pt idx="32">
                  <c:v>34.19</c:v>
                </c:pt>
                <c:pt idx="33">
                  <c:v>36.167000000000002</c:v>
                </c:pt>
                <c:pt idx="34">
                  <c:v>39.616</c:v>
                </c:pt>
                <c:pt idx="35">
                  <c:v>39.119999999999997</c:v>
                </c:pt>
                <c:pt idx="36">
                  <c:v>39.020000000000003</c:v>
                </c:pt>
                <c:pt idx="37">
                  <c:v>38.968000000000004</c:v>
                </c:pt>
                <c:pt idx="38">
                  <c:v>38.86</c:v>
                </c:pt>
                <c:pt idx="39">
                  <c:v>38.945</c:v>
                </c:pt>
                <c:pt idx="40">
                  <c:v>39.256999999999998</c:v>
                </c:pt>
                <c:pt idx="41">
                  <c:v>39.795000000000002</c:v>
                </c:pt>
                <c:pt idx="42">
                  <c:v>39.496000000000002</c:v>
                </c:pt>
                <c:pt idx="43">
                  <c:v>39.485999999999997</c:v>
                </c:pt>
                <c:pt idx="44">
                  <c:v>38.975999999999999</c:v>
                </c:pt>
                <c:pt idx="45">
                  <c:v>38.529000000000003</c:v>
                </c:pt>
                <c:pt idx="46">
                  <c:v>38.951999999999998</c:v>
                </c:pt>
                <c:pt idx="47">
                  <c:v>38.756</c:v>
                </c:pt>
              </c:numCache>
            </c:numRef>
          </c:val>
          <c:smooth val="0"/>
          <c:extLst>
            <c:ext xmlns:c16="http://schemas.microsoft.com/office/drawing/2014/chart" uri="{C3380CC4-5D6E-409C-BE32-E72D297353CC}">
              <c16:uniqueId val="{0000001C-5763-4E05-B84D-0798F1BFE5D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763-4E05-B84D-0798F1BFE5D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20.925999999999998</c:v>
                </c:pt>
                <c:pt idx="1">
                  <c:v>26.042999999999999</c:v>
                </c:pt>
                <c:pt idx="2">
                  <c:v>26.463000000000001</c:v>
                </c:pt>
                <c:pt idx="3">
                  <c:v>26.16</c:v>
                </c:pt>
                <c:pt idx="4">
                  <c:v>26.169</c:v>
                </c:pt>
                <c:pt idx="5">
                  <c:v>25.991</c:v>
                </c:pt>
                <c:pt idx="6">
                  <c:v>26.263999999999999</c:v>
                </c:pt>
                <c:pt idx="7">
                  <c:v>26.361000000000001</c:v>
                </c:pt>
                <c:pt idx="8">
                  <c:v>26.565000000000001</c:v>
                </c:pt>
                <c:pt idx="9">
                  <c:v>26.52</c:v>
                </c:pt>
                <c:pt idx="10">
                  <c:v>32.045000000000002</c:v>
                </c:pt>
                <c:pt idx="11">
                  <c:v>39.045000000000002</c:v>
                </c:pt>
                <c:pt idx="12">
                  <c:v>33.823999999999998</c:v>
                </c:pt>
                <c:pt idx="13">
                  <c:v>28.814</c:v>
                </c:pt>
                <c:pt idx="14">
                  <c:v>23.574000000000002</c:v>
                </c:pt>
                <c:pt idx="15">
                  <c:v>18.876999999999999</c:v>
                </c:pt>
                <c:pt idx="16">
                  <c:v>16.065000000000001</c:v>
                </c:pt>
                <c:pt idx="17">
                  <c:v>15.007999999999999</c:v>
                </c:pt>
                <c:pt idx="18">
                  <c:v>14.882999999999999</c:v>
                </c:pt>
                <c:pt idx="19">
                  <c:v>14.55</c:v>
                </c:pt>
                <c:pt idx="20">
                  <c:v>15.26</c:v>
                </c:pt>
                <c:pt idx="21">
                  <c:v>16.34</c:v>
                </c:pt>
                <c:pt idx="22">
                  <c:v>14.917999999999999</c:v>
                </c:pt>
                <c:pt idx="23">
                  <c:v>14.265000000000001</c:v>
                </c:pt>
                <c:pt idx="24">
                  <c:v>8.4350000000000005</c:v>
                </c:pt>
                <c:pt idx="25">
                  <c:v>5.4880000000000004</c:v>
                </c:pt>
                <c:pt idx="26">
                  <c:v>5.34</c:v>
                </c:pt>
                <c:pt idx="27">
                  <c:v>5.6379999999999999</c:v>
                </c:pt>
                <c:pt idx="28">
                  <c:v>5.63</c:v>
                </c:pt>
                <c:pt idx="29">
                  <c:v>6.25</c:v>
                </c:pt>
                <c:pt idx="30">
                  <c:v>4.3719999999999999</c:v>
                </c:pt>
                <c:pt idx="31">
                  <c:v>11.906000000000001</c:v>
                </c:pt>
                <c:pt idx="32">
                  <c:v>17.327999999999999</c:v>
                </c:pt>
                <c:pt idx="33">
                  <c:v>22.189</c:v>
                </c:pt>
                <c:pt idx="34">
                  <c:v>25.49</c:v>
                </c:pt>
                <c:pt idx="35">
                  <c:v>27.552</c:v>
                </c:pt>
                <c:pt idx="36">
                  <c:v>28.061</c:v>
                </c:pt>
                <c:pt idx="37">
                  <c:v>28.297999999999998</c:v>
                </c:pt>
                <c:pt idx="38">
                  <c:v>26.015999999999998</c:v>
                </c:pt>
                <c:pt idx="39">
                  <c:v>22.725999999999999</c:v>
                </c:pt>
                <c:pt idx="40">
                  <c:v>22.942</c:v>
                </c:pt>
                <c:pt idx="41">
                  <c:v>23.38</c:v>
                </c:pt>
                <c:pt idx="42">
                  <c:v>18.966000000000001</c:v>
                </c:pt>
                <c:pt idx="43">
                  <c:v>18.216000000000001</c:v>
                </c:pt>
                <c:pt idx="44">
                  <c:v>18.367999999999999</c:v>
                </c:pt>
                <c:pt idx="45">
                  <c:v>18.655000000000001</c:v>
                </c:pt>
                <c:pt idx="46">
                  <c:v>18.295999999999999</c:v>
                </c:pt>
                <c:pt idx="47">
                  <c:v>18.209</c:v>
                </c:pt>
              </c:numCache>
            </c:numRef>
          </c:val>
          <c:smooth val="0"/>
          <c:extLst>
            <c:ext xmlns:c16="http://schemas.microsoft.com/office/drawing/2014/chart" uri="{C3380CC4-5D6E-409C-BE32-E72D297353CC}">
              <c16:uniqueId val="{0000001E-5763-4E05-B84D-0798F1BFE5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1148.06</c:v>
                </c:pt>
                <c:pt idx="1">
                  <c:v>1139.1600000000001</c:v>
                </c:pt>
                <c:pt idx="2">
                  <c:v>1132.7</c:v>
                </c:pt>
                <c:pt idx="3">
                  <c:v>1127.6099999999999</c:v>
                </c:pt>
                <c:pt idx="4">
                  <c:v>1133.6099999999999</c:v>
                </c:pt>
                <c:pt idx="5">
                  <c:v>1132.8800000000001</c:v>
                </c:pt>
                <c:pt idx="6">
                  <c:v>1130.01</c:v>
                </c:pt>
                <c:pt idx="7">
                  <c:v>1128.69</c:v>
                </c:pt>
                <c:pt idx="8">
                  <c:v>1129.24</c:v>
                </c:pt>
                <c:pt idx="9">
                  <c:v>1127.1400000000001</c:v>
                </c:pt>
                <c:pt idx="10">
                  <c:v>1136.0899999999999</c:v>
                </c:pt>
                <c:pt idx="11">
                  <c:v>1124.55</c:v>
                </c:pt>
                <c:pt idx="12">
                  <c:v>1112.73</c:v>
                </c:pt>
                <c:pt idx="13">
                  <c:v>1112.25</c:v>
                </c:pt>
                <c:pt idx="14">
                  <c:v>1114.6300000000001</c:v>
                </c:pt>
                <c:pt idx="15">
                  <c:v>1121.95</c:v>
                </c:pt>
                <c:pt idx="16">
                  <c:v>1098.92</c:v>
                </c:pt>
                <c:pt idx="17">
                  <c:v>1099.03</c:v>
                </c:pt>
                <c:pt idx="18">
                  <c:v>1073.43</c:v>
                </c:pt>
                <c:pt idx="19">
                  <c:v>1100.78</c:v>
                </c:pt>
                <c:pt idx="20">
                  <c:v>1120.94</c:v>
                </c:pt>
                <c:pt idx="21">
                  <c:v>1079.0899999999999</c:v>
                </c:pt>
                <c:pt idx="22">
                  <c:v>1080.98</c:v>
                </c:pt>
                <c:pt idx="23">
                  <c:v>1098.75</c:v>
                </c:pt>
                <c:pt idx="24">
                  <c:v>1101.6099999999999</c:v>
                </c:pt>
                <c:pt idx="25">
                  <c:v>1100.43</c:v>
                </c:pt>
                <c:pt idx="26">
                  <c:v>1102.98</c:v>
                </c:pt>
                <c:pt idx="27">
                  <c:v>1094.22</c:v>
                </c:pt>
                <c:pt idx="28">
                  <c:v>1098.3599999999999</c:v>
                </c:pt>
                <c:pt idx="29">
                  <c:v>1095.3699999999999</c:v>
                </c:pt>
                <c:pt idx="30">
                  <c:v>1093.4000000000001</c:v>
                </c:pt>
                <c:pt idx="31">
                  <c:v>1107.93</c:v>
                </c:pt>
                <c:pt idx="32">
                  <c:v>1106.95</c:v>
                </c:pt>
                <c:pt idx="33">
                  <c:v>1112.71</c:v>
                </c:pt>
                <c:pt idx="34">
                  <c:v>1126.6099999999999</c:v>
                </c:pt>
                <c:pt idx="35">
                  <c:v>1104.9000000000001</c:v>
                </c:pt>
                <c:pt idx="36">
                  <c:v>1114.3800000000001</c:v>
                </c:pt>
                <c:pt idx="37">
                  <c:v>1121.81</c:v>
                </c:pt>
                <c:pt idx="38">
                  <c:v>1127.17</c:v>
                </c:pt>
                <c:pt idx="39">
                  <c:v>1115.54</c:v>
                </c:pt>
                <c:pt idx="40">
                  <c:v>1139.48</c:v>
                </c:pt>
                <c:pt idx="41">
                  <c:v>1133.19</c:v>
                </c:pt>
                <c:pt idx="42">
                  <c:v>1138.76</c:v>
                </c:pt>
                <c:pt idx="43">
                  <c:v>1131.5999999999999</c:v>
                </c:pt>
                <c:pt idx="44">
                  <c:v>1141.4100000000001</c:v>
                </c:pt>
                <c:pt idx="45">
                  <c:v>1151.54</c:v>
                </c:pt>
                <c:pt idx="46">
                  <c:v>1133.0899999999999</c:v>
                </c:pt>
                <c:pt idx="47">
                  <c:v>1154.23</c:v>
                </c:pt>
              </c:numCache>
            </c:numRef>
          </c:val>
          <c:extLst>
            <c:ext xmlns:c16="http://schemas.microsoft.com/office/drawing/2014/chart" uri="{C3380CC4-5D6E-409C-BE32-E72D297353CC}">
              <c16:uniqueId val="{00000000-6255-4E7C-9371-81E92DC23BE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2451.7800000000002</c:v>
                </c:pt>
                <c:pt idx="1">
                  <c:v>2362.4699999999998</c:v>
                </c:pt>
                <c:pt idx="2">
                  <c:v>2356.54</c:v>
                </c:pt>
                <c:pt idx="3">
                  <c:v>2314.11</c:v>
                </c:pt>
                <c:pt idx="4">
                  <c:v>2305.6</c:v>
                </c:pt>
                <c:pt idx="5">
                  <c:v>2338.31</c:v>
                </c:pt>
                <c:pt idx="6">
                  <c:v>2334.65</c:v>
                </c:pt>
                <c:pt idx="7">
                  <c:v>2298.4899999999998</c:v>
                </c:pt>
                <c:pt idx="8">
                  <c:v>2310.4</c:v>
                </c:pt>
                <c:pt idx="9">
                  <c:v>2302.5300000000002</c:v>
                </c:pt>
                <c:pt idx="10">
                  <c:v>2320.4699999999998</c:v>
                </c:pt>
                <c:pt idx="11">
                  <c:v>2241.48</c:v>
                </c:pt>
                <c:pt idx="12">
                  <c:v>2033.76</c:v>
                </c:pt>
                <c:pt idx="13">
                  <c:v>1786.01</c:v>
                </c:pt>
                <c:pt idx="14">
                  <c:v>1776.54</c:v>
                </c:pt>
                <c:pt idx="15">
                  <c:v>1812.35</c:v>
                </c:pt>
                <c:pt idx="16">
                  <c:v>1927.05</c:v>
                </c:pt>
                <c:pt idx="17">
                  <c:v>1927.58</c:v>
                </c:pt>
                <c:pt idx="18">
                  <c:v>1837.8</c:v>
                </c:pt>
                <c:pt idx="19">
                  <c:v>1872.54</c:v>
                </c:pt>
                <c:pt idx="20">
                  <c:v>1930</c:v>
                </c:pt>
                <c:pt idx="21">
                  <c:v>1805.21</c:v>
                </c:pt>
                <c:pt idx="22">
                  <c:v>1883.74</c:v>
                </c:pt>
                <c:pt idx="23">
                  <c:v>1925.63</c:v>
                </c:pt>
                <c:pt idx="24">
                  <c:v>1975.57</c:v>
                </c:pt>
                <c:pt idx="25">
                  <c:v>2003.39</c:v>
                </c:pt>
                <c:pt idx="26">
                  <c:v>1972.99</c:v>
                </c:pt>
                <c:pt idx="27">
                  <c:v>1972.54</c:v>
                </c:pt>
                <c:pt idx="28">
                  <c:v>2017.31</c:v>
                </c:pt>
                <c:pt idx="29">
                  <c:v>2019.89</c:v>
                </c:pt>
                <c:pt idx="30">
                  <c:v>2012.38</c:v>
                </c:pt>
                <c:pt idx="31">
                  <c:v>2057.8000000000002</c:v>
                </c:pt>
                <c:pt idx="32">
                  <c:v>2086.48</c:v>
                </c:pt>
                <c:pt idx="33">
                  <c:v>2290.15</c:v>
                </c:pt>
                <c:pt idx="34">
                  <c:v>2419</c:v>
                </c:pt>
                <c:pt idx="35">
                  <c:v>2720.26</c:v>
                </c:pt>
                <c:pt idx="36">
                  <c:v>2952.11</c:v>
                </c:pt>
                <c:pt idx="37">
                  <c:v>3103.83</c:v>
                </c:pt>
                <c:pt idx="38">
                  <c:v>3085.18</c:v>
                </c:pt>
                <c:pt idx="39">
                  <c:v>3048.39</c:v>
                </c:pt>
                <c:pt idx="40">
                  <c:v>3063.38</c:v>
                </c:pt>
                <c:pt idx="41">
                  <c:v>3082.97</c:v>
                </c:pt>
                <c:pt idx="42">
                  <c:v>2965.86</c:v>
                </c:pt>
                <c:pt idx="43">
                  <c:v>2985.79</c:v>
                </c:pt>
                <c:pt idx="44">
                  <c:v>2937.93</c:v>
                </c:pt>
                <c:pt idx="45">
                  <c:v>2760.82</c:v>
                </c:pt>
                <c:pt idx="46">
                  <c:v>2587.3000000000002</c:v>
                </c:pt>
                <c:pt idx="47">
                  <c:v>2698.27</c:v>
                </c:pt>
              </c:numCache>
            </c:numRef>
          </c:val>
          <c:extLst>
            <c:ext xmlns:c16="http://schemas.microsoft.com/office/drawing/2014/chart" uri="{C3380CC4-5D6E-409C-BE32-E72D297353CC}">
              <c16:uniqueId val="{00000001-6255-4E7C-9371-81E92DC23BE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1943.2</c:v>
                </c:pt>
                <c:pt idx="1">
                  <c:v>2030.3</c:v>
                </c:pt>
                <c:pt idx="2">
                  <c:v>1955.9</c:v>
                </c:pt>
                <c:pt idx="3">
                  <c:v>1852.3</c:v>
                </c:pt>
                <c:pt idx="4">
                  <c:v>1801.5</c:v>
                </c:pt>
                <c:pt idx="5">
                  <c:v>1717.8</c:v>
                </c:pt>
                <c:pt idx="6">
                  <c:v>1744.9</c:v>
                </c:pt>
                <c:pt idx="7">
                  <c:v>1774.7</c:v>
                </c:pt>
                <c:pt idx="8">
                  <c:v>1792.5</c:v>
                </c:pt>
                <c:pt idx="9">
                  <c:v>1815.8</c:v>
                </c:pt>
                <c:pt idx="10">
                  <c:v>1794.4</c:v>
                </c:pt>
                <c:pt idx="11">
                  <c:v>1475.4</c:v>
                </c:pt>
                <c:pt idx="12">
                  <c:v>1355</c:v>
                </c:pt>
                <c:pt idx="13">
                  <c:v>1271.9000000000001</c:v>
                </c:pt>
                <c:pt idx="14">
                  <c:v>1350.5</c:v>
                </c:pt>
                <c:pt idx="15">
                  <c:v>1438.1</c:v>
                </c:pt>
                <c:pt idx="16">
                  <c:v>1401.9</c:v>
                </c:pt>
                <c:pt idx="17">
                  <c:v>1499.7</c:v>
                </c:pt>
                <c:pt idx="18">
                  <c:v>1602.2</c:v>
                </c:pt>
                <c:pt idx="19">
                  <c:v>1554</c:v>
                </c:pt>
                <c:pt idx="20">
                  <c:v>1603.5</c:v>
                </c:pt>
                <c:pt idx="21">
                  <c:v>1671.3</c:v>
                </c:pt>
                <c:pt idx="22">
                  <c:v>1740.9</c:v>
                </c:pt>
                <c:pt idx="23">
                  <c:v>1579.1</c:v>
                </c:pt>
                <c:pt idx="24">
                  <c:v>1465.6</c:v>
                </c:pt>
                <c:pt idx="25">
                  <c:v>1485.1</c:v>
                </c:pt>
                <c:pt idx="26">
                  <c:v>1352.6</c:v>
                </c:pt>
                <c:pt idx="27">
                  <c:v>1464</c:v>
                </c:pt>
                <c:pt idx="28">
                  <c:v>1327</c:v>
                </c:pt>
                <c:pt idx="29">
                  <c:v>1389.9</c:v>
                </c:pt>
                <c:pt idx="30">
                  <c:v>1380.1</c:v>
                </c:pt>
                <c:pt idx="31">
                  <c:v>1350.1</c:v>
                </c:pt>
                <c:pt idx="32">
                  <c:v>1428.8</c:v>
                </c:pt>
                <c:pt idx="33">
                  <c:v>1484.8</c:v>
                </c:pt>
                <c:pt idx="34">
                  <c:v>1647.7</c:v>
                </c:pt>
                <c:pt idx="35">
                  <c:v>1751.6</c:v>
                </c:pt>
                <c:pt idx="36">
                  <c:v>1991</c:v>
                </c:pt>
                <c:pt idx="37">
                  <c:v>2004.6</c:v>
                </c:pt>
                <c:pt idx="38">
                  <c:v>1985.4</c:v>
                </c:pt>
                <c:pt idx="39">
                  <c:v>1944.6</c:v>
                </c:pt>
                <c:pt idx="40">
                  <c:v>1963.8</c:v>
                </c:pt>
                <c:pt idx="41">
                  <c:v>1888.9</c:v>
                </c:pt>
                <c:pt idx="42">
                  <c:v>1889.6</c:v>
                </c:pt>
                <c:pt idx="43">
                  <c:v>1881.3</c:v>
                </c:pt>
                <c:pt idx="44">
                  <c:v>1894.6</c:v>
                </c:pt>
                <c:pt idx="45">
                  <c:v>1828.7</c:v>
                </c:pt>
                <c:pt idx="46">
                  <c:v>1869.7</c:v>
                </c:pt>
                <c:pt idx="47">
                  <c:v>1583.5</c:v>
                </c:pt>
              </c:numCache>
            </c:numRef>
          </c:val>
          <c:extLst>
            <c:ext xmlns:c16="http://schemas.microsoft.com/office/drawing/2014/chart" uri="{C3380CC4-5D6E-409C-BE32-E72D297353CC}">
              <c16:uniqueId val="{00000002-6255-4E7C-9371-81E92DC23BE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64.900000000000006</c:v>
                </c:pt>
                <c:pt idx="1">
                  <c:v>59.9</c:v>
                </c:pt>
                <c:pt idx="2">
                  <c:v>61.3</c:v>
                </c:pt>
                <c:pt idx="3">
                  <c:v>59.6</c:v>
                </c:pt>
                <c:pt idx="4">
                  <c:v>60</c:v>
                </c:pt>
                <c:pt idx="5">
                  <c:v>60.3</c:v>
                </c:pt>
                <c:pt idx="6">
                  <c:v>60.5</c:v>
                </c:pt>
                <c:pt idx="7">
                  <c:v>60.1</c:v>
                </c:pt>
                <c:pt idx="8">
                  <c:v>60</c:v>
                </c:pt>
                <c:pt idx="9">
                  <c:v>60.5</c:v>
                </c:pt>
                <c:pt idx="10">
                  <c:v>59.5</c:v>
                </c:pt>
                <c:pt idx="11">
                  <c:v>43.6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255-4E7C-9371-81E92DC23BEE}"/>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70.2</c:v>
                </c:pt>
                <c:pt idx="39">
                  <c:v>159.80000000000001</c:v>
                </c:pt>
                <c:pt idx="40">
                  <c:v>159.80000000000001</c:v>
                </c:pt>
                <c:pt idx="41">
                  <c:v>159.69999999999999</c:v>
                </c:pt>
                <c:pt idx="42">
                  <c:v>159.30000000000001</c:v>
                </c:pt>
                <c:pt idx="43">
                  <c:v>0</c:v>
                </c:pt>
                <c:pt idx="44">
                  <c:v>0</c:v>
                </c:pt>
                <c:pt idx="45">
                  <c:v>0</c:v>
                </c:pt>
                <c:pt idx="46">
                  <c:v>0</c:v>
                </c:pt>
                <c:pt idx="47">
                  <c:v>0</c:v>
                </c:pt>
              </c:numCache>
            </c:numRef>
          </c:val>
          <c:extLst>
            <c:ext xmlns:c16="http://schemas.microsoft.com/office/drawing/2014/chart" uri="{C3380CC4-5D6E-409C-BE32-E72D297353CC}">
              <c16:uniqueId val="{00000004-6255-4E7C-9371-81E92DC23BE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46.9</c:v>
                </c:pt>
                <c:pt idx="1">
                  <c:v>47.1</c:v>
                </c:pt>
                <c:pt idx="2">
                  <c:v>46.1</c:v>
                </c:pt>
                <c:pt idx="3">
                  <c:v>47.7</c:v>
                </c:pt>
                <c:pt idx="4">
                  <c:v>48.1</c:v>
                </c:pt>
                <c:pt idx="5">
                  <c:v>48.1</c:v>
                </c:pt>
                <c:pt idx="6">
                  <c:v>45.7</c:v>
                </c:pt>
                <c:pt idx="7">
                  <c:v>44.2</c:v>
                </c:pt>
                <c:pt idx="8">
                  <c:v>45.2</c:v>
                </c:pt>
                <c:pt idx="9">
                  <c:v>46.6</c:v>
                </c:pt>
                <c:pt idx="10">
                  <c:v>46</c:v>
                </c:pt>
                <c:pt idx="11">
                  <c:v>47</c:v>
                </c:pt>
                <c:pt idx="12">
                  <c:v>45.8</c:v>
                </c:pt>
                <c:pt idx="13">
                  <c:v>46.1</c:v>
                </c:pt>
                <c:pt idx="14">
                  <c:v>45.7</c:v>
                </c:pt>
                <c:pt idx="15">
                  <c:v>46.4</c:v>
                </c:pt>
                <c:pt idx="16">
                  <c:v>46.9</c:v>
                </c:pt>
                <c:pt idx="17">
                  <c:v>40.299999999999997</c:v>
                </c:pt>
                <c:pt idx="18">
                  <c:v>40.200000000000003</c:v>
                </c:pt>
                <c:pt idx="19">
                  <c:v>41.7</c:v>
                </c:pt>
                <c:pt idx="20">
                  <c:v>41.2</c:v>
                </c:pt>
                <c:pt idx="21">
                  <c:v>41.8</c:v>
                </c:pt>
                <c:pt idx="22">
                  <c:v>42.6</c:v>
                </c:pt>
                <c:pt idx="23">
                  <c:v>42.1</c:v>
                </c:pt>
                <c:pt idx="24">
                  <c:v>37.9</c:v>
                </c:pt>
                <c:pt idx="25">
                  <c:v>37.700000000000003</c:v>
                </c:pt>
                <c:pt idx="26">
                  <c:v>39.4</c:v>
                </c:pt>
                <c:pt idx="27">
                  <c:v>39</c:v>
                </c:pt>
                <c:pt idx="28">
                  <c:v>39.4</c:v>
                </c:pt>
                <c:pt idx="29">
                  <c:v>38.5</c:v>
                </c:pt>
                <c:pt idx="30">
                  <c:v>38.200000000000003</c:v>
                </c:pt>
                <c:pt idx="31">
                  <c:v>38.6</c:v>
                </c:pt>
                <c:pt idx="32">
                  <c:v>38.5</c:v>
                </c:pt>
                <c:pt idx="33">
                  <c:v>39.200000000000003</c:v>
                </c:pt>
                <c:pt idx="34">
                  <c:v>38.799999999999997</c:v>
                </c:pt>
                <c:pt idx="35">
                  <c:v>39</c:v>
                </c:pt>
                <c:pt idx="36">
                  <c:v>38.5</c:v>
                </c:pt>
                <c:pt idx="37">
                  <c:v>37</c:v>
                </c:pt>
                <c:pt idx="38">
                  <c:v>37.200000000000003</c:v>
                </c:pt>
                <c:pt idx="39">
                  <c:v>36</c:v>
                </c:pt>
                <c:pt idx="40">
                  <c:v>35.200000000000003</c:v>
                </c:pt>
                <c:pt idx="41">
                  <c:v>36.6</c:v>
                </c:pt>
                <c:pt idx="42">
                  <c:v>36.299999999999997</c:v>
                </c:pt>
                <c:pt idx="43">
                  <c:v>36.6</c:v>
                </c:pt>
                <c:pt idx="44">
                  <c:v>37.299999999999997</c:v>
                </c:pt>
                <c:pt idx="45">
                  <c:v>37.200000000000003</c:v>
                </c:pt>
                <c:pt idx="46">
                  <c:v>38.5</c:v>
                </c:pt>
                <c:pt idx="47">
                  <c:v>37.200000000000003</c:v>
                </c:pt>
              </c:numCache>
            </c:numRef>
          </c:val>
          <c:extLst>
            <c:ext xmlns:c16="http://schemas.microsoft.com/office/drawing/2014/chart" uri="{C3380CC4-5D6E-409C-BE32-E72D297353CC}">
              <c16:uniqueId val="{00000005-6255-4E7C-9371-81E92DC23BE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5</c:v>
                </c:pt>
                <c:pt idx="1">
                  <c:v>5</c:v>
                </c:pt>
                <c:pt idx="2">
                  <c:v>5</c:v>
                </c:pt>
                <c:pt idx="3">
                  <c:v>5</c:v>
                </c:pt>
                <c:pt idx="4">
                  <c:v>5</c:v>
                </c:pt>
                <c:pt idx="5">
                  <c:v>5</c:v>
                </c:pt>
                <c:pt idx="6">
                  <c:v>5</c:v>
                </c:pt>
                <c:pt idx="7">
                  <c:v>5</c:v>
                </c:pt>
                <c:pt idx="8">
                  <c:v>5</c:v>
                </c:pt>
                <c:pt idx="9">
                  <c:v>5</c:v>
                </c:pt>
                <c:pt idx="10">
                  <c:v>5</c:v>
                </c:pt>
                <c:pt idx="11">
                  <c:v>5</c:v>
                </c:pt>
                <c:pt idx="12">
                  <c:v>5</c:v>
                </c:pt>
                <c:pt idx="13">
                  <c:v>5</c:v>
                </c:pt>
                <c:pt idx="14">
                  <c:v>5</c:v>
                </c:pt>
                <c:pt idx="15">
                  <c:v>5</c:v>
                </c:pt>
                <c:pt idx="16">
                  <c:v>5</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5</c:v>
                </c:pt>
                <c:pt idx="33">
                  <c:v>5</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numCache>
            </c:numRef>
          </c:val>
          <c:extLst>
            <c:ext xmlns:c16="http://schemas.microsoft.com/office/drawing/2014/chart" uri="{C3380CC4-5D6E-409C-BE32-E72D297353CC}">
              <c16:uniqueId val="{00000006-6255-4E7C-9371-81E92DC23BE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0.4</c:v>
                </c:pt>
                <c:pt idx="10">
                  <c:v>46.7</c:v>
                </c:pt>
                <c:pt idx="11">
                  <c:v>296.5</c:v>
                </c:pt>
                <c:pt idx="12">
                  <c:v>584.5</c:v>
                </c:pt>
                <c:pt idx="13">
                  <c:v>853.9</c:v>
                </c:pt>
                <c:pt idx="14">
                  <c:v>902.1</c:v>
                </c:pt>
                <c:pt idx="15">
                  <c:v>918.9</c:v>
                </c:pt>
                <c:pt idx="16">
                  <c:v>931.7</c:v>
                </c:pt>
                <c:pt idx="17">
                  <c:v>943.7</c:v>
                </c:pt>
                <c:pt idx="18">
                  <c:v>953.3</c:v>
                </c:pt>
                <c:pt idx="19">
                  <c:v>964.1</c:v>
                </c:pt>
                <c:pt idx="20">
                  <c:v>966.5</c:v>
                </c:pt>
                <c:pt idx="21">
                  <c:v>968.9</c:v>
                </c:pt>
                <c:pt idx="22">
                  <c:v>973.1</c:v>
                </c:pt>
                <c:pt idx="23">
                  <c:v>972.6</c:v>
                </c:pt>
                <c:pt idx="24">
                  <c:v>968.7</c:v>
                </c:pt>
                <c:pt idx="25">
                  <c:v>969.9</c:v>
                </c:pt>
                <c:pt idx="26">
                  <c:v>962.4</c:v>
                </c:pt>
                <c:pt idx="27">
                  <c:v>954</c:v>
                </c:pt>
                <c:pt idx="28">
                  <c:v>929.4</c:v>
                </c:pt>
                <c:pt idx="29">
                  <c:v>933.8</c:v>
                </c:pt>
                <c:pt idx="30">
                  <c:v>914.7</c:v>
                </c:pt>
                <c:pt idx="31">
                  <c:v>848.2</c:v>
                </c:pt>
                <c:pt idx="32">
                  <c:v>675.2</c:v>
                </c:pt>
                <c:pt idx="33">
                  <c:v>364.5</c:v>
                </c:pt>
                <c:pt idx="34">
                  <c:v>73.599999999999994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255-4E7C-9371-81E92DC23B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26825.445</c:v>
                </c:pt>
                <c:pt idx="1">
                  <c:v>55637.315000000002</c:v>
                </c:pt>
                <c:pt idx="2">
                  <c:v>40009.9</c:v>
                </c:pt>
                <c:pt idx="3">
                  <c:v>355.1</c:v>
                </c:pt>
                <c:pt idx="4">
                  <c:v>0</c:v>
                </c:pt>
                <c:pt idx="5">
                  <c:v>354.4</c:v>
                </c:pt>
                <c:pt idx="6">
                  <c:v>0</c:v>
                </c:pt>
                <c:pt idx="7">
                  <c:v>0</c:v>
                </c:pt>
                <c:pt idx="8">
                  <c:v>1459.5</c:v>
                </c:pt>
                <c:pt idx="9">
                  <c:v>993.65</c:v>
                </c:pt>
                <c:pt idx="10">
                  <c:v>120</c:v>
                </c:pt>
                <c:pt idx="11">
                  <c:v>9935.7000000000007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C86-4F91-9B5B-AED406FCD76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0</c:v>
                </c:pt>
                <c:pt idx="1">
                  <c:v>359.75</c:v>
                </c:pt>
                <c:pt idx="2">
                  <c:v>157.19999999999999</c:v>
                </c:pt>
                <c:pt idx="3">
                  <c:v>264.3</c:v>
                </c:pt>
                <c:pt idx="4">
                  <c:v>359.35</c:v>
                </c:pt>
                <c:pt idx="5">
                  <c:v>59.1</c:v>
                </c:pt>
                <c:pt idx="6">
                  <c:v>0</c:v>
                </c:pt>
                <c:pt idx="7">
                  <c:v>212.4</c:v>
                </c:pt>
                <c:pt idx="8">
                  <c:v>8.85</c:v>
                </c:pt>
                <c:pt idx="9">
                  <c:v>255.5</c:v>
                </c:pt>
                <c:pt idx="10">
                  <c:v>0</c:v>
                </c:pt>
                <c:pt idx="11">
                  <c:v>256.64999999999998</c:v>
                </c:pt>
                <c:pt idx="12">
                  <c:v>363.2</c:v>
                </c:pt>
                <c:pt idx="13">
                  <c:v>158.94999999999999</c:v>
                </c:pt>
                <c:pt idx="14">
                  <c:v>76</c:v>
                </c:pt>
                <c:pt idx="15">
                  <c:v>69.5</c:v>
                </c:pt>
                <c:pt idx="16">
                  <c:v>358.75</c:v>
                </c:pt>
                <c:pt idx="17">
                  <c:v>0</c:v>
                </c:pt>
                <c:pt idx="18">
                  <c:v>480</c:v>
                </c:pt>
                <c:pt idx="19">
                  <c:v>453.95</c:v>
                </c:pt>
                <c:pt idx="20">
                  <c:v>406.2</c:v>
                </c:pt>
                <c:pt idx="21">
                  <c:v>1198.25</c:v>
                </c:pt>
                <c:pt idx="22">
                  <c:v>1841.4</c:v>
                </c:pt>
                <c:pt idx="23">
                  <c:v>1871.65</c:v>
                </c:pt>
                <c:pt idx="24">
                  <c:v>2056.25</c:v>
                </c:pt>
                <c:pt idx="25">
                  <c:v>406.55</c:v>
                </c:pt>
                <c:pt idx="26">
                  <c:v>269.3</c:v>
                </c:pt>
                <c:pt idx="27">
                  <c:v>124.35</c:v>
                </c:pt>
                <c:pt idx="28">
                  <c:v>485.75</c:v>
                </c:pt>
                <c:pt idx="29">
                  <c:v>183.35</c:v>
                </c:pt>
                <c:pt idx="30">
                  <c:v>489</c:v>
                </c:pt>
                <c:pt idx="31">
                  <c:v>489.6</c:v>
                </c:pt>
                <c:pt idx="32">
                  <c:v>480.85</c:v>
                </c:pt>
                <c:pt idx="33">
                  <c:v>161.19999999999999</c:v>
                </c:pt>
                <c:pt idx="34">
                  <c:v>853.5</c:v>
                </c:pt>
                <c:pt idx="35">
                  <c:v>180.9</c:v>
                </c:pt>
                <c:pt idx="36">
                  <c:v>169.4</c:v>
                </c:pt>
                <c:pt idx="37">
                  <c:v>85.1</c:v>
                </c:pt>
                <c:pt idx="38">
                  <c:v>446.4</c:v>
                </c:pt>
                <c:pt idx="39">
                  <c:v>0</c:v>
                </c:pt>
                <c:pt idx="40">
                  <c:v>2713.85</c:v>
                </c:pt>
                <c:pt idx="41">
                  <c:v>2300.1999999999998</c:v>
                </c:pt>
                <c:pt idx="42">
                  <c:v>3.05</c:v>
                </c:pt>
                <c:pt idx="43">
                  <c:v>64.3</c:v>
                </c:pt>
                <c:pt idx="44">
                  <c:v>142.19999999999999</c:v>
                </c:pt>
                <c:pt idx="45">
                  <c:v>171.3</c:v>
                </c:pt>
                <c:pt idx="46">
                  <c:v>122.1</c:v>
                </c:pt>
                <c:pt idx="47">
                  <c:v>237.55</c:v>
                </c:pt>
                <c:pt idx="48">
                  <c:v>2029.4</c:v>
                </c:pt>
                <c:pt idx="49">
                  <c:v>1620.05</c:v>
                </c:pt>
                <c:pt idx="50">
                  <c:v>1928.1</c:v>
                </c:pt>
                <c:pt idx="51">
                  <c:v>1193.3499999999999</c:v>
                </c:pt>
                <c:pt idx="52">
                  <c:v>14.4</c:v>
                </c:pt>
                <c:pt idx="53">
                  <c:v>207</c:v>
                </c:pt>
                <c:pt idx="54">
                  <c:v>554.85</c:v>
                </c:pt>
                <c:pt idx="55">
                  <c:v>1582.7</c:v>
                </c:pt>
                <c:pt idx="56">
                  <c:v>421.9</c:v>
                </c:pt>
                <c:pt idx="57">
                  <c:v>26.4</c:v>
                </c:pt>
                <c:pt idx="58">
                  <c:v>24</c:v>
                </c:pt>
                <c:pt idx="59">
                  <c:v>26.4</c:v>
                </c:pt>
                <c:pt idx="60">
                  <c:v>43.2</c:v>
                </c:pt>
                <c:pt idx="61">
                  <c:v>138.75</c:v>
                </c:pt>
                <c:pt idx="62">
                  <c:v>26.8</c:v>
                </c:pt>
                <c:pt idx="63">
                  <c:v>442.55</c:v>
                </c:pt>
                <c:pt idx="64">
                  <c:v>151.94999999999999</c:v>
                </c:pt>
                <c:pt idx="65">
                  <c:v>177.05</c:v>
                </c:pt>
                <c:pt idx="66">
                  <c:v>496.65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E5-4080-B16F-3984439ABDD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32952.50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1113.6500000000001</c:v>
                </c:pt>
                <c:pt idx="1">
                  <c:v>7690.4</c:v>
                </c:pt>
                <c:pt idx="2">
                  <c:v>9935.7000000000007</c:v>
                </c:pt>
                <c:pt idx="3">
                  <c:v>14212.75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6B-4884-BD77-4D6F1216D99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E566-4317-A48B-C4FBB0D0322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19.399999999999999</c:v>
                </c:pt>
                <c:pt idx="14">
                  <c:v>19.399999999999999</c:v>
                </c:pt>
                <c:pt idx="15">
                  <c:v>19.399999999999999</c:v>
                </c:pt>
                <c:pt idx="16">
                  <c:v>19.399999999999999</c:v>
                </c:pt>
                <c:pt idx="17">
                  <c:v>14.9</c:v>
                </c:pt>
                <c:pt idx="18">
                  <c:v>15.1</c:v>
                </c:pt>
                <c:pt idx="19">
                  <c:v>15.1</c:v>
                </c:pt>
                <c:pt idx="20">
                  <c:v>15</c:v>
                </c:pt>
                <c:pt idx="21">
                  <c:v>14.8</c:v>
                </c:pt>
                <c:pt idx="22">
                  <c:v>15.1</c:v>
                </c:pt>
                <c:pt idx="23">
                  <c:v>14.5</c:v>
                </c:pt>
                <c:pt idx="24">
                  <c:v>11.6</c:v>
                </c:pt>
                <c:pt idx="25">
                  <c:v>11.3</c:v>
                </c:pt>
                <c:pt idx="26">
                  <c:v>12.7</c:v>
                </c:pt>
                <c:pt idx="27">
                  <c:v>12.7</c:v>
                </c:pt>
                <c:pt idx="28">
                  <c:v>12.2</c:v>
                </c:pt>
                <c:pt idx="29">
                  <c:v>12.2</c:v>
                </c:pt>
                <c:pt idx="30">
                  <c:v>12.2</c:v>
                </c:pt>
                <c:pt idx="31">
                  <c:v>12.2</c:v>
                </c:pt>
                <c:pt idx="32">
                  <c:v>11.7</c:v>
                </c:pt>
                <c:pt idx="33">
                  <c:v>11.6</c:v>
                </c:pt>
                <c:pt idx="34">
                  <c:v>11.6</c:v>
                </c:pt>
                <c:pt idx="35">
                  <c:v>11.6</c:v>
                </c:pt>
                <c:pt idx="36">
                  <c:v>11.7</c:v>
                </c:pt>
                <c:pt idx="37">
                  <c:v>11.7</c:v>
                </c:pt>
                <c:pt idx="38">
                  <c:v>11.7</c:v>
                </c:pt>
                <c:pt idx="39">
                  <c:v>11.7</c:v>
                </c:pt>
                <c:pt idx="40">
                  <c:v>11.6</c:v>
                </c:pt>
                <c:pt idx="41">
                  <c:v>11.2</c:v>
                </c:pt>
                <c:pt idx="42">
                  <c:v>12</c:v>
                </c:pt>
                <c:pt idx="43">
                  <c:v>12</c:v>
                </c:pt>
                <c:pt idx="44">
                  <c:v>12</c:v>
                </c:pt>
                <c:pt idx="45">
                  <c:v>12</c:v>
                </c:pt>
                <c:pt idx="46">
                  <c:v>12</c:v>
                </c:pt>
                <c:pt idx="47">
                  <c:v>12</c:v>
                </c:pt>
              </c:numCache>
            </c:numRef>
          </c:val>
          <c:extLst>
            <c:ext xmlns:c16="http://schemas.microsoft.com/office/drawing/2014/chart" uri="{C3380CC4-5D6E-409C-BE32-E72D297353CC}">
              <c16:uniqueId val="{00000001-E566-4317-A48B-C4FBB0D0322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7.6</c:v>
                </c:pt>
                <c:pt idx="2">
                  <c:v>6.9</c:v>
                </c:pt>
                <c:pt idx="3">
                  <c:v>8.6</c:v>
                </c:pt>
                <c:pt idx="4">
                  <c:v>8.6</c:v>
                </c:pt>
                <c:pt idx="5">
                  <c:v>8.4</c:v>
                </c:pt>
                <c:pt idx="6">
                  <c:v>6.3</c:v>
                </c:pt>
                <c:pt idx="7">
                  <c:v>5.8</c:v>
                </c:pt>
                <c:pt idx="8">
                  <c:v>6</c:v>
                </c:pt>
                <c:pt idx="9">
                  <c:v>7.4</c:v>
                </c:pt>
                <c:pt idx="10">
                  <c:v>6.4</c:v>
                </c:pt>
                <c:pt idx="11">
                  <c:v>7.6</c:v>
                </c:pt>
                <c:pt idx="12">
                  <c:v>6.8</c:v>
                </c:pt>
                <c:pt idx="13">
                  <c:v>6.9</c:v>
                </c:pt>
                <c:pt idx="14">
                  <c:v>6.3</c:v>
                </c:pt>
                <c:pt idx="15">
                  <c:v>7.1</c:v>
                </c:pt>
                <c:pt idx="16">
                  <c:v>7.7</c:v>
                </c:pt>
                <c:pt idx="17">
                  <c:v>6.7</c:v>
                </c:pt>
                <c:pt idx="18">
                  <c:v>6.3</c:v>
                </c:pt>
                <c:pt idx="19">
                  <c:v>6.6</c:v>
                </c:pt>
                <c:pt idx="20">
                  <c:v>6.4</c:v>
                </c:pt>
                <c:pt idx="21">
                  <c:v>6.6</c:v>
                </c:pt>
                <c:pt idx="22">
                  <c:v>7.1</c:v>
                </c:pt>
                <c:pt idx="23">
                  <c:v>7.2</c:v>
                </c:pt>
                <c:pt idx="24">
                  <c:v>6.5</c:v>
                </c:pt>
                <c:pt idx="25">
                  <c:v>6.7</c:v>
                </c:pt>
                <c:pt idx="26">
                  <c:v>6.9</c:v>
                </c:pt>
                <c:pt idx="27">
                  <c:v>6.1</c:v>
                </c:pt>
                <c:pt idx="28">
                  <c:v>7.2</c:v>
                </c:pt>
                <c:pt idx="29">
                  <c:v>6.4</c:v>
                </c:pt>
                <c:pt idx="30">
                  <c:v>6.1</c:v>
                </c:pt>
                <c:pt idx="31">
                  <c:v>6.5</c:v>
                </c:pt>
                <c:pt idx="32">
                  <c:v>8</c:v>
                </c:pt>
                <c:pt idx="33">
                  <c:v>7.9</c:v>
                </c:pt>
                <c:pt idx="34">
                  <c:v>7.6</c:v>
                </c:pt>
                <c:pt idx="35">
                  <c:v>7.5</c:v>
                </c:pt>
                <c:pt idx="36">
                  <c:v>6.8</c:v>
                </c:pt>
                <c:pt idx="37">
                  <c:v>5.4</c:v>
                </c:pt>
                <c:pt idx="38">
                  <c:v>5.9</c:v>
                </c:pt>
                <c:pt idx="39">
                  <c:v>4.3</c:v>
                </c:pt>
                <c:pt idx="40">
                  <c:v>3.6</c:v>
                </c:pt>
                <c:pt idx="41">
                  <c:v>5.8</c:v>
                </c:pt>
                <c:pt idx="42">
                  <c:v>4.3</c:v>
                </c:pt>
                <c:pt idx="43">
                  <c:v>4.2</c:v>
                </c:pt>
                <c:pt idx="44">
                  <c:v>5.6</c:v>
                </c:pt>
                <c:pt idx="45">
                  <c:v>4.9000000000000004</c:v>
                </c:pt>
                <c:pt idx="46">
                  <c:v>6.4</c:v>
                </c:pt>
                <c:pt idx="47">
                  <c:v>5.0999999999999996</c:v>
                </c:pt>
              </c:numCache>
            </c:numRef>
          </c:val>
          <c:extLst>
            <c:ext xmlns:c16="http://schemas.microsoft.com/office/drawing/2014/chart" uri="{C3380CC4-5D6E-409C-BE32-E72D297353CC}">
              <c16:uniqueId val="{00000002-E566-4317-A48B-C4FBB0D0322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10.9</c:v>
                </c:pt>
                <c:pt idx="18">
                  <c:v>11</c:v>
                </c:pt>
                <c:pt idx="19">
                  <c:v>11</c:v>
                </c:pt>
                <c:pt idx="20">
                  <c:v>11</c:v>
                </c:pt>
                <c:pt idx="21">
                  <c:v>11</c:v>
                </c:pt>
                <c:pt idx="22">
                  <c:v>11</c:v>
                </c:pt>
                <c:pt idx="23">
                  <c:v>11</c:v>
                </c:pt>
                <c:pt idx="24">
                  <c:v>11</c:v>
                </c:pt>
                <c:pt idx="25">
                  <c:v>11</c:v>
                </c:pt>
                <c:pt idx="26">
                  <c:v>11</c:v>
                </c:pt>
                <c:pt idx="27">
                  <c:v>11</c:v>
                </c:pt>
                <c:pt idx="28">
                  <c:v>11</c:v>
                </c:pt>
                <c:pt idx="29">
                  <c:v>11</c:v>
                </c:pt>
                <c:pt idx="30">
                  <c:v>11</c:v>
                </c:pt>
                <c:pt idx="31">
                  <c:v>11</c:v>
                </c:pt>
                <c:pt idx="32">
                  <c:v>10</c:v>
                </c:pt>
                <c:pt idx="33">
                  <c:v>11</c:v>
                </c:pt>
                <c:pt idx="34">
                  <c:v>11</c:v>
                </c:pt>
                <c:pt idx="35">
                  <c:v>11</c:v>
                </c:pt>
                <c:pt idx="36">
                  <c:v>11</c:v>
                </c:pt>
                <c:pt idx="37">
                  <c:v>11</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E566-4317-A48B-C4FBB0D0322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9</c:v>
                </c:pt>
                <c:pt idx="2">
                  <c:v>8.6999999999999993</c:v>
                </c:pt>
                <c:pt idx="3">
                  <c:v>8.6</c:v>
                </c:pt>
                <c:pt idx="4">
                  <c:v>9</c:v>
                </c:pt>
                <c:pt idx="5">
                  <c:v>9.1999999999999993</c:v>
                </c:pt>
                <c:pt idx="6">
                  <c:v>8.9</c:v>
                </c:pt>
                <c:pt idx="7">
                  <c:v>7.9</c:v>
                </c:pt>
                <c:pt idx="8">
                  <c:v>8.6999999999999993</c:v>
                </c:pt>
                <c:pt idx="9">
                  <c:v>8.6999999999999993</c:v>
                </c:pt>
                <c:pt idx="10">
                  <c:v>9.1</c:v>
                </c:pt>
                <c:pt idx="11">
                  <c:v>8.9</c:v>
                </c:pt>
                <c:pt idx="12">
                  <c:v>8.5</c:v>
                </c:pt>
                <c:pt idx="13">
                  <c:v>8.6999999999999993</c:v>
                </c:pt>
                <c:pt idx="14">
                  <c:v>8.9</c:v>
                </c:pt>
                <c:pt idx="15">
                  <c:v>8.8000000000000007</c:v>
                </c:pt>
                <c:pt idx="16">
                  <c:v>8.6999999999999993</c:v>
                </c:pt>
                <c:pt idx="17">
                  <c:v>7.8</c:v>
                </c:pt>
                <c:pt idx="18">
                  <c:v>7.8</c:v>
                </c:pt>
                <c:pt idx="19">
                  <c:v>9</c:v>
                </c:pt>
                <c:pt idx="20">
                  <c:v>8.8000000000000007</c:v>
                </c:pt>
                <c:pt idx="21">
                  <c:v>9.4</c:v>
                </c:pt>
                <c:pt idx="22">
                  <c:v>9.4</c:v>
                </c:pt>
                <c:pt idx="23">
                  <c:v>9.4</c:v>
                </c:pt>
                <c:pt idx="24">
                  <c:v>8.8000000000000007</c:v>
                </c:pt>
                <c:pt idx="25">
                  <c:v>8.6999999999999993</c:v>
                </c:pt>
                <c:pt idx="26">
                  <c:v>8.8000000000000007</c:v>
                </c:pt>
                <c:pt idx="27">
                  <c:v>9.1999999999999993</c:v>
                </c:pt>
                <c:pt idx="28">
                  <c:v>9</c:v>
                </c:pt>
                <c:pt idx="29">
                  <c:v>8.9</c:v>
                </c:pt>
                <c:pt idx="30">
                  <c:v>8.9</c:v>
                </c:pt>
                <c:pt idx="31">
                  <c:v>8.9</c:v>
                </c:pt>
                <c:pt idx="32">
                  <c:v>8.8000000000000007</c:v>
                </c:pt>
                <c:pt idx="33">
                  <c:v>8.6999999999999993</c:v>
                </c:pt>
                <c:pt idx="34">
                  <c:v>8.6</c:v>
                </c:pt>
                <c:pt idx="35">
                  <c:v>8.9</c:v>
                </c:pt>
                <c:pt idx="36">
                  <c:v>9</c:v>
                </c:pt>
                <c:pt idx="37">
                  <c:v>8.9</c:v>
                </c:pt>
                <c:pt idx="38">
                  <c:v>8.6</c:v>
                </c:pt>
                <c:pt idx="39">
                  <c:v>9</c:v>
                </c:pt>
                <c:pt idx="40">
                  <c:v>9</c:v>
                </c:pt>
                <c:pt idx="41">
                  <c:v>8.6</c:v>
                </c:pt>
                <c:pt idx="42">
                  <c:v>9</c:v>
                </c:pt>
                <c:pt idx="43">
                  <c:v>9.4</c:v>
                </c:pt>
                <c:pt idx="44">
                  <c:v>8.6999999999999993</c:v>
                </c:pt>
                <c:pt idx="45">
                  <c:v>9.3000000000000007</c:v>
                </c:pt>
                <c:pt idx="46">
                  <c:v>9.1</c:v>
                </c:pt>
                <c:pt idx="47">
                  <c:v>9.1</c:v>
                </c:pt>
              </c:numCache>
            </c:numRef>
          </c:val>
          <c:extLst>
            <c:ext xmlns:c16="http://schemas.microsoft.com/office/drawing/2014/chart" uri="{C3380CC4-5D6E-409C-BE32-E72D297353CC}">
              <c16:uniqueId val="{00000004-E566-4317-A48B-C4FBB0D03229}"/>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61.7</c:v>
                </c:pt>
                <c:pt idx="1">
                  <c:v>61.5</c:v>
                </c:pt>
                <c:pt idx="2">
                  <c:v>61</c:v>
                </c:pt>
                <c:pt idx="3">
                  <c:v>61</c:v>
                </c:pt>
                <c:pt idx="4">
                  <c:v>61.3</c:v>
                </c:pt>
                <c:pt idx="5">
                  <c:v>60.9</c:v>
                </c:pt>
                <c:pt idx="6">
                  <c:v>61</c:v>
                </c:pt>
                <c:pt idx="7">
                  <c:v>61</c:v>
                </c:pt>
                <c:pt idx="8">
                  <c:v>60.9</c:v>
                </c:pt>
                <c:pt idx="9">
                  <c:v>60.2</c:v>
                </c:pt>
                <c:pt idx="10">
                  <c:v>60.1</c:v>
                </c:pt>
                <c:pt idx="11">
                  <c:v>60.7</c:v>
                </c:pt>
                <c:pt idx="12">
                  <c:v>60</c:v>
                </c:pt>
                <c:pt idx="13">
                  <c:v>60.2</c:v>
                </c:pt>
                <c:pt idx="14">
                  <c:v>59.7</c:v>
                </c:pt>
                <c:pt idx="15">
                  <c:v>60.2</c:v>
                </c:pt>
                <c:pt idx="16">
                  <c:v>59.9</c:v>
                </c:pt>
                <c:pt idx="17">
                  <c:v>59.8</c:v>
                </c:pt>
                <c:pt idx="18">
                  <c:v>60.5</c:v>
                </c:pt>
                <c:pt idx="19">
                  <c:v>60.7</c:v>
                </c:pt>
                <c:pt idx="20">
                  <c:v>60.7</c:v>
                </c:pt>
                <c:pt idx="21">
                  <c:v>60.6</c:v>
                </c:pt>
                <c:pt idx="22">
                  <c:v>60.4</c:v>
                </c:pt>
                <c:pt idx="23">
                  <c:v>60.3</c:v>
                </c:pt>
                <c:pt idx="24">
                  <c:v>60.5</c:v>
                </c:pt>
                <c:pt idx="25">
                  <c:v>60.6</c:v>
                </c:pt>
                <c:pt idx="26">
                  <c:v>60.3</c:v>
                </c:pt>
                <c:pt idx="27">
                  <c:v>60.7</c:v>
                </c:pt>
                <c:pt idx="28">
                  <c:v>60.8</c:v>
                </c:pt>
                <c:pt idx="29">
                  <c:v>60.9</c:v>
                </c:pt>
                <c:pt idx="30">
                  <c:v>60.5</c:v>
                </c:pt>
                <c:pt idx="31">
                  <c:v>61.2</c:v>
                </c:pt>
                <c:pt idx="32">
                  <c:v>60.1</c:v>
                </c:pt>
                <c:pt idx="33">
                  <c:v>60.3</c:v>
                </c:pt>
                <c:pt idx="34">
                  <c:v>60.7</c:v>
                </c:pt>
                <c:pt idx="35">
                  <c:v>60.8</c:v>
                </c:pt>
                <c:pt idx="36">
                  <c:v>60.5</c:v>
                </c:pt>
                <c:pt idx="37">
                  <c:v>61</c:v>
                </c:pt>
                <c:pt idx="38">
                  <c:v>60.6</c:v>
                </c:pt>
                <c:pt idx="39">
                  <c:v>61.1</c:v>
                </c:pt>
                <c:pt idx="40">
                  <c:v>60.9</c:v>
                </c:pt>
                <c:pt idx="41">
                  <c:v>61.5</c:v>
                </c:pt>
                <c:pt idx="42">
                  <c:v>61.2</c:v>
                </c:pt>
                <c:pt idx="43">
                  <c:v>61.8</c:v>
                </c:pt>
                <c:pt idx="44">
                  <c:v>62.6</c:v>
                </c:pt>
                <c:pt idx="45">
                  <c:v>61.9</c:v>
                </c:pt>
                <c:pt idx="46">
                  <c:v>62</c:v>
                </c:pt>
                <c:pt idx="47">
                  <c:v>62.2</c:v>
                </c:pt>
              </c:numCache>
            </c:numRef>
          </c:val>
          <c:extLst>
            <c:ext xmlns:c16="http://schemas.microsoft.com/office/drawing/2014/chart" uri="{C3380CC4-5D6E-409C-BE32-E72D297353CC}">
              <c16:uniqueId val="{00000005-E566-4317-A48B-C4FBB0D032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EVO_PRO_ENE!$I$191:$I$250</c:f>
              <c:strCache>
                <c:ptCount val="60"/>
                <c:pt idx="0">
                  <c:v>KALLPA GENERACION S.A.</c:v>
                </c:pt>
                <c:pt idx="1">
                  <c:v>ENGIE ENERGIA PERU S.A.A.</c:v>
                </c:pt>
                <c:pt idx="2">
                  <c:v>ELECTROPERU</c:v>
                </c:pt>
                <c:pt idx="3">
                  <c:v>ORYGEN PERU S.A.A.</c:v>
                </c:pt>
                <c:pt idx="4">
                  <c:v>TERMOCHILCA S.A.C.</c:v>
                </c:pt>
                <c:pt idx="5">
                  <c:v>STATKRAFT S.A</c:v>
                </c:pt>
                <c:pt idx="6">
                  <c:v>EMPRESA DE GENERACION HUALLAGA</c:v>
                </c:pt>
                <c:pt idx="7">
                  <c:v>HYDRO GLOBAL PERÚ S.A.C.</c:v>
                </c:pt>
                <c:pt idx="8">
                  <c:v>CHINANGO S.A.C.</c:v>
                </c:pt>
                <c:pt idx="9">
                  <c:v>EGEMSA</c:v>
                </c:pt>
                <c:pt idx="10">
                  <c:v>CELEPSA</c:v>
                </c:pt>
                <c:pt idx="11">
                  <c:v>JOYA SOLAR S.A.C.</c:v>
                </c:pt>
                <c:pt idx="12">
                  <c:v>SAN GABAN</c:v>
                </c:pt>
                <c:pt idx="13">
                  <c:v>ORAZUL ENERGY PERÚ</c:v>
                </c:pt>
                <c:pt idx="14">
                  <c:v>EGASA</c:v>
                </c:pt>
                <c:pt idx="15">
                  <c:v>INLAND ENERGY SAC</c:v>
                </c:pt>
                <c:pt idx="16">
                  <c:v>ENERGIA RENOVABLE DEL SUR S.A.</c:v>
                </c:pt>
                <c:pt idx="17">
                  <c:v>GENERADORA DE ENERGÍA DEL PERÚ</c:v>
                </c:pt>
                <c:pt idx="18">
                  <c:v>ENERGÍA EÓLICA S.A.</c:v>
                </c:pt>
                <c:pt idx="19">
                  <c:v>PARQUE EOLICO TRES HERMANAS S.A.C.</c:v>
                </c:pt>
                <c:pt idx="20">
                  <c:v>EMPRESA DE GENERACION HUANZA</c:v>
                </c:pt>
                <c:pt idx="21">
                  <c:v>GM OPERACIONES S.A.C.</c:v>
                </c:pt>
                <c:pt idx="22">
                  <c:v>LA VIRGEN</c:v>
                </c:pt>
                <c:pt idx="23">
                  <c:v>EGEJUNIN</c:v>
                </c:pt>
                <c:pt idx="24">
                  <c:v>GR CORTARRAMA SOCIEDAD ANONIMA CERRADA</c:v>
                </c:pt>
                <c:pt idx="25">
                  <c:v>GENERACIÓN ANDINA S.A.C.</c:v>
                </c:pt>
                <c:pt idx="26">
                  <c:v>ENEL GENERACION PIURA S.A.</c:v>
                </c:pt>
                <c:pt idx="27">
                  <c:v>SINERSA</c:v>
                </c:pt>
                <c:pt idx="28">
                  <c:v>PARQUE EOLICO MARCONA S.A.C.</c:v>
                </c:pt>
                <c:pt idx="29">
                  <c:v>VARI ENERGIA S.A.C.</c:v>
                </c:pt>
                <c:pt idx="30">
                  <c:v>EMPRESA ELECTRICA AGUA AZUL</c:v>
                </c:pt>
                <c:pt idx="31">
                  <c:v>EMPRESA ELECTRICA RIO DOBLE</c:v>
                </c:pt>
                <c:pt idx="32">
                  <c:v>CELEPSA RENOVABLES S.R.L.</c:v>
                </c:pt>
                <c:pt idx="33">
                  <c:v>PERUANA DE INVERSIONES EN ENERGIAS RENOVABLES S.A.</c:v>
                </c:pt>
                <c:pt idx="34">
                  <c:v>HIDROELECTRICA HUANCHOR S.A.C.</c:v>
                </c:pt>
                <c:pt idx="35">
                  <c:v>HUAURA POWER GROUP S.A.</c:v>
                </c:pt>
                <c:pt idx="36">
                  <c:v>EGESUR</c:v>
                </c:pt>
                <c:pt idx="37">
                  <c:v>AGROAURORA S.A.C.</c:v>
                </c:pt>
                <c:pt idx="38">
                  <c:v>EMPRESA DE GENERACION ELECTRICA RIO BAÑOS S.A.C.</c:v>
                </c:pt>
                <c:pt idx="39">
                  <c:v>ANDEAN POWER S.A.C.</c:v>
                </c:pt>
                <c:pt idx="40">
                  <c:v>AGROLMOS SOCIEDAD ANONIMA - AGROLMOS S.A.</c:v>
                </c:pt>
                <c:pt idx="41">
                  <c:v>PANAMERICANA  SOLAR SAC.</c:v>
                </c:pt>
                <c:pt idx="42">
                  <c:v>BIOENERGIA DEL CHIRA S.A.</c:v>
                </c:pt>
                <c:pt idx="43">
                  <c:v>TACNA SOLAR SAC.</c:v>
                </c:pt>
                <c:pt idx="44">
                  <c:v>MOQUEGUA FV S.A.C.</c:v>
                </c:pt>
                <c:pt idx="45">
                  <c:v>AGROINDUSTRIAS SAN JACINTO S.A.A.</c:v>
                </c:pt>
                <c:pt idx="46">
                  <c:v>GR PAINO SOCIEDAD ANONIMA CERRADA</c:v>
                </c:pt>
                <c:pt idx="47">
                  <c:v>GR TARUCA SOCIEDAD ANONIMA CERRADA</c:v>
                </c:pt>
                <c:pt idx="48">
                  <c:v>MAJES ARCUS S.A.C.</c:v>
                </c:pt>
                <c:pt idx="49">
                  <c:v>REPARTICIÓN ARCUS S.A.C.</c:v>
                </c:pt>
                <c:pt idx="50">
                  <c:v>PETRAMAS</c:v>
                </c:pt>
                <c:pt idx="51">
                  <c:v>INVERSIONES SHAQSHA S.A.C.</c:v>
                </c:pt>
                <c:pt idx="52">
                  <c:v>HIDROCAÑETE S.A.</c:v>
                </c:pt>
                <c:pt idx="53">
                  <c:v>EMPRESA DE GENERACION ELECTRICA CANCHAYLLO SAC</c:v>
                </c:pt>
                <c:pt idx="54">
                  <c:v>ELECTRICA YANAPAMPA SAC</c:v>
                </c:pt>
                <c:pt idx="55">
                  <c:v>MAJA ENERGIA S.A.C.</c:v>
                </c:pt>
                <c:pt idx="56">
                  <c:v>ASOCIACIÓN SANTA LUCIA DE CHACAS</c:v>
                </c:pt>
                <c:pt idx="57">
                  <c:v>COLCA SOLAR S.A.C.</c:v>
                </c:pt>
                <c:pt idx="58">
                  <c:v>KONDU SAC</c:v>
                </c:pt>
                <c:pt idx="59">
                  <c:v>INFRAESTRUCTURAS Y ENERGIAS DEL PERU S.A.C.</c:v>
                </c:pt>
              </c:strCache>
            </c:strRef>
          </c:cat>
          <c:val>
            <c:numRef>
              <c:f>EVO_PRO_ENE!$J$191:$J$250</c:f>
              <c:numCache>
                <c:formatCode>General</c:formatCode>
                <c:ptCount val="60"/>
                <c:pt idx="0">
                  <c:v>51298.65</c:v>
                </c:pt>
                <c:pt idx="1">
                  <c:v>45068.25</c:v>
                </c:pt>
                <c:pt idx="2">
                  <c:v>39267.81</c:v>
                </c:pt>
                <c:pt idx="3">
                  <c:v>34017.599999999999</c:v>
                </c:pt>
                <c:pt idx="4">
                  <c:v>14483.05</c:v>
                </c:pt>
                <c:pt idx="5">
                  <c:v>12757.6</c:v>
                </c:pt>
                <c:pt idx="6">
                  <c:v>10106.549999999999</c:v>
                </c:pt>
                <c:pt idx="7">
                  <c:v>9737.9</c:v>
                </c:pt>
                <c:pt idx="8">
                  <c:v>8603.75</c:v>
                </c:pt>
                <c:pt idx="9">
                  <c:v>7937.9</c:v>
                </c:pt>
                <c:pt idx="10">
                  <c:v>5729.6</c:v>
                </c:pt>
                <c:pt idx="11">
                  <c:v>5403.1</c:v>
                </c:pt>
                <c:pt idx="12">
                  <c:v>5361.35</c:v>
                </c:pt>
                <c:pt idx="13">
                  <c:v>5097.6000000000004</c:v>
                </c:pt>
                <c:pt idx="14">
                  <c:v>4692.8</c:v>
                </c:pt>
                <c:pt idx="15">
                  <c:v>4324.75</c:v>
                </c:pt>
                <c:pt idx="16">
                  <c:v>3432.55</c:v>
                </c:pt>
                <c:pt idx="17">
                  <c:v>3243.65</c:v>
                </c:pt>
                <c:pt idx="18">
                  <c:v>3216.95</c:v>
                </c:pt>
                <c:pt idx="19">
                  <c:v>3085.25</c:v>
                </c:pt>
                <c:pt idx="20">
                  <c:v>3065.5</c:v>
                </c:pt>
                <c:pt idx="21">
                  <c:v>2941.75</c:v>
                </c:pt>
                <c:pt idx="22">
                  <c:v>2700.85</c:v>
                </c:pt>
                <c:pt idx="23">
                  <c:v>2169</c:v>
                </c:pt>
                <c:pt idx="24">
                  <c:v>1704.6</c:v>
                </c:pt>
                <c:pt idx="25">
                  <c:v>1361</c:v>
                </c:pt>
                <c:pt idx="26">
                  <c:v>1197.5</c:v>
                </c:pt>
                <c:pt idx="27">
                  <c:v>1194.8499999999999</c:v>
                </c:pt>
                <c:pt idx="28">
                  <c:v>1062.8</c:v>
                </c:pt>
                <c:pt idx="29">
                  <c:v>993.6</c:v>
                </c:pt>
                <c:pt idx="30">
                  <c:v>960</c:v>
                </c:pt>
                <c:pt idx="31">
                  <c:v>908.1</c:v>
                </c:pt>
                <c:pt idx="32">
                  <c:v>902.4</c:v>
                </c:pt>
                <c:pt idx="33">
                  <c:v>878</c:v>
                </c:pt>
                <c:pt idx="34">
                  <c:v>866.6</c:v>
                </c:pt>
                <c:pt idx="35">
                  <c:v>856.75</c:v>
                </c:pt>
                <c:pt idx="36">
                  <c:v>841.6</c:v>
                </c:pt>
                <c:pt idx="37">
                  <c:v>774.65</c:v>
                </c:pt>
                <c:pt idx="38">
                  <c:v>731.65</c:v>
                </c:pt>
                <c:pt idx="39">
                  <c:v>707.3</c:v>
                </c:pt>
                <c:pt idx="40">
                  <c:v>529.65</c:v>
                </c:pt>
                <c:pt idx="41">
                  <c:v>415.65</c:v>
                </c:pt>
                <c:pt idx="42">
                  <c:v>403</c:v>
                </c:pt>
                <c:pt idx="43">
                  <c:v>352.86</c:v>
                </c:pt>
                <c:pt idx="44">
                  <c:v>343.45</c:v>
                </c:pt>
                <c:pt idx="45">
                  <c:v>339.2</c:v>
                </c:pt>
                <c:pt idx="46">
                  <c:v>326.45</c:v>
                </c:pt>
                <c:pt idx="47">
                  <c:v>320.10000000000002</c:v>
                </c:pt>
                <c:pt idx="48">
                  <c:v>285.2</c:v>
                </c:pt>
                <c:pt idx="49">
                  <c:v>278.2</c:v>
                </c:pt>
                <c:pt idx="50">
                  <c:v>238.1</c:v>
                </c:pt>
                <c:pt idx="51">
                  <c:v>174.15</c:v>
                </c:pt>
                <c:pt idx="52">
                  <c:v>171.7</c:v>
                </c:pt>
                <c:pt idx="53">
                  <c:v>139.30000000000001</c:v>
                </c:pt>
                <c:pt idx="54">
                  <c:v>138.19999999999999</c:v>
                </c:pt>
                <c:pt idx="55">
                  <c:v>122.75</c:v>
                </c:pt>
                <c:pt idx="56">
                  <c:v>114.95</c:v>
                </c:pt>
                <c:pt idx="57">
                  <c:v>17.95</c:v>
                </c:pt>
                <c:pt idx="58">
                  <c:v>6</c:v>
                </c:pt>
                <c:pt idx="59">
                  <c:v>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636-4444-8516-7B3ADFCD762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427.3</c:v>
                </c:pt>
                <c:pt idx="1">
                  <c:v>422.6</c:v>
                </c:pt>
                <c:pt idx="2">
                  <c:v>419.1</c:v>
                </c:pt>
                <c:pt idx="3">
                  <c:v>413.2</c:v>
                </c:pt>
                <c:pt idx="4">
                  <c:v>417</c:v>
                </c:pt>
                <c:pt idx="5">
                  <c:v>424.1</c:v>
                </c:pt>
                <c:pt idx="6">
                  <c:v>419.2</c:v>
                </c:pt>
                <c:pt idx="7">
                  <c:v>420.2</c:v>
                </c:pt>
                <c:pt idx="8">
                  <c:v>420.9</c:v>
                </c:pt>
                <c:pt idx="9">
                  <c:v>415.2</c:v>
                </c:pt>
                <c:pt idx="10">
                  <c:v>414.5</c:v>
                </c:pt>
                <c:pt idx="11">
                  <c:v>407.4</c:v>
                </c:pt>
                <c:pt idx="12">
                  <c:v>363.1</c:v>
                </c:pt>
                <c:pt idx="13">
                  <c:v>380.3</c:v>
                </c:pt>
                <c:pt idx="14">
                  <c:v>394.7</c:v>
                </c:pt>
                <c:pt idx="15">
                  <c:v>392.9</c:v>
                </c:pt>
                <c:pt idx="16">
                  <c:v>396.6</c:v>
                </c:pt>
                <c:pt idx="17">
                  <c:v>396.2</c:v>
                </c:pt>
                <c:pt idx="18">
                  <c:v>402.8</c:v>
                </c:pt>
                <c:pt idx="19">
                  <c:v>410.8</c:v>
                </c:pt>
                <c:pt idx="20">
                  <c:v>413.9</c:v>
                </c:pt>
                <c:pt idx="21">
                  <c:v>411.5</c:v>
                </c:pt>
                <c:pt idx="22">
                  <c:v>416.6</c:v>
                </c:pt>
                <c:pt idx="23">
                  <c:v>412.6</c:v>
                </c:pt>
                <c:pt idx="24">
                  <c:v>415.1</c:v>
                </c:pt>
                <c:pt idx="25">
                  <c:v>419.9</c:v>
                </c:pt>
                <c:pt idx="26">
                  <c:v>417.7</c:v>
                </c:pt>
                <c:pt idx="27">
                  <c:v>410.9</c:v>
                </c:pt>
                <c:pt idx="28">
                  <c:v>409.3</c:v>
                </c:pt>
                <c:pt idx="29">
                  <c:v>400.6</c:v>
                </c:pt>
                <c:pt idx="30">
                  <c:v>393.9</c:v>
                </c:pt>
                <c:pt idx="31">
                  <c:v>396.2</c:v>
                </c:pt>
                <c:pt idx="32">
                  <c:v>390.8</c:v>
                </c:pt>
                <c:pt idx="33">
                  <c:v>385.1</c:v>
                </c:pt>
                <c:pt idx="34">
                  <c:v>378.4</c:v>
                </c:pt>
                <c:pt idx="35">
                  <c:v>361.3</c:v>
                </c:pt>
                <c:pt idx="36">
                  <c:v>366</c:v>
                </c:pt>
                <c:pt idx="37">
                  <c:v>374.4</c:v>
                </c:pt>
                <c:pt idx="38">
                  <c:v>372</c:v>
                </c:pt>
                <c:pt idx="39">
                  <c:v>370.5</c:v>
                </c:pt>
                <c:pt idx="40">
                  <c:v>364.3</c:v>
                </c:pt>
                <c:pt idx="41">
                  <c:v>371</c:v>
                </c:pt>
                <c:pt idx="42">
                  <c:v>372.2</c:v>
                </c:pt>
                <c:pt idx="43">
                  <c:v>377.4</c:v>
                </c:pt>
                <c:pt idx="44">
                  <c:v>369</c:v>
                </c:pt>
                <c:pt idx="45">
                  <c:v>360.9</c:v>
                </c:pt>
                <c:pt idx="46">
                  <c:v>328.3</c:v>
                </c:pt>
                <c:pt idx="47">
                  <c:v>331.7</c:v>
                </c:pt>
              </c:numCache>
            </c:numRef>
          </c:val>
          <c:extLst>
            <c:ext xmlns:c16="http://schemas.microsoft.com/office/drawing/2014/chart" uri="{C3380CC4-5D6E-409C-BE32-E72D297353CC}">
              <c16:uniqueId val="{00000000-BB26-4956-8D95-495B4C59FD8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4994.6400000000003</c:v>
                </c:pt>
                <c:pt idx="1">
                  <c:v>4927.2299999999996</c:v>
                </c:pt>
                <c:pt idx="2">
                  <c:v>4853.84</c:v>
                </c:pt>
                <c:pt idx="3">
                  <c:v>4731.5200000000004</c:v>
                </c:pt>
                <c:pt idx="4">
                  <c:v>4649.8100000000004</c:v>
                </c:pt>
                <c:pt idx="5">
                  <c:v>4608.79</c:v>
                </c:pt>
                <c:pt idx="6">
                  <c:v>4587.26</c:v>
                </c:pt>
                <c:pt idx="7">
                  <c:v>4554.38</c:v>
                </c:pt>
                <c:pt idx="8">
                  <c:v>4591.24</c:v>
                </c:pt>
                <c:pt idx="9">
                  <c:v>4585.07</c:v>
                </c:pt>
                <c:pt idx="10">
                  <c:v>4545.76</c:v>
                </c:pt>
                <c:pt idx="11">
                  <c:v>4148.83</c:v>
                </c:pt>
                <c:pt idx="12">
                  <c:v>3852.79</c:v>
                </c:pt>
                <c:pt idx="13">
                  <c:v>3553.46</c:v>
                </c:pt>
                <c:pt idx="14">
                  <c:v>3637.77</c:v>
                </c:pt>
                <c:pt idx="15">
                  <c:v>3794.2</c:v>
                </c:pt>
                <c:pt idx="16">
                  <c:v>3887.97</c:v>
                </c:pt>
                <c:pt idx="17">
                  <c:v>4018.21</c:v>
                </c:pt>
                <c:pt idx="18">
                  <c:v>4076.33</c:v>
                </c:pt>
                <c:pt idx="19">
                  <c:v>4081.32</c:v>
                </c:pt>
                <c:pt idx="20">
                  <c:v>4257.6400000000003</c:v>
                </c:pt>
                <c:pt idx="21">
                  <c:v>4232.5</c:v>
                </c:pt>
                <c:pt idx="22">
                  <c:v>4430.42</c:v>
                </c:pt>
                <c:pt idx="23">
                  <c:v>4346.28</c:v>
                </c:pt>
                <c:pt idx="24">
                  <c:v>4281.18</c:v>
                </c:pt>
                <c:pt idx="25">
                  <c:v>4328.32</c:v>
                </c:pt>
                <c:pt idx="26">
                  <c:v>4209.87</c:v>
                </c:pt>
                <c:pt idx="27">
                  <c:v>4324.26</c:v>
                </c:pt>
                <c:pt idx="28">
                  <c:v>4220.57</c:v>
                </c:pt>
                <c:pt idx="29">
                  <c:v>4293.8599999999997</c:v>
                </c:pt>
                <c:pt idx="30">
                  <c:v>4301.9799999999996</c:v>
                </c:pt>
                <c:pt idx="31">
                  <c:v>4313.33</c:v>
                </c:pt>
                <c:pt idx="32">
                  <c:v>4390.7299999999996</c:v>
                </c:pt>
                <c:pt idx="33">
                  <c:v>4666.3599999999997</c:v>
                </c:pt>
                <c:pt idx="34">
                  <c:v>4976.91</c:v>
                </c:pt>
                <c:pt idx="35">
                  <c:v>5355.86</c:v>
                </c:pt>
                <c:pt idx="36">
                  <c:v>5782.29</c:v>
                </c:pt>
                <c:pt idx="37">
                  <c:v>5877.94</c:v>
                </c:pt>
                <c:pt idx="38">
                  <c:v>5821.35</c:v>
                </c:pt>
                <c:pt idx="39">
                  <c:v>5736.33</c:v>
                </c:pt>
                <c:pt idx="40">
                  <c:v>5748.96</c:v>
                </c:pt>
                <c:pt idx="41">
                  <c:v>5680.46</c:v>
                </c:pt>
                <c:pt idx="42">
                  <c:v>5550.12</c:v>
                </c:pt>
                <c:pt idx="43">
                  <c:v>5577.29</c:v>
                </c:pt>
                <c:pt idx="44">
                  <c:v>5527.74</c:v>
                </c:pt>
                <c:pt idx="45">
                  <c:v>5281.56</c:v>
                </c:pt>
                <c:pt idx="46">
                  <c:v>5165.6899999999996</c:v>
                </c:pt>
                <c:pt idx="47">
                  <c:v>4940.8</c:v>
                </c:pt>
              </c:numCache>
            </c:numRef>
          </c:val>
          <c:extLst>
            <c:ext xmlns:c16="http://schemas.microsoft.com/office/drawing/2014/chart" uri="{C3380CC4-5D6E-409C-BE32-E72D297353CC}">
              <c16:uniqueId val="{00000001-BB26-4956-8D95-495B4C59FD8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744.2</c:v>
                </c:pt>
                <c:pt idx="1">
                  <c:v>739.7</c:v>
                </c:pt>
                <c:pt idx="2">
                  <c:v>733.6</c:v>
                </c:pt>
                <c:pt idx="3">
                  <c:v>727</c:v>
                </c:pt>
                <c:pt idx="4">
                  <c:v>731.8</c:v>
                </c:pt>
                <c:pt idx="5">
                  <c:v>734.6</c:v>
                </c:pt>
                <c:pt idx="6">
                  <c:v>732</c:v>
                </c:pt>
                <c:pt idx="7">
                  <c:v>730.2</c:v>
                </c:pt>
                <c:pt idx="8">
                  <c:v>735.4</c:v>
                </c:pt>
                <c:pt idx="9">
                  <c:v>730.4</c:v>
                </c:pt>
                <c:pt idx="10">
                  <c:v>783.7</c:v>
                </c:pt>
                <c:pt idx="11">
                  <c:v>1023.6</c:v>
                </c:pt>
                <c:pt idx="12">
                  <c:v>1310</c:v>
                </c:pt>
                <c:pt idx="13">
                  <c:v>1576</c:v>
                </c:pt>
                <c:pt idx="14">
                  <c:v>1627.1</c:v>
                </c:pt>
                <c:pt idx="15">
                  <c:v>1654.4</c:v>
                </c:pt>
                <c:pt idx="16">
                  <c:v>1665.4</c:v>
                </c:pt>
                <c:pt idx="17">
                  <c:v>1672</c:v>
                </c:pt>
                <c:pt idx="18">
                  <c:v>1658.6</c:v>
                </c:pt>
                <c:pt idx="19">
                  <c:v>1692.8</c:v>
                </c:pt>
                <c:pt idx="20">
                  <c:v>1707.5</c:v>
                </c:pt>
                <c:pt idx="21">
                  <c:v>1681</c:v>
                </c:pt>
                <c:pt idx="22">
                  <c:v>1685.3</c:v>
                </c:pt>
                <c:pt idx="23">
                  <c:v>1701</c:v>
                </c:pt>
                <c:pt idx="24">
                  <c:v>1698.5</c:v>
                </c:pt>
                <c:pt idx="25">
                  <c:v>1702.1</c:v>
                </c:pt>
                <c:pt idx="26">
                  <c:v>1698.6</c:v>
                </c:pt>
                <c:pt idx="27">
                  <c:v>1682.5</c:v>
                </c:pt>
                <c:pt idx="28">
                  <c:v>1664.1</c:v>
                </c:pt>
                <c:pt idx="29">
                  <c:v>1663.5</c:v>
                </c:pt>
                <c:pt idx="30">
                  <c:v>1641.6</c:v>
                </c:pt>
                <c:pt idx="31">
                  <c:v>1584.6</c:v>
                </c:pt>
                <c:pt idx="32">
                  <c:v>1428.2</c:v>
                </c:pt>
                <c:pt idx="33">
                  <c:v>1123.0999999999999</c:v>
                </c:pt>
                <c:pt idx="34">
                  <c:v>834.9</c:v>
                </c:pt>
                <c:pt idx="35">
                  <c:v>744.8</c:v>
                </c:pt>
                <c:pt idx="36">
                  <c:v>798.1</c:v>
                </c:pt>
                <c:pt idx="37">
                  <c:v>812.7</c:v>
                </c:pt>
                <c:pt idx="38">
                  <c:v>884.8</c:v>
                </c:pt>
                <c:pt idx="39">
                  <c:v>965.8</c:v>
                </c:pt>
                <c:pt idx="40">
                  <c:v>968.9</c:v>
                </c:pt>
                <c:pt idx="41">
                  <c:v>963.4</c:v>
                </c:pt>
                <c:pt idx="42">
                  <c:v>968.3</c:v>
                </c:pt>
                <c:pt idx="43">
                  <c:v>804.1</c:v>
                </c:pt>
                <c:pt idx="44">
                  <c:v>810</c:v>
                </c:pt>
                <c:pt idx="45">
                  <c:v>815.9</c:v>
                </c:pt>
                <c:pt idx="46">
                  <c:v>751.5</c:v>
                </c:pt>
                <c:pt idx="47">
                  <c:v>769.6</c:v>
                </c:pt>
              </c:numCache>
            </c:numRef>
          </c:val>
          <c:extLst>
            <c:ext xmlns:c16="http://schemas.microsoft.com/office/drawing/2014/chart" uri="{C3380CC4-5D6E-409C-BE32-E72D297353CC}">
              <c16:uniqueId val="{00000002-BB26-4956-8D95-495B4C59FD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3599.84</c:v>
                </c:pt>
                <c:pt idx="1">
                  <c:v>3501.63</c:v>
                </c:pt>
                <c:pt idx="2">
                  <c:v>3489.24</c:v>
                </c:pt>
                <c:pt idx="3">
                  <c:v>3441.72</c:v>
                </c:pt>
                <c:pt idx="4">
                  <c:v>3439.21</c:v>
                </c:pt>
                <c:pt idx="5">
                  <c:v>3471.19</c:v>
                </c:pt>
                <c:pt idx="6">
                  <c:v>3464.66</c:v>
                </c:pt>
                <c:pt idx="7">
                  <c:v>3427.18</c:v>
                </c:pt>
                <c:pt idx="8">
                  <c:v>3439.64</c:v>
                </c:pt>
                <c:pt idx="9">
                  <c:v>3429.67</c:v>
                </c:pt>
                <c:pt idx="10">
                  <c:v>3456.56</c:v>
                </c:pt>
                <c:pt idx="11">
                  <c:v>3366.03</c:v>
                </c:pt>
                <c:pt idx="12">
                  <c:v>3146.49</c:v>
                </c:pt>
                <c:pt idx="13">
                  <c:v>2898.26</c:v>
                </c:pt>
                <c:pt idx="14">
                  <c:v>2891.17</c:v>
                </c:pt>
                <c:pt idx="15">
                  <c:v>2934.3</c:v>
                </c:pt>
                <c:pt idx="16">
                  <c:v>3025.97</c:v>
                </c:pt>
                <c:pt idx="17">
                  <c:v>3026.61</c:v>
                </c:pt>
                <c:pt idx="18">
                  <c:v>2911.23</c:v>
                </c:pt>
                <c:pt idx="19">
                  <c:v>2973.32</c:v>
                </c:pt>
                <c:pt idx="20">
                  <c:v>3050.94</c:v>
                </c:pt>
                <c:pt idx="21">
                  <c:v>2884.3</c:v>
                </c:pt>
                <c:pt idx="22">
                  <c:v>2964.72</c:v>
                </c:pt>
                <c:pt idx="23">
                  <c:v>3024.38</c:v>
                </c:pt>
                <c:pt idx="24">
                  <c:v>3077.18</c:v>
                </c:pt>
                <c:pt idx="25">
                  <c:v>3103.82</c:v>
                </c:pt>
                <c:pt idx="26">
                  <c:v>3075.97</c:v>
                </c:pt>
                <c:pt idx="27">
                  <c:v>3066.76</c:v>
                </c:pt>
                <c:pt idx="28">
                  <c:v>3115.67</c:v>
                </c:pt>
                <c:pt idx="29">
                  <c:v>3115.26</c:v>
                </c:pt>
                <c:pt idx="30">
                  <c:v>3105.78</c:v>
                </c:pt>
                <c:pt idx="31">
                  <c:v>3165.73</c:v>
                </c:pt>
                <c:pt idx="32">
                  <c:v>3193.43</c:v>
                </c:pt>
                <c:pt idx="33">
                  <c:v>3402.86</c:v>
                </c:pt>
                <c:pt idx="34">
                  <c:v>3545.61</c:v>
                </c:pt>
                <c:pt idx="35">
                  <c:v>3825.16</c:v>
                </c:pt>
                <c:pt idx="36">
                  <c:v>4066.49</c:v>
                </c:pt>
                <c:pt idx="37">
                  <c:v>4225.6400000000003</c:v>
                </c:pt>
                <c:pt idx="38">
                  <c:v>4212.3500000000004</c:v>
                </c:pt>
                <c:pt idx="39">
                  <c:v>4163.93</c:v>
                </c:pt>
                <c:pt idx="40">
                  <c:v>4202.8599999999997</c:v>
                </c:pt>
                <c:pt idx="41">
                  <c:v>4216.16</c:v>
                </c:pt>
                <c:pt idx="42">
                  <c:v>4104.62</c:v>
                </c:pt>
                <c:pt idx="43">
                  <c:v>4117.3900000000003</c:v>
                </c:pt>
                <c:pt idx="44">
                  <c:v>4079.34</c:v>
                </c:pt>
                <c:pt idx="45">
                  <c:v>3912.36</c:v>
                </c:pt>
                <c:pt idx="46">
                  <c:v>3720.39</c:v>
                </c:pt>
                <c:pt idx="47">
                  <c:v>3852.5</c:v>
                </c:pt>
              </c:numCache>
            </c:numRef>
          </c:val>
          <c:extLst>
            <c:ext xmlns:c16="http://schemas.microsoft.com/office/drawing/2014/chart" uri="{C3380CC4-5D6E-409C-BE32-E72D297353CC}">
              <c16:uniqueId val="{00000000-8AE3-4BF0-9C4B-1F83B3E8732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2121.6999999999998</c:v>
                </c:pt>
                <c:pt idx="1">
                  <c:v>2203.8000000000002</c:v>
                </c:pt>
                <c:pt idx="2">
                  <c:v>2129.3000000000002</c:v>
                </c:pt>
                <c:pt idx="3">
                  <c:v>2025.6</c:v>
                </c:pt>
                <c:pt idx="4">
                  <c:v>1975.9</c:v>
                </c:pt>
                <c:pt idx="5">
                  <c:v>1892.1</c:v>
                </c:pt>
                <c:pt idx="6">
                  <c:v>1917.1</c:v>
                </c:pt>
                <c:pt idx="7">
                  <c:v>1945</c:v>
                </c:pt>
                <c:pt idx="8">
                  <c:v>1963.6</c:v>
                </c:pt>
                <c:pt idx="9">
                  <c:v>1988.1</c:v>
                </c:pt>
                <c:pt idx="10">
                  <c:v>1965</c:v>
                </c:pt>
                <c:pt idx="11">
                  <c:v>1631.7</c:v>
                </c:pt>
                <c:pt idx="12">
                  <c:v>1465.8</c:v>
                </c:pt>
                <c:pt idx="13">
                  <c:v>1383.2</c:v>
                </c:pt>
                <c:pt idx="14">
                  <c:v>1460.9</c:v>
                </c:pt>
                <c:pt idx="15">
                  <c:v>1549.7</c:v>
                </c:pt>
                <c:pt idx="16">
                  <c:v>1513.7</c:v>
                </c:pt>
                <c:pt idx="17">
                  <c:v>1604.8</c:v>
                </c:pt>
                <c:pt idx="18">
                  <c:v>1707.9</c:v>
                </c:pt>
                <c:pt idx="19">
                  <c:v>1661.4</c:v>
                </c:pt>
                <c:pt idx="20">
                  <c:v>1710.4</c:v>
                </c:pt>
                <c:pt idx="21">
                  <c:v>1778.7</c:v>
                </c:pt>
                <c:pt idx="22">
                  <c:v>1848.9</c:v>
                </c:pt>
                <c:pt idx="23">
                  <c:v>1686.5</c:v>
                </c:pt>
                <c:pt idx="24">
                  <c:v>1569</c:v>
                </c:pt>
                <c:pt idx="25">
                  <c:v>1588.4</c:v>
                </c:pt>
                <c:pt idx="26">
                  <c:v>1457.3</c:v>
                </c:pt>
                <c:pt idx="27">
                  <c:v>1568.7</c:v>
                </c:pt>
                <c:pt idx="28">
                  <c:v>1432.2</c:v>
                </c:pt>
                <c:pt idx="29">
                  <c:v>1494.3</c:v>
                </c:pt>
                <c:pt idx="30">
                  <c:v>1483.8</c:v>
                </c:pt>
                <c:pt idx="31">
                  <c:v>1454.9</c:v>
                </c:pt>
                <c:pt idx="32">
                  <c:v>1532.4</c:v>
                </c:pt>
                <c:pt idx="33">
                  <c:v>1589.3</c:v>
                </c:pt>
                <c:pt idx="34">
                  <c:v>1752.2</c:v>
                </c:pt>
                <c:pt idx="35">
                  <c:v>1856.4</c:v>
                </c:pt>
                <c:pt idx="36">
                  <c:v>2095</c:v>
                </c:pt>
                <c:pt idx="37">
                  <c:v>2107.6</c:v>
                </c:pt>
                <c:pt idx="38">
                  <c:v>2158.4</c:v>
                </c:pt>
                <c:pt idx="39">
                  <c:v>2206.5</c:v>
                </c:pt>
                <c:pt idx="40">
                  <c:v>2224.6999999999998</c:v>
                </c:pt>
                <c:pt idx="41">
                  <c:v>2151.6999999999998</c:v>
                </c:pt>
                <c:pt idx="42">
                  <c:v>2151.4</c:v>
                </c:pt>
                <c:pt idx="43">
                  <c:v>1984.7</c:v>
                </c:pt>
                <c:pt idx="44">
                  <c:v>1999.5</c:v>
                </c:pt>
                <c:pt idx="45">
                  <c:v>1932.8</c:v>
                </c:pt>
                <c:pt idx="46">
                  <c:v>1975.2</c:v>
                </c:pt>
                <c:pt idx="47">
                  <c:v>1687.9</c:v>
                </c:pt>
              </c:numCache>
            </c:numRef>
          </c:val>
          <c:extLst>
            <c:ext xmlns:c16="http://schemas.microsoft.com/office/drawing/2014/chart" uri="{C3380CC4-5D6E-409C-BE32-E72D297353CC}">
              <c16:uniqueId val="{00000001-8AE3-4BF0-9C4B-1F83B3E8732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0.4</c:v>
                </c:pt>
                <c:pt idx="10">
                  <c:v>46.7</c:v>
                </c:pt>
                <c:pt idx="11">
                  <c:v>296.5</c:v>
                </c:pt>
                <c:pt idx="12">
                  <c:v>584.5</c:v>
                </c:pt>
                <c:pt idx="13">
                  <c:v>853.9</c:v>
                </c:pt>
                <c:pt idx="14">
                  <c:v>902.1</c:v>
                </c:pt>
                <c:pt idx="15">
                  <c:v>918.9</c:v>
                </c:pt>
                <c:pt idx="16">
                  <c:v>931.7</c:v>
                </c:pt>
                <c:pt idx="17">
                  <c:v>943.7</c:v>
                </c:pt>
                <c:pt idx="18">
                  <c:v>953.3</c:v>
                </c:pt>
                <c:pt idx="19">
                  <c:v>964.1</c:v>
                </c:pt>
                <c:pt idx="20">
                  <c:v>966.5</c:v>
                </c:pt>
                <c:pt idx="21">
                  <c:v>968.9</c:v>
                </c:pt>
                <c:pt idx="22">
                  <c:v>973.1</c:v>
                </c:pt>
                <c:pt idx="23">
                  <c:v>972.6</c:v>
                </c:pt>
                <c:pt idx="24">
                  <c:v>968.7</c:v>
                </c:pt>
                <c:pt idx="25">
                  <c:v>969.9</c:v>
                </c:pt>
                <c:pt idx="26">
                  <c:v>962.4</c:v>
                </c:pt>
                <c:pt idx="27">
                  <c:v>954</c:v>
                </c:pt>
                <c:pt idx="28">
                  <c:v>929.4</c:v>
                </c:pt>
                <c:pt idx="29">
                  <c:v>933.8</c:v>
                </c:pt>
                <c:pt idx="30">
                  <c:v>914.7</c:v>
                </c:pt>
                <c:pt idx="31">
                  <c:v>848.2</c:v>
                </c:pt>
                <c:pt idx="32">
                  <c:v>675.2</c:v>
                </c:pt>
                <c:pt idx="33">
                  <c:v>364.5</c:v>
                </c:pt>
                <c:pt idx="34">
                  <c:v>73.599999999999994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E3-4BF0-9C4B-1F83B3E8732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444.6</c:v>
                </c:pt>
                <c:pt idx="1">
                  <c:v>384.1</c:v>
                </c:pt>
                <c:pt idx="2">
                  <c:v>388</c:v>
                </c:pt>
                <c:pt idx="3">
                  <c:v>404.4</c:v>
                </c:pt>
                <c:pt idx="4">
                  <c:v>383.5</c:v>
                </c:pt>
                <c:pt idx="5">
                  <c:v>404.2</c:v>
                </c:pt>
                <c:pt idx="6">
                  <c:v>356.7</c:v>
                </c:pt>
                <c:pt idx="7">
                  <c:v>332.6</c:v>
                </c:pt>
                <c:pt idx="8">
                  <c:v>344.3</c:v>
                </c:pt>
                <c:pt idx="9">
                  <c:v>312.5</c:v>
                </c:pt>
                <c:pt idx="10">
                  <c:v>275.7</c:v>
                </c:pt>
                <c:pt idx="11">
                  <c:v>285.60000000000002</c:v>
                </c:pt>
                <c:pt idx="12">
                  <c:v>329.1</c:v>
                </c:pt>
                <c:pt idx="13">
                  <c:v>374.4</c:v>
                </c:pt>
                <c:pt idx="14">
                  <c:v>405.4</c:v>
                </c:pt>
                <c:pt idx="15">
                  <c:v>438.6</c:v>
                </c:pt>
                <c:pt idx="16">
                  <c:v>478.6</c:v>
                </c:pt>
                <c:pt idx="17">
                  <c:v>511.3</c:v>
                </c:pt>
                <c:pt idx="18">
                  <c:v>565.29999999999995</c:v>
                </c:pt>
                <c:pt idx="19">
                  <c:v>586.1</c:v>
                </c:pt>
                <c:pt idx="20">
                  <c:v>651.20000000000005</c:v>
                </c:pt>
                <c:pt idx="21">
                  <c:v>693.1</c:v>
                </c:pt>
                <c:pt idx="22">
                  <c:v>745.6</c:v>
                </c:pt>
                <c:pt idx="23">
                  <c:v>776.4</c:v>
                </c:pt>
                <c:pt idx="24">
                  <c:v>779.9</c:v>
                </c:pt>
                <c:pt idx="25">
                  <c:v>788.2</c:v>
                </c:pt>
                <c:pt idx="26">
                  <c:v>830.5</c:v>
                </c:pt>
                <c:pt idx="27">
                  <c:v>828.2</c:v>
                </c:pt>
                <c:pt idx="28">
                  <c:v>816.7</c:v>
                </c:pt>
                <c:pt idx="29">
                  <c:v>814.6</c:v>
                </c:pt>
                <c:pt idx="30">
                  <c:v>833.2</c:v>
                </c:pt>
                <c:pt idx="31">
                  <c:v>825.3</c:v>
                </c:pt>
                <c:pt idx="32">
                  <c:v>808.7</c:v>
                </c:pt>
                <c:pt idx="33">
                  <c:v>817.9</c:v>
                </c:pt>
                <c:pt idx="34">
                  <c:v>818.8</c:v>
                </c:pt>
                <c:pt idx="35">
                  <c:v>780.3</c:v>
                </c:pt>
                <c:pt idx="36">
                  <c:v>784.9</c:v>
                </c:pt>
                <c:pt idx="37">
                  <c:v>731.8</c:v>
                </c:pt>
                <c:pt idx="38">
                  <c:v>707.4</c:v>
                </c:pt>
                <c:pt idx="39">
                  <c:v>702.2</c:v>
                </c:pt>
                <c:pt idx="40">
                  <c:v>654.6</c:v>
                </c:pt>
                <c:pt idx="41">
                  <c:v>647</c:v>
                </c:pt>
                <c:pt idx="42">
                  <c:v>634.6</c:v>
                </c:pt>
                <c:pt idx="43">
                  <c:v>656.7</c:v>
                </c:pt>
                <c:pt idx="44">
                  <c:v>627.9</c:v>
                </c:pt>
                <c:pt idx="45">
                  <c:v>613.20000000000005</c:v>
                </c:pt>
                <c:pt idx="46">
                  <c:v>549.9</c:v>
                </c:pt>
                <c:pt idx="47">
                  <c:v>501.7</c:v>
                </c:pt>
              </c:numCache>
            </c:numRef>
          </c:val>
          <c:extLst>
            <c:ext xmlns:c16="http://schemas.microsoft.com/office/drawing/2014/chart" uri="{C3380CC4-5D6E-409C-BE32-E72D297353CC}">
              <c16:uniqueId val="{00000003-8AE3-4BF0-9C4B-1F83B3E8732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328.7</c:v>
                </c:pt>
                <c:pt idx="1">
                  <c:v>325.39999999999998</c:v>
                </c:pt>
                <c:pt idx="2">
                  <c:v>324.39999999999998</c:v>
                </c:pt>
                <c:pt idx="3">
                  <c:v>323.7</c:v>
                </c:pt>
                <c:pt idx="4">
                  <c:v>323.60000000000002</c:v>
                </c:pt>
                <c:pt idx="5">
                  <c:v>323.10000000000002</c:v>
                </c:pt>
                <c:pt idx="6">
                  <c:v>323.5</c:v>
                </c:pt>
                <c:pt idx="7">
                  <c:v>319.5</c:v>
                </c:pt>
                <c:pt idx="8">
                  <c:v>318.89999999999998</c:v>
                </c:pt>
                <c:pt idx="9">
                  <c:v>320.7</c:v>
                </c:pt>
                <c:pt idx="10">
                  <c:v>325.3</c:v>
                </c:pt>
                <c:pt idx="11">
                  <c:v>324.3</c:v>
                </c:pt>
                <c:pt idx="12">
                  <c:v>312.89999999999998</c:v>
                </c:pt>
                <c:pt idx="13">
                  <c:v>313.7</c:v>
                </c:pt>
                <c:pt idx="14">
                  <c:v>313.10000000000002</c:v>
                </c:pt>
                <c:pt idx="15">
                  <c:v>313.5</c:v>
                </c:pt>
                <c:pt idx="16">
                  <c:v>314.3</c:v>
                </c:pt>
                <c:pt idx="17">
                  <c:v>317</c:v>
                </c:pt>
                <c:pt idx="18">
                  <c:v>317.39999999999998</c:v>
                </c:pt>
                <c:pt idx="19">
                  <c:v>318.3</c:v>
                </c:pt>
                <c:pt idx="20">
                  <c:v>320.2</c:v>
                </c:pt>
                <c:pt idx="21">
                  <c:v>315.3</c:v>
                </c:pt>
                <c:pt idx="22">
                  <c:v>311.8</c:v>
                </c:pt>
                <c:pt idx="23">
                  <c:v>311.60000000000002</c:v>
                </c:pt>
                <c:pt idx="24">
                  <c:v>313.7</c:v>
                </c:pt>
                <c:pt idx="25">
                  <c:v>316.8</c:v>
                </c:pt>
                <c:pt idx="26">
                  <c:v>316.8</c:v>
                </c:pt>
                <c:pt idx="27">
                  <c:v>315.60000000000002</c:v>
                </c:pt>
                <c:pt idx="28">
                  <c:v>312.10000000000002</c:v>
                </c:pt>
                <c:pt idx="29">
                  <c:v>312.3</c:v>
                </c:pt>
                <c:pt idx="30">
                  <c:v>313.3</c:v>
                </c:pt>
                <c:pt idx="31">
                  <c:v>315</c:v>
                </c:pt>
                <c:pt idx="32">
                  <c:v>317.39999999999998</c:v>
                </c:pt>
                <c:pt idx="33">
                  <c:v>318</c:v>
                </c:pt>
                <c:pt idx="34">
                  <c:v>328</c:v>
                </c:pt>
                <c:pt idx="35">
                  <c:v>326.7</c:v>
                </c:pt>
                <c:pt idx="36">
                  <c:v>326.60000000000002</c:v>
                </c:pt>
                <c:pt idx="37">
                  <c:v>326</c:v>
                </c:pt>
                <c:pt idx="38">
                  <c:v>326.2</c:v>
                </c:pt>
                <c:pt idx="39">
                  <c:v>326.39999999999998</c:v>
                </c:pt>
                <c:pt idx="40">
                  <c:v>326.10000000000002</c:v>
                </c:pt>
                <c:pt idx="41">
                  <c:v>326.2</c:v>
                </c:pt>
                <c:pt idx="42">
                  <c:v>327</c:v>
                </c:pt>
                <c:pt idx="43">
                  <c:v>327.3</c:v>
                </c:pt>
                <c:pt idx="44">
                  <c:v>327.3</c:v>
                </c:pt>
                <c:pt idx="45">
                  <c:v>324.39999999999998</c:v>
                </c:pt>
                <c:pt idx="46">
                  <c:v>325</c:v>
                </c:pt>
                <c:pt idx="47">
                  <c:v>326.39999999999998</c:v>
                </c:pt>
              </c:numCache>
            </c:numRef>
          </c:val>
          <c:extLst>
            <c:ext xmlns:c16="http://schemas.microsoft.com/office/drawing/2014/chart" uri="{C3380CC4-5D6E-409C-BE32-E72D297353CC}">
              <c16:uniqueId val="{00000000-2FEF-4E28-A4C5-D9CA9770DCA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51.9</c:v>
                </c:pt>
                <c:pt idx="1">
                  <c:v>52.1</c:v>
                </c:pt>
                <c:pt idx="2">
                  <c:v>51.1</c:v>
                </c:pt>
                <c:pt idx="3">
                  <c:v>52.7</c:v>
                </c:pt>
                <c:pt idx="4">
                  <c:v>53.1</c:v>
                </c:pt>
                <c:pt idx="5">
                  <c:v>53.1</c:v>
                </c:pt>
                <c:pt idx="6">
                  <c:v>50.7</c:v>
                </c:pt>
                <c:pt idx="7">
                  <c:v>49.2</c:v>
                </c:pt>
                <c:pt idx="8">
                  <c:v>50.2</c:v>
                </c:pt>
                <c:pt idx="9">
                  <c:v>51.6</c:v>
                </c:pt>
                <c:pt idx="10">
                  <c:v>51</c:v>
                </c:pt>
                <c:pt idx="11">
                  <c:v>52</c:v>
                </c:pt>
                <c:pt idx="12">
                  <c:v>50.8</c:v>
                </c:pt>
                <c:pt idx="13">
                  <c:v>51.1</c:v>
                </c:pt>
                <c:pt idx="14">
                  <c:v>50.7</c:v>
                </c:pt>
                <c:pt idx="15">
                  <c:v>51.4</c:v>
                </c:pt>
                <c:pt idx="16">
                  <c:v>51.9</c:v>
                </c:pt>
                <c:pt idx="17">
                  <c:v>45.3</c:v>
                </c:pt>
                <c:pt idx="18">
                  <c:v>45.2</c:v>
                </c:pt>
                <c:pt idx="19">
                  <c:v>46.7</c:v>
                </c:pt>
                <c:pt idx="20">
                  <c:v>46.2</c:v>
                </c:pt>
                <c:pt idx="21">
                  <c:v>46.8</c:v>
                </c:pt>
                <c:pt idx="22">
                  <c:v>47.6</c:v>
                </c:pt>
                <c:pt idx="23">
                  <c:v>47.1</c:v>
                </c:pt>
                <c:pt idx="24">
                  <c:v>42.9</c:v>
                </c:pt>
                <c:pt idx="25">
                  <c:v>42.7</c:v>
                </c:pt>
                <c:pt idx="26">
                  <c:v>44.4</c:v>
                </c:pt>
                <c:pt idx="27">
                  <c:v>44</c:v>
                </c:pt>
                <c:pt idx="28">
                  <c:v>44.4</c:v>
                </c:pt>
                <c:pt idx="29">
                  <c:v>43.5</c:v>
                </c:pt>
                <c:pt idx="30">
                  <c:v>43.2</c:v>
                </c:pt>
                <c:pt idx="31">
                  <c:v>43.6</c:v>
                </c:pt>
                <c:pt idx="32">
                  <c:v>43.5</c:v>
                </c:pt>
                <c:pt idx="33">
                  <c:v>44.2</c:v>
                </c:pt>
                <c:pt idx="34">
                  <c:v>43.8</c:v>
                </c:pt>
                <c:pt idx="35">
                  <c:v>44</c:v>
                </c:pt>
                <c:pt idx="36">
                  <c:v>43.5</c:v>
                </c:pt>
                <c:pt idx="37">
                  <c:v>42</c:v>
                </c:pt>
                <c:pt idx="38">
                  <c:v>42.2</c:v>
                </c:pt>
                <c:pt idx="39">
                  <c:v>41</c:v>
                </c:pt>
                <c:pt idx="40">
                  <c:v>40.200000000000003</c:v>
                </c:pt>
                <c:pt idx="41">
                  <c:v>41.6</c:v>
                </c:pt>
                <c:pt idx="42">
                  <c:v>41.3</c:v>
                </c:pt>
                <c:pt idx="43">
                  <c:v>41.6</c:v>
                </c:pt>
                <c:pt idx="44">
                  <c:v>42.3</c:v>
                </c:pt>
                <c:pt idx="45">
                  <c:v>42.2</c:v>
                </c:pt>
                <c:pt idx="46">
                  <c:v>43.5</c:v>
                </c:pt>
                <c:pt idx="47">
                  <c:v>42.2</c:v>
                </c:pt>
              </c:numCache>
            </c:numRef>
          </c:val>
          <c:extLst>
            <c:ext xmlns:c16="http://schemas.microsoft.com/office/drawing/2014/chart" uri="{C3380CC4-5D6E-409C-BE32-E72D297353CC}">
              <c16:uniqueId val="{00000001-2FEF-4E28-A4C5-D9CA9770DCA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0.4</c:v>
                </c:pt>
                <c:pt idx="10">
                  <c:v>46.7</c:v>
                </c:pt>
                <c:pt idx="11">
                  <c:v>296.5</c:v>
                </c:pt>
                <c:pt idx="12">
                  <c:v>584.5</c:v>
                </c:pt>
                <c:pt idx="13">
                  <c:v>853.9</c:v>
                </c:pt>
                <c:pt idx="14">
                  <c:v>902.1</c:v>
                </c:pt>
                <c:pt idx="15">
                  <c:v>918.9</c:v>
                </c:pt>
                <c:pt idx="16">
                  <c:v>931.7</c:v>
                </c:pt>
                <c:pt idx="17">
                  <c:v>943.7</c:v>
                </c:pt>
                <c:pt idx="18">
                  <c:v>953.3</c:v>
                </c:pt>
                <c:pt idx="19">
                  <c:v>964.1</c:v>
                </c:pt>
                <c:pt idx="20">
                  <c:v>966.5</c:v>
                </c:pt>
                <c:pt idx="21">
                  <c:v>968.9</c:v>
                </c:pt>
                <c:pt idx="22">
                  <c:v>973.1</c:v>
                </c:pt>
                <c:pt idx="23">
                  <c:v>972.6</c:v>
                </c:pt>
                <c:pt idx="24">
                  <c:v>968.7</c:v>
                </c:pt>
                <c:pt idx="25">
                  <c:v>969.9</c:v>
                </c:pt>
                <c:pt idx="26">
                  <c:v>962.4</c:v>
                </c:pt>
                <c:pt idx="27">
                  <c:v>954</c:v>
                </c:pt>
                <c:pt idx="28">
                  <c:v>929.4</c:v>
                </c:pt>
                <c:pt idx="29">
                  <c:v>933.8</c:v>
                </c:pt>
                <c:pt idx="30">
                  <c:v>914.7</c:v>
                </c:pt>
                <c:pt idx="31">
                  <c:v>848.2</c:v>
                </c:pt>
                <c:pt idx="32">
                  <c:v>675.2</c:v>
                </c:pt>
                <c:pt idx="33">
                  <c:v>364.5</c:v>
                </c:pt>
                <c:pt idx="34">
                  <c:v>73.599999999999994</c:v>
                </c:pt>
                <c:pt idx="35">
                  <c:v>0.1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FEF-4E28-A4C5-D9CA9770DCA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444.6</c:v>
                </c:pt>
                <c:pt idx="1">
                  <c:v>384.1</c:v>
                </c:pt>
                <c:pt idx="2">
                  <c:v>388</c:v>
                </c:pt>
                <c:pt idx="3">
                  <c:v>404.4</c:v>
                </c:pt>
                <c:pt idx="4">
                  <c:v>383.5</c:v>
                </c:pt>
                <c:pt idx="5">
                  <c:v>404.2</c:v>
                </c:pt>
                <c:pt idx="6">
                  <c:v>356.7</c:v>
                </c:pt>
                <c:pt idx="7">
                  <c:v>332.6</c:v>
                </c:pt>
                <c:pt idx="8">
                  <c:v>344.3</c:v>
                </c:pt>
                <c:pt idx="9">
                  <c:v>312.5</c:v>
                </c:pt>
                <c:pt idx="10">
                  <c:v>275.7</c:v>
                </c:pt>
                <c:pt idx="11">
                  <c:v>285.60000000000002</c:v>
                </c:pt>
                <c:pt idx="12">
                  <c:v>329.1</c:v>
                </c:pt>
                <c:pt idx="13">
                  <c:v>374.4</c:v>
                </c:pt>
                <c:pt idx="14">
                  <c:v>405.4</c:v>
                </c:pt>
                <c:pt idx="15">
                  <c:v>438.6</c:v>
                </c:pt>
                <c:pt idx="16">
                  <c:v>478.6</c:v>
                </c:pt>
                <c:pt idx="17">
                  <c:v>511.3</c:v>
                </c:pt>
                <c:pt idx="18">
                  <c:v>565.29999999999995</c:v>
                </c:pt>
                <c:pt idx="19">
                  <c:v>586.1</c:v>
                </c:pt>
                <c:pt idx="20">
                  <c:v>651.20000000000005</c:v>
                </c:pt>
                <c:pt idx="21">
                  <c:v>693.1</c:v>
                </c:pt>
                <c:pt idx="22">
                  <c:v>745.6</c:v>
                </c:pt>
                <c:pt idx="23">
                  <c:v>776.4</c:v>
                </c:pt>
                <c:pt idx="24">
                  <c:v>779.9</c:v>
                </c:pt>
                <c:pt idx="25">
                  <c:v>788.2</c:v>
                </c:pt>
                <c:pt idx="26">
                  <c:v>830.5</c:v>
                </c:pt>
                <c:pt idx="27">
                  <c:v>828.2</c:v>
                </c:pt>
                <c:pt idx="28">
                  <c:v>816.7</c:v>
                </c:pt>
                <c:pt idx="29">
                  <c:v>814.6</c:v>
                </c:pt>
                <c:pt idx="30">
                  <c:v>833.2</c:v>
                </c:pt>
                <c:pt idx="31">
                  <c:v>825.3</c:v>
                </c:pt>
                <c:pt idx="32">
                  <c:v>808.7</c:v>
                </c:pt>
                <c:pt idx="33">
                  <c:v>817.9</c:v>
                </c:pt>
                <c:pt idx="34">
                  <c:v>818.8</c:v>
                </c:pt>
                <c:pt idx="35">
                  <c:v>780.3</c:v>
                </c:pt>
                <c:pt idx="36">
                  <c:v>784.9</c:v>
                </c:pt>
                <c:pt idx="37">
                  <c:v>731.8</c:v>
                </c:pt>
                <c:pt idx="38">
                  <c:v>707.4</c:v>
                </c:pt>
                <c:pt idx="39">
                  <c:v>702.2</c:v>
                </c:pt>
                <c:pt idx="40">
                  <c:v>654.6</c:v>
                </c:pt>
                <c:pt idx="41">
                  <c:v>647</c:v>
                </c:pt>
                <c:pt idx="42">
                  <c:v>634.6</c:v>
                </c:pt>
                <c:pt idx="43">
                  <c:v>656.7</c:v>
                </c:pt>
                <c:pt idx="44">
                  <c:v>627.9</c:v>
                </c:pt>
                <c:pt idx="45">
                  <c:v>613.20000000000005</c:v>
                </c:pt>
                <c:pt idx="46">
                  <c:v>549.9</c:v>
                </c:pt>
                <c:pt idx="47">
                  <c:v>501.7</c:v>
                </c:pt>
              </c:numCache>
            </c:numRef>
          </c:val>
          <c:extLst>
            <c:ext xmlns:c16="http://schemas.microsoft.com/office/drawing/2014/chart" uri="{C3380CC4-5D6E-409C-BE32-E72D297353CC}">
              <c16:uniqueId val="{00000003-2FEF-4E28-A4C5-D9CA9770DCA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45.65</c:v>
                </c:pt>
                <c:pt idx="1">
                  <c:v>37.5</c:v>
                </c:pt>
                <c:pt idx="2">
                  <c:v>36.130000000000003</c:v>
                </c:pt>
                <c:pt idx="3">
                  <c:v>33.14</c:v>
                </c:pt>
                <c:pt idx="4">
                  <c:v>31.61</c:v>
                </c:pt>
                <c:pt idx="5">
                  <c:v>31.99</c:v>
                </c:pt>
                <c:pt idx="6">
                  <c:v>31.82</c:v>
                </c:pt>
                <c:pt idx="7">
                  <c:v>31.21</c:v>
                </c:pt>
                <c:pt idx="8">
                  <c:v>33.01</c:v>
                </c:pt>
                <c:pt idx="9">
                  <c:v>32.82</c:v>
                </c:pt>
                <c:pt idx="10">
                  <c:v>32.29</c:v>
                </c:pt>
                <c:pt idx="11">
                  <c:v>32.35</c:v>
                </c:pt>
                <c:pt idx="12">
                  <c:v>33.96</c:v>
                </c:pt>
                <c:pt idx="13">
                  <c:v>32.159999999999997</c:v>
                </c:pt>
                <c:pt idx="14">
                  <c:v>35.35</c:v>
                </c:pt>
                <c:pt idx="15">
                  <c:v>37.049999999999997</c:v>
                </c:pt>
                <c:pt idx="16">
                  <c:v>37.090000000000003</c:v>
                </c:pt>
                <c:pt idx="17">
                  <c:v>37.479999999999997</c:v>
                </c:pt>
                <c:pt idx="18">
                  <c:v>37.83</c:v>
                </c:pt>
                <c:pt idx="19">
                  <c:v>38.42</c:v>
                </c:pt>
                <c:pt idx="20">
                  <c:v>39.43</c:v>
                </c:pt>
                <c:pt idx="21">
                  <c:v>42.2</c:v>
                </c:pt>
                <c:pt idx="22">
                  <c:v>51.66</c:v>
                </c:pt>
                <c:pt idx="23">
                  <c:v>52.87</c:v>
                </c:pt>
                <c:pt idx="24">
                  <c:v>52.69</c:v>
                </c:pt>
                <c:pt idx="25">
                  <c:v>53.22</c:v>
                </c:pt>
                <c:pt idx="26">
                  <c:v>53.61</c:v>
                </c:pt>
                <c:pt idx="27">
                  <c:v>53.78</c:v>
                </c:pt>
                <c:pt idx="28">
                  <c:v>52.88</c:v>
                </c:pt>
                <c:pt idx="29">
                  <c:v>53.6</c:v>
                </c:pt>
                <c:pt idx="30">
                  <c:v>55.52</c:v>
                </c:pt>
                <c:pt idx="31">
                  <c:v>52.06</c:v>
                </c:pt>
                <c:pt idx="32">
                  <c:v>48.92</c:v>
                </c:pt>
                <c:pt idx="33">
                  <c:v>50.62</c:v>
                </c:pt>
                <c:pt idx="34">
                  <c:v>53.28</c:v>
                </c:pt>
                <c:pt idx="35">
                  <c:v>63.46</c:v>
                </c:pt>
                <c:pt idx="36">
                  <c:v>74.959999999999994</c:v>
                </c:pt>
                <c:pt idx="37">
                  <c:v>87.53</c:v>
                </c:pt>
                <c:pt idx="38">
                  <c:v>87.37</c:v>
                </c:pt>
                <c:pt idx="39">
                  <c:v>84.76</c:v>
                </c:pt>
                <c:pt idx="40">
                  <c:v>85.53</c:v>
                </c:pt>
                <c:pt idx="41">
                  <c:v>82.71</c:v>
                </c:pt>
                <c:pt idx="42">
                  <c:v>75.02</c:v>
                </c:pt>
                <c:pt idx="43">
                  <c:v>72.42</c:v>
                </c:pt>
                <c:pt idx="44">
                  <c:v>68.3</c:v>
                </c:pt>
                <c:pt idx="45">
                  <c:v>55.99</c:v>
                </c:pt>
                <c:pt idx="46">
                  <c:v>54.66</c:v>
                </c:pt>
                <c:pt idx="47">
                  <c:v>56.68</c:v>
                </c:pt>
              </c:numCache>
            </c:numRef>
          </c:val>
          <c:extLst>
            <c:ext xmlns:c16="http://schemas.microsoft.com/office/drawing/2014/chart" uri="{C3380CC4-5D6E-409C-BE32-E72D297353CC}">
              <c16:uniqueId val="{00000000-3519-4B9C-99F1-A0A97756B5D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45.46</c:v>
                </c:pt>
                <c:pt idx="1">
                  <c:v>37.42</c:v>
                </c:pt>
                <c:pt idx="2">
                  <c:v>36.06</c:v>
                </c:pt>
                <c:pt idx="3">
                  <c:v>32.74</c:v>
                </c:pt>
                <c:pt idx="4">
                  <c:v>31.57</c:v>
                </c:pt>
                <c:pt idx="5">
                  <c:v>31.94</c:v>
                </c:pt>
                <c:pt idx="6">
                  <c:v>31.88</c:v>
                </c:pt>
                <c:pt idx="7">
                  <c:v>31.34</c:v>
                </c:pt>
                <c:pt idx="8">
                  <c:v>32.4</c:v>
                </c:pt>
                <c:pt idx="9">
                  <c:v>32.770000000000003</c:v>
                </c:pt>
                <c:pt idx="10">
                  <c:v>32.28</c:v>
                </c:pt>
                <c:pt idx="11">
                  <c:v>31.8</c:v>
                </c:pt>
                <c:pt idx="12">
                  <c:v>33.69</c:v>
                </c:pt>
                <c:pt idx="13">
                  <c:v>31.94</c:v>
                </c:pt>
                <c:pt idx="14">
                  <c:v>34.93</c:v>
                </c:pt>
                <c:pt idx="15">
                  <c:v>36.659999999999997</c:v>
                </c:pt>
                <c:pt idx="16">
                  <c:v>37.270000000000003</c:v>
                </c:pt>
                <c:pt idx="17">
                  <c:v>37.340000000000003</c:v>
                </c:pt>
                <c:pt idx="18">
                  <c:v>37.72</c:v>
                </c:pt>
                <c:pt idx="19">
                  <c:v>38.29</c:v>
                </c:pt>
                <c:pt idx="20">
                  <c:v>39.28</c:v>
                </c:pt>
                <c:pt idx="21">
                  <c:v>42.07</c:v>
                </c:pt>
                <c:pt idx="22">
                  <c:v>51.2</c:v>
                </c:pt>
                <c:pt idx="23">
                  <c:v>52.49</c:v>
                </c:pt>
                <c:pt idx="24">
                  <c:v>52.74</c:v>
                </c:pt>
                <c:pt idx="25">
                  <c:v>53.1</c:v>
                </c:pt>
                <c:pt idx="26">
                  <c:v>53.55</c:v>
                </c:pt>
                <c:pt idx="27">
                  <c:v>53.21</c:v>
                </c:pt>
                <c:pt idx="28">
                  <c:v>52.62</c:v>
                </c:pt>
                <c:pt idx="29">
                  <c:v>53.11</c:v>
                </c:pt>
                <c:pt idx="30">
                  <c:v>54.8</c:v>
                </c:pt>
                <c:pt idx="31">
                  <c:v>51.49</c:v>
                </c:pt>
                <c:pt idx="32">
                  <c:v>49.07</c:v>
                </c:pt>
                <c:pt idx="33">
                  <c:v>50.4</c:v>
                </c:pt>
                <c:pt idx="34">
                  <c:v>52.97</c:v>
                </c:pt>
                <c:pt idx="35">
                  <c:v>63.37</c:v>
                </c:pt>
                <c:pt idx="36">
                  <c:v>74.510000000000005</c:v>
                </c:pt>
                <c:pt idx="37">
                  <c:v>86.27</c:v>
                </c:pt>
                <c:pt idx="38">
                  <c:v>86.25</c:v>
                </c:pt>
                <c:pt idx="39">
                  <c:v>83.75</c:v>
                </c:pt>
                <c:pt idx="40">
                  <c:v>84.55</c:v>
                </c:pt>
                <c:pt idx="41">
                  <c:v>82.25</c:v>
                </c:pt>
                <c:pt idx="42">
                  <c:v>74.41</c:v>
                </c:pt>
                <c:pt idx="43">
                  <c:v>71.8</c:v>
                </c:pt>
                <c:pt idx="44">
                  <c:v>67.45</c:v>
                </c:pt>
                <c:pt idx="45">
                  <c:v>55.42</c:v>
                </c:pt>
                <c:pt idx="46">
                  <c:v>54.35</c:v>
                </c:pt>
                <c:pt idx="47">
                  <c:v>56.7</c:v>
                </c:pt>
              </c:numCache>
            </c:numRef>
          </c:val>
          <c:extLst>
            <c:ext xmlns:c16="http://schemas.microsoft.com/office/drawing/2014/chart" uri="{C3380CC4-5D6E-409C-BE32-E72D297353CC}">
              <c16:uniqueId val="{00000001-3519-4B9C-99F1-A0A97756B5D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36.168999999999997</c:v>
                </c:pt>
                <c:pt idx="1">
                  <c:v>33.623699999999999</c:v>
                </c:pt>
                <c:pt idx="2">
                  <c:v>32.418100000000003</c:v>
                </c:pt>
                <c:pt idx="3">
                  <c:v>31.882300000000001</c:v>
                </c:pt>
                <c:pt idx="4">
                  <c:v>31.6144</c:v>
                </c:pt>
                <c:pt idx="5">
                  <c:v>29.605</c:v>
                </c:pt>
                <c:pt idx="6">
                  <c:v>29.738900000000001</c:v>
                </c:pt>
                <c:pt idx="7">
                  <c:v>29.203099999999999</c:v>
                </c:pt>
                <c:pt idx="8">
                  <c:v>30.140799999999999</c:v>
                </c:pt>
                <c:pt idx="9">
                  <c:v>29.605</c:v>
                </c:pt>
                <c:pt idx="10">
                  <c:v>30.006799999999998</c:v>
                </c:pt>
                <c:pt idx="11">
                  <c:v>30.274799999999999</c:v>
                </c:pt>
                <c:pt idx="12">
                  <c:v>32.686</c:v>
                </c:pt>
                <c:pt idx="13">
                  <c:v>31.480399999999999</c:v>
                </c:pt>
                <c:pt idx="14">
                  <c:v>33.7577</c:v>
                </c:pt>
                <c:pt idx="15">
                  <c:v>35.365200000000002</c:v>
                </c:pt>
                <c:pt idx="16">
                  <c:v>48.225299999999997</c:v>
                </c:pt>
                <c:pt idx="17">
                  <c:v>48.761099999999999</c:v>
                </c:pt>
                <c:pt idx="18">
                  <c:v>50.502600000000001</c:v>
                </c:pt>
                <c:pt idx="19">
                  <c:v>51.306399999999996</c:v>
                </c:pt>
                <c:pt idx="20">
                  <c:v>52.779899999999998</c:v>
                </c:pt>
                <c:pt idx="21">
                  <c:v>52.779899999999998</c:v>
                </c:pt>
                <c:pt idx="22">
                  <c:v>54.655299999999997</c:v>
                </c:pt>
                <c:pt idx="23">
                  <c:v>56.262900000000002</c:v>
                </c:pt>
                <c:pt idx="24">
                  <c:v>56.128900000000002</c:v>
                </c:pt>
                <c:pt idx="25">
                  <c:v>55.459099999999999</c:v>
                </c:pt>
                <c:pt idx="26">
                  <c:v>55.325099999999999</c:v>
                </c:pt>
                <c:pt idx="27">
                  <c:v>55.057200000000002</c:v>
                </c:pt>
                <c:pt idx="28">
                  <c:v>55.726999999999997</c:v>
                </c:pt>
                <c:pt idx="29">
                  <c:v>55.726999999999997</c:v>
                </c:pt>
                <c:pt idx="30">
                  <c:v>55.325099999999999</c:v>
                </c:pt>
                <c:pt idx="31">
                  <c:v>52.913899999999998</c:v>
                </c:pt>
                <c:pt idx="32">
                  <c:v>39.651899999999998</c:v>
                </c:pt>
                <c:pt idx="33">
                  <c:v>40.4557</c:v>
                </c:pt>
                <c:pt idx="34">
                  <c:v>42.598999999999997</c:v>
                </c:pt>
                <c:pt idx="35">
                  <c:v>47.153599999999997</c:v>
                </c:pt>
                <c:pt idx="36">
                  <c:v>52.913899999999998</c:v>
                </c:pt>
                <c:pt idx="37">
                  <c:v>58.004300000000001</c:v>
                </c:pt>
                <c:pt idx="38">
                  <c:v>59.879800000000003</c:v>
                </c:pt>
                <c:pt idx="39">
                  <c:v>58.272199999999998</c:v>
                </c:pt>
                <c:pt idx="40">
                  <c:v>58.942</c:v>
                </c:pt>
                <c:pt idx="41">
                  <c:v>58.004300000000001</c:v>
                </c:pt>
                <c:pt idx="42">
                  <c:v>53.717599999999997</c:v>
                </c:pt>
                <c:pt idx="43">
                  <c:v>51.172400000000003</c:v>
                </c:pt>
                <c:pt idx="44">
                  <c:v>47.555500000000002</c:v>
                </c:pt>
                <c:pt idx="45">
                  <c:v>43.268799999999999</c:v>
                </c:pt>
                <c:pt idx="46">
                  <c:v>43.268799999999999</c:v>
                </c:pt>
                <c:pt idx="47">
                  <c:v>44.876300000000001</c:v>
                </c:pt>
              </c:numCache>
            </c:numRef>
          </c:val>
          <c:extLst>
            <c:ext xmlns:c16="http://schemas.microsoft.com/office/drawing/2014/chart" uri="{C3380CC4-5D6E-409C-BE32-E72D297353CC}">
              <c16:uniqueId val="{00000002-3519-4B9C-99F1-A0A97756B5D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36.747500000000002</c:v>
                </c:pt>
                <c:pt idx="1">
                  <c:v>33.598399999999998</c:v>
                </c:pt>
                <c:pt idx="2">
                  <c:v>32.773499999999999</c:v>
                </c:pt>
                <c:pt idx="3">
                  <c:v>31.634899999999998</c:v>
                </c:pt>
                <c:pt idx="4">
                  <c:v>32.360500000000002</c:v>
                </c:pt>
                <c:pt idx="5">
                  <c:v>30.3965</c:v>
                </c:pt>
                <c:pt idx="6">
                  <c:v>30.073399999999999</c:v>
                </c:pt>
                <c:pt idx="7">
                  <c:v>29.9253</c:v>
                </c:pt>
                <c:pt idx="8">
                  <c:v>30.121099999999998</c:v>
                </c:pt>
                <c:pt idx="9">
                  <c:v>30.266500000000001</c:v>
                </c:pt>
                <c:pt idx="10">
                  <c:v>30.735199999999999</c:v>
                </c:pt>
                <c:pt idx="11">
                  <c:v>30.509399999999999</c:v>
                </c:pt>
                <c:pt idx="12">
                  <c:v>32.836100000000002</c:v>
                </c:pt>
                <c:pt idx="13">
                  <c:v>31.290900000000001</c:v>
                </c:pt>
                <c:pt idx="14">
                  <c:v>33.8247</c:v>
                </c:pt>
                <c:pt idx="15">
                  <c:v>35.549399999999999</c:v>
                </c:pt>
                <c:pt idx="16">
                  <c:v>47.768099999999997</c:v>
                </c:pt>
                <c:pt idx="17">
                  <c:v>49.213700000000003</c:v>
                </c:pt>
                <c:pt idx="18">
                  <c:v>49.778300000000002</c:v>
                </c:pt>
                <c:pt idx="19">
                  <c:v>50.501800000000003</c:v>
                </c:pt>
                <c:pt idx="20">
                  <c:v>52.114899999999999</c:v>
                </c:pt>
                <c:pt idx="21">
                  <c:v>52.608600000000003</c:v>
                </c:pt>
                <c:pt idx="22">
                  <c:v>53.913600000000002</c:v>
                </c:pt>
                <c:pt idx="23">
                  <c:v>56.056399999999996</c:v>
                </c:pt>
                <c:pt idx="24">
                  <c:v>55.667700000000004</c:v>
                </c:pt>
                <c:pt idx="25">
                  <c:v>54.898600000000002</c:v>
                </c:pt>
                <c:pt idx="26">
                  <c:v>55.464799999999997</c:v>
                </c:pt>
                <c:pt idx="27">
                  <c:v>55.105600000000003</c:v>
                </c:pt>
                <c:pt idx="28">
                  <c:v>55.121400000000001</c:v>
                </c:pt>
                <c:pt idx="29">
                  <c:v>54.966999999999999</c:v>
                </c:pt>
                <c:pt idx="30">
                  <c:v>55.139200000000002</c:v>
                </c:pt>
                <c:pt idx="31">
                  <c:v>52.557099999999998</c:v>
                </c:pt>
                <c:pt idx="32">
                  <c:v>39.251100000000001</c:v>
                </c:pt>
                <c:pt idx="33">
                  <c:v>40.774700000000003</c:v>
                </c:pt>
                <c:pt idx="34">
                  <c:v>42.721800000000002</c:v>
                </c:pt>
                <c:pt idx="35">
                  <c:v>46.215299999999999</c:v>
                </c:pt>
                <c:pt idx="36">
                  <c:v>52.932899999999997</c:v>
                </c:pt>
                <c:pt idx="37">
                  <c:v>58.191499999999998</c:v>
                </c:pt>
                <c:pt idx="38">
                  <c:v>60.109699999999997</c:v>
                </c:pt>
                <c:pt idx="39">
                  <c:v>57.810699999999997</c:v>
                </c:pt>
                <c:pt idx="40">
                  <c:v>58.463900000000002</c:v>
                </c:pt>
                <c:pt idx="41">
                  <c:v>57.116100000000003</c:v>
                </c:pt>
                <c:pt idx="42">
                  <c:v>53.826500000000003</c:v>
                </c:pt>
                <c:pt idx="43">
                  <c:v>50.771500000000003</c:v>
                </c:pt>
                <c:pt idx="44">
                  <c:v>47.6496</c:v>
                </c:pt>
                <c:pt idx="45">
                  <c:v>43.420499999999997</c:v>
                </c:pt>
                <c:pt idx="46">
                  <c:v>43.016100000000002</c:v>
                </c:pt>
                <c:pt idx="47">
                  <c:v>44.7517</c:v>
                </c:pt>
              </c:numCache>
            </c:numRef>
          </c:val>
          <c:extLst>
            <c:ext xmlns:c16="http://schemas.microsoft.com/office/drawing/2014/chart" uri="{C3380CC4-5D6E-409C-BE32-E72D297353CC}">
              <c16:uniqueId val="{00000003-3519-4B9C-99F1-A0A97756B5D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367.35809999999998</c:v>
                </c:pt>
                <c:pt idx="1">
                  <c:v>385.24130000000002</c:v>
                </c:pt>
                <c:pt idx="2">
                  <c:v>375.92149999999998</c:v>
                </c:pt>
                <c:pt idx="3">
                  <c:v>363.13529999999997</c:v>
                </c:pt>
                <c:pt idx="4">
                  <c:v>359.09930000000003</c:v>
                </c:pt>
                <c:pt idx="5">
                  <c:v>350.28190000000001</c:v>
                </c:pt>
                <c:pt idx="6">
                  <c:v>355.98379999999997</c:v>
                </c:pt>
                <c:pt idx="7">
                  <c:v>354.81920000000002</c:v>
                </c:pt>
                <c:pt idx="8">
                  <c:v>357.86090000000002</c:v>
                </c:pt>
                <c:pt idx="9">
                  <c:v>357.71820000000002</c:v>
                </c:pt>
                <c:pt idx="10">
                  <c:v>357.06060000000002</c:v>
                </c:pt>
                <c:pt idx="11">
                  <c:v>357.98869999999999</c:v>
                </c:pt>
                <c:pt idx="12">
                  <c:v>378.3913</c:v>
                </c:pt>
                <c:pt idx="13">
                  <c:v>375.52730000000003</c:v>
                </c:pt>
                <c:pt idx="14">
                  <c:v>400.41739999999999</c:v>
                </c:pt>
                <c:pt idx="15">
                  <c:v>418.19529999999997</c:v>
                </c:pt>
                <c:pt idx="16">
                  <c:v>390.62560000000002</c:v>
                </c:pt>
                <c:pt idx="17">
                  <c:v>402.5718</c:v>
                </c:pt>
                <c:pt idx="18">
                  <c:v>416.77910000000003</c:v>
                </c:pt>
                <c:pt idx="19">
                  <c:v>424.08929999999998</c:v>
                </c:pt>
                <c:pt idx="20">
                  <c:v>433.78449999999998</c:v>
                </c:pt>
                <c:pt idx="21">
                  <c:v>450.61090000000002</c:v>
                </c:pt>
                <c:pt idx="22">
                  <c:v>431.20530000000002</c:v>
                </c:pt>
                <c:pt idx="23">
                  <c:v>435.31259999999997</c:v>
                </c:pt>
                <c:pt idx="24">
                  <c:v>421.71910000000003</c:v>
                </c:pt>
                <c:pt idx="25">
                  <c:v>414.85730000000001</c:v>
                </c:pt>
                <c:pt idx="26">
                  <c:v>412.00970000000001</c:v>
                </c:pt>
                <c:pt idx="27">
                  <c:v>414.4289</c:v>
                </c:pt>
                <c:pt idx="28">
                  <c:v>408.28100000000001</c:v>
                </c:pt>
                <c:pt idx="29">
                  <c:v>409.72969999999998</c:v>
                </c:pt>
                <c:pt idx="30">
                  <c:v>412.06630000000001</c:v>
                </c:pt>
                <c:pt idx="31">
                  <c:v>403.95030000000003</c:v>
                </c:pt>
                <c:pt idx="32">
                  <c:v>426.90679999999998</c:v>
                </c:pt>
                <c:pt idx="33">
                  <c:v>431.11059999999998</c:v>
                </c:pt>
                <c:pt idx="34">
                  <c:v>444.6087</c:v>
                </c:pt>
                <c:pt idx="35">
                  <c:v>451.80250000000001</c:v>
                </c:pt>
                <c:pt idx="36">
                  <c:v>534.99130000000002</c:v>
                </c:pt>
                <c:pt idx="37">
                  <c:v>548.59310000000005</c:v>
                </c:pt>
                <c:pt idx="38">
                  <c:v>548.98609999999996</c:v>
                </c:pt>
                <c:pt idx="39">
                  <c:v>536.48270000000002</c:v>
                </c:pt>
                <c:pt idx="40">
                  <c:v>537.47249999999997</c:v>
                </c:pt>
                <c:pt idx="41">
                  <c:v>517.16340000000002</c:v>
                </c:pt>
                <c:pt idx="42">
                  <c:v>508.971</c:v>
                </c:pt>
                <c:pt idx="43">
                  <c:v>487.75569999999999</c:v>
                </c:pt>
                <c:pt idx="44">
                  <c:v>456.35599999999999</c:v>
                </c:pt>
                <c:pt idx="45">
                  <c:v>460.78219999999999</c:v>
                </c:pt>
                <c:pt idx="46">
                  <c:v>451.68889999999999</c:v>
                </c:pt>
                <c:pt idx="47">
                  <c:v>416.19970000000001</c:v>
                </c:pt>
              </c:numCache>
            </c:numRef>
          </c:val>
          <c:extLst>
            <c:ext xmlns:c16="http://schemas.microsoft.com/office/drawing/2014/chart" uri="{C3380CC4-5D6E-409C-BE32-E72D297353CC}">
              <c16:uniqueId val="{00000004-3519-4B9C-99F1-A0A97756B5D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130.38589999999999</c:v>
                </c:pt>
                <c:pt idx="1">
                  <c:v>133.08099999999999</c:v>
                </c:pt>
                <c:pt idx="2">
                  <c:v>132.66480000000001</c:v>
                </c:pt>
                <c:pt idx="3">
                  <c:v>129.0907</c:v>
                </c:pt>
                <c:pt idx="4">
                  <c:v>126.1386</c:v>
                </c:pt>
                <c:pt idx="5">
                  <c:v>125.5277</c:v>
                </c:pt>
                <c:pt idx="6">
                  <c:v>125.95010000000001</c:v>
                </c:pt>
                <c:pt idx="7">
                  <c:v>125.01949999999999</c:v>
                </c:pt>
                <c:pt idx="8">
                  <c:v>128.41560000000001</c:v>
                </c:pt>
                <c:pt idx="9">
                  <c:v>128.82810000000001</c:v>
                </c:pt>
                <c:pt idx="10">
                  <c:v>123.2294</c:v>
                </c:pt>
                <c:pt idx="11">
                  <c:v>97.941500000000005</c:v>
                </c:pt>
                <c:pt idx="12">
                  <c:v>69.039900000000003</c:v>
                </c:pt>
                <c:pt idx="13">
                  <c:v>40.627000000000002</c:v>
                </c:pt>
                <c:pt idx="14">
                  <c:v>35.093899999999998</c:v>
                </c:pt>
                <c:pt idx="15">
                  <c:v>27.579799999999999</c:v>
                </c:pt>
                <c:pt idx="16">
                  <c:v>31.699000000000002</c:v>
                </c:pt>
                <c:pt idx="17">
                  <c:v>30.064399999999999</c:v>
                </c:pt>
                <c:pt idx="18">
                  <c:v>30.738900000000001</c:v>
                </c:pt>
                <c:pt idx="19">
                  <c:v>28.256699999999999</c:v>
                </c:pt>
                <c:pt idx="20">
                  <c:v>27.297599999999999</c:v>
                </c:pt>
                <c:pt idx="21">
                  <c:v>20.074300000000001</c:v>
                </c:pt>
                <c:pt idx="22">
                  <c:v>18.1447</c:v>
                </c:pt>
                <c:pt idx="23">
                  <c:v>6.5922999999999998</c:v>
                </c:pt>
                <c:pt idx="24">
                  <c:v>10.597</c:v>
                </c:pt>
                <c:pt idx="25">
                  <c:v>9.5908999999999995</c:v>
                </c:pt>
                <c:pt idx="26">
                  <c:v>10.201599999999999</c:v>
                </c:pt>
                <c:pt idx="27">
                  <c:v>13.5251</c:v>
                </c:pt>
                <c:pt idx="28">
                  <c:v>14.801</c:v>
                </c:pt>
                <c:pt idx="29">
                  <c:v>12.115500000000001</c:v>
                </c:pt>
                <c:pt idx="30">
                  <c:v>12.005599999999999</c:v>
                </c:pt>
                <c:pt idx="31">
                  <c:v>19.3687</c:v>
                </c:pt>
                <c:pt idx="32">
                  <c:v>36.129600000000003</c:v>
                </c:pt>
                <c:pt idx="33">
                  <c:v>63.424700000000001</c:v>
                </c:pt>
                <c:pt idx="34">
                  <c:v>92.635900000000007</c:v>
                </c:pt>
                <c:pt idx="35">
                  <c:v>116.35890000000001</c:v>
                </c:pt>
                <c:pt idx="36">
                  <c:v>110.2597</c:v>
                </c:pt>
                <c:pt idx="37">
                  <c:v>113.9263</c:v>
                </c:pt>
                <c:pt idx="38">
                  <c:v>107.4452</c:v>
                </c:pt>
                <c:pt idx="39">
                  <c:v>103.8874</c:v>
                </c:pt>
                <c:pt idx="40">
                  <c:v>105.04859999999999</c:v>
                </c:pt>
                <c:pt idx="41">
                  <c:v>103.8291</c:v>
                </c:pt>
                <c:pt idx="42">
                  <c:v>101.75579999999999</c:v>
                </c:pt>
                <c:pt idx="43">
                  <c:v>111.9128</c:v>
                </c:pt>
                <c:pt idx="44">
                  <c:v>105.1508</c:v>
                </c:pt>
                <c:pt idx="45">
                  <c:v>99.868499999999997</c:v>
                </c:pt>
                <c:pt idx="46">
                  <c:v>108.3416</c:v>
                </c:pt>
                <c:pt idx="47">
                  <c:v>107.51139999999999</c:v>
                </c:pt>
              </c:numCache>
            </c:numRef>
          </c:val>
          <c:extLst>
            <c:ext xmlns:c16="http://schemas.microsoft.com/office/drawing/2014/chart" uri="{C3380CC4-5D6E-409C-BE32-E72D297353CC}">
              <c16:uniqueId val="{00000000-FDC9-4FAC-9D7B-285D6891093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132.5154</c:v>
                </c:pt>
                <c:pt idx="1">
                  <c:v>131.3545</c:v>
                </c:pt>
                <c:pt idx="2">
                  <c:v>133.57830000000001</c:v>
                </c:pt>
                <c:pt idx="3">
                  <c:v>130.26169999999999</c:v>
                </c:pt>
                <c:pt idx="4">
                  <c:v>127.7548</c:v>
                </c:pt>
                <c:pt idx="5">
                  <c:v>125.4892</c:v>
                </c:pt>
                <c:pt idx="6">
                  <c:v>126.93729999999999</c:v>
                </c:pt>
                <c:pt idx="7">
                  <c:v>125.6117</c:v>
                </c:pt>
                <c:pt idx="8">
                  <c:v>129.5017</c:v>
                </c:pt>
                <c:pt idx="9">
                  <c:v>131.34809999999999</c:v>
                </c:pt>
                <c:pt idx="10">
                  <c:v>123.32510000000001</c:v>
                </c:pt>
                <c:pt idx="11">
                  <c:v>99.048000000000002</c:v>
                </c:pt>
                <c:pt idx="12">
                  <c:v>68.328599999999994</c:v>
                </c:pt>
                <c:pt idx="13">
                  <c:v>41.6417</c:v>
                </c:pt>
                <c:pt idx="14">
                  <c:v>35.620800000000003</c:v>
                </c:pt>
                <c:pt idx="15">
                  <c:v>29.7029</c:v>
                </c:pt>
                <c:pt idx="16">
                  <c:v>33.404800000000002</c:v>
                </c:pt>
                <c:pt idx="17">
                  <c:v>32.147799999999997</c:v>
                </c:pt>
                <c:pt idx="18">
                  <c:v>32.115600000000001</c:v>
                </c:pt>
                <c:pt idx="19">
                  <c:v>30.934999999999999</c:v>
                </c:pt>
                <c:pt idx="20">
                  <c:v>29.302900000000001</c:v>
                </c:pt>
                <c:pt idx="21">
                  <c:v>22.181100000000001</c:v>
                </c:pt>
                <c:pt idx="22">
                  <c:v>17.263200000000001</c:v>
                </c:pt>
                <c:pt idx="23">
                  <c:v>6.4561999999999999</c:v>
                </c:pt>
                <c:pt idx="24">
                  <c:v>12.101800000000001</c:v>
                </c:pt>
                <c:pt idx="25">
                  <c:v>10.377700000000001</c:v>
                </c:pt>
                <c:pt idx="26">
                  <c:v>10.004899999999999</c:v>
                </c:pt>
                <c:pt idx="27">
                  <c:v>14.223800000000001</c:v>
                </c:pt>
                <c:pt idx="28">
                  <c:v>16.37</c:v>
                </c:pt>
                <c:pt idx="29">
                  <c:v>12.272600000000001</c:v>
                </c:pt>
                <c:pt idx="30">
                  <c:v>14.0695</c:v>
                </c:pt>
                <c:pt idx="31">
                  <c:v>22.177199999999999</c:v>
                </c:pt>
                <c:pt idx="32">
                  <c:v>38.360700000000001</c:v>
                </c:pt>
                <c:pt idx="33">
                  <c:v>62.800600000000003</c:v>
                </c:pt>
                <c:pt idx="34">
                  <c:v>93.468699999999998</c:v>
                </c:pt>
                <c:pt idx="35">
                  <c:v>113.47929999999999</c:v>
                </c:pt>
                <c:pt idx="36">
                  <c:v>112.4935</c:v>
                </c:pt>
                <c:pt idx="37">
                  <c:v>113.73820000000001</c:v>
                </c:pt>
                <c:pt idx="38">
                  <c:v>107.96210000000001</c:v>
                </c:pt>
                <c:pt idx="39">
                  <c:v>103.4547</c:v>
                </c:pt>
                <c:pt idx="40">
                  <c:v>103.8437</c:v>
                </c:pt>
                <c:pt idx="41">
                  <c:v>103.7359</c:v>
                </c:pt>
                <c:pt idx="42">
                  <c:v>102.3982</c:v>
                </c:pt>
                <c:pt idx="43">
                  <c:v>112.0275</c:v>
                </c:pt>
                <c:pt idx="44">
                  <c:v>106.77800000000001</c:v>
                </c:pt>
                <c:pt idx="45">
                  <c:v>99.697000000000003</c:v>
                </c:pt>
                <c:pt idx="46">
                  <c:v>109.6169</c:v>
                </c:pt>
                <c:pt idx="47">
                  <c:v>110.1579</c:v>
                </c:pt>
              </c:numCache>
            </c:numRef>
          </c:val>
          <c:extLst>
            <c:ext xmlns:c16="http://schemas.microsoft.com/office/drawing/2014/chart" uri="{C3380CC4-5D6E-409C-BE32-E72D297353CC}">
              <c16:uniqueId val="{00000001-FDC9-4FAC-9D7B-285D6891093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445.10759999999999</c:v>
                </c:pt>
                <c:pt idx="1">
                  <c:v>454.98689999999999</c:v>
                </c:pt>
                <c:pt idx="2">
                  <c:v>453.19889999999998</c:v>
                </c:pt>
                <c:pt idx="3">
                  <c:v>431.88</c:v>
                </c:pt>
                <c:pt idx="4">
                  <c:v>436.59390000000002</c:v>
                </c:pt>
                <c:pt idx="5">
                  <c:v>439.04689999999999</c:v>
                </c:pt>
                <c:pt idx="6">
                  <c:v>422.64699999999999</c:v>
                </c:pt>
                <c:pt idx="7">
                  <c:v>421.73469999999998</c:v>
                </c:pt>
                <c:pt idx="8">
                  <c:v>436.75040000000001</c:v>
                </c:pt>
                <c:pt idx="9">
                  <c:v>430.87099999999998</c:v>
                </c:pt>
                <c:pt idx="10">
                  <c:v>398.10449999999997</c:v>
                </c:pt>
                <c:pt idx="11">
                  <c:v>261.9332</c:v>
                </c:pt>
                <c:pt idx="12">
                  <c:v>122.21720000000001</c:v>
                </c:pt>
                <c:pt idx="13">
                  <c:v>0</c:v>
                </c:pt>
                <c:pt idx="14">
                  <c:v>49.755499999999998</c:v>
                </c:pt>
                <c:pt idx="15">
                  <c:v>64.188800000000001</c:v>
                </c:pt>
                <c:pt idx="16">
                  <c:v>65.531800000000004</c:v>
                </c:pt>
                <c:pt idx="17">
                  <c:v>78.503299999999996</c:v>
                </c:pt>
                <c:pt idx="18">
                  <c:v>69.889600000000002</c:v>
                </c:pt>
                <c:pt idx="19">
                  <c:v>83.826300000000003</c:v>
                </c:pt>
                <c:pt idx="20">
                  <c:v>75.3172</c:v>
                </c:pt>
                <c:pt idx="21">
                  <c:v>80.740399999999994</c:v>
                </c:pt>
                <c:pt idx="22">
                  <c:v>69.5077</c:v>
                </c:pt>
                <c:pt idx="23">
                  <c:v>118.27160000000001</c:v>
                </c:pt>
                <c:pt idx="24">
                  <c:v>108.27930000000001</c:v>
                </c:pt>
                <c:pt idx="25">
                  <c:v>115.8929</c:v>
                </c:pt>
                <c:pt idx="26">
                  <c:v>102.0498</c:v>
                </c:pt>
                <c:pt idx="27">
                  <c:v>78.232200000000006</c:v>
                </c:pt>
                <c:pt idx="28">
                  <c:v>80.258099999999999</c:v>
                </c:pt>
                <c:pt idx="29">
                  <c:v>69.040199999999999</c:v>
                </c:pt>
                <c:pt idx="30">
                  <c:v>54.289000000000001</c:v>
                </c:pt>
                <c:pt idx="31">
                  <c:v>31.693200000000001</c:v>
                </c:pt>
                <c:pt idx="32">
                  <c:v>30.814399999999999</c:v>
                </c:pt>
                <c:pt idx="33">
                  <c:v>165.62700000000001</c:v>
                </c:pt>
                <c:pt idx="34">
                  <c:v>295.84390000000002</c:v>
                </c:pt>
                <c:pt idx="35">
                  <c:v>373.18360000000001</c:v>
                </c:pt>
                <c:pt idx="36">
                  <c:v>356.66820000000001</c:v>
                </c:pt>
                <c:pt idx="37">
                  <c:v>357.41489999999999</c:v>
                </c:pt>
                <c:pt idx="38">
                  <c:v>322.22019999999998</c:v>
                </c:pt>
                <c:pt idx="39">
                  <c:v>288.13080000000002</c:v>
                </c:pt>
                <c:pt idx="40">
                  <c:v>290.11329999999998</c:v>
                </c:pt>
                <c:pt idx="41">
                  <c:v>282.91950000000003</c:v>
                </c:pt>
                <c:pt idx="42">
                  <c:v>279.166</c:v>
                </c:pt>
                <c:pt idx="43">
                  <c:v>342.5258</c:v>
                </c:pt>
                <c:pt idx="44">
                  <c:v>325.76830000000001</c:v>
                </c:pt>
                <c:pt idx="45">
                  <c:v>316.24779999999998</c:v>
                </c:pt>
                <c:pt idx="46">
                  <c:v>330.14850000000001</c:v>
                </c:pt>
                <c:pt idx="47">
                  <c:v>307.00259999999997</c:v>
                </c:pt>
              </c:numCache>
            </c:numRef>
          </c:val>
          <c:extLst>
            <c:ext xmlns:c16="http://schemas.microsoft.com/office/drawing/2014/chart" uri="{C3380CC4-5D6E-409C-BE32-E72D297353CC}">
              <c16:uniqueId val="{00000002-FDC9-4FAC-9D7B-285D6891093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294.17270000000002</c:v>
                </c:pt>
                <c:pt idx="1">
                  <c:v>304.24380000000002</c:v>
                </c:pt>
                <c:pt idx="2">
                  <c:v>305.8449</c:v>
                </c:pt>
                <c:pt idx="3">
                  <c:v>294.11040000000003</c:v>
                </c:pt>
                <c:pt idx="4">
                  <c:v>290.52120000000002</c:v>
                </c:pt>
                <c:pt idx="5">
                  <c:v>294.13130000000001</c:v>
                </c:pt>
                <c:pt idx="6">
                  <c:v>287.54289999999997</c:v>
                </c:pt>
                <c:pt idx="7">
                  <c:v>284.00389999999999</c:v>
                </c:pt>
                <c:pt idx="8">
                  <c:v>293.71809999999999</c:v>
                </c:pt>
                <c:pt idx="9">
                  <c:v>285.4599</c:v>
                </c:pt>
                <c:pt idx="10">
                  <c:v>268.64049999999997</c:v>
                </c:pt>
                <c:pt idx="11">
                  <c:v>175.75210000000001</c:v>
                </c:pt>
                <c:pt idx="12">
                  <c:v>76.479399999999998</c:v>
                </c:pt>
                <c:pt idx="13">
                  <c:v>15.625999999999999</c:v>
                </c:pt>
                <c:pt idx="14">
                  <c:v>36.963299999999997</c:v>
                </c:pt>
                <c:pt idx="15">
                  <c:v>54.3902</c:v>
                </c:pt>
                <c:pt idx="16">
                  <c:v>50.1021</c:v>
                </c:pt>
                <c:pt idx="17">
                  <c:v>54.298200000000001</c:v>
                </c:pt>
                <c:pt idx="18">
                  <c:v>55.979799999999997</c:v>
                </c:pt>
                <c:pt idx="19">
                  <c:v>62.5627</c:v>
                </c:pt>
                <c:pt idx="20">
                  <c:v>64.293700000000001</c:v>
                </c:pt>
                <c:pt idx="21">
                  <c:v>62.122199999999999</c:v>
                </c:pt>
                <c:pt idx="22">
                  <c:v>61.066200000000002</c:v>
                </c:pt>
                <c:pt idx="23">
                  <c:v>85.761300000000006</c:v>
                </c:pt>
                <c:pt idx="24">
                  <c:v>79.244900000000001</c:v>
                </c:pt>
                <c:pt idx="25">
                  <c:v>83.2256</c:v>
                </c:pt>
                <c:pt idx="26">
                  <c:v>77.173699999999997</c:v>
                </c:pt>
                <c:pt idx="27">
                  <c:v>64.7149</c:v>
                </c:pt>
                <c:pt idx="28">
                  <c:v>76.903499999999994</c:v>
                </c:pt>
                <c:pt idx="29">
                  <c:v>77.786500000000004</c:v>
                </c:pt>
                <c:pt idx="30">
                  <c:v>62.001100000000001</c:v>
                </c:pt>
                <c:pt idx="31">
                  <c:v>45.968200000000003</c:v>
                </c:pt>
                <c:pt idx="32">
                  <c:v>7.9066999999999998</c:v>
                </c:pt>
                <c:pt idx="33">
                  <c:v>120.73009999999999</c:v>
                </c:pt>
                <c:pt idx="34">
                  <c:v>237.16370000000001</c:v>
                </c:pt>
                <c:pt idx="35">
                  <c:v>291.84440000000001</c:v>
                </c:pt>
                <c:pt idx="36">
                  <c:v>289.17520000000002</c:v>
                </c:pt>
                <c:pt idx="37">
                  <c:v>288.19040000000001</c:v>
                </c:pt>
                <c:pt idx="38">
                  <c:v>260.68020000000001</c:v>
                </c:pt>
                <c:pt idx="39">
                  <c:v>231.95160000000001</c:v>
                </c:pt>
                <c:pt idx="40">
                  <c:v>234.7363</c:v>
                </c:pt>
                <c:pt idx="41">
                  <c:v>228.41759999999999</c:v>
                </c:pt>
                <c:pt idx="42">
                  <c:v>228.43440000000001</c:v>
                </c:pt>
                <c:pt idx="43">
                  <c:v>277.92039999999997</c:v>
                </c:pt>
                <c:pt idx="44">
                  <c:v>268.3329</c:v>
                </c:pt>
                <c:pt idx="45">
                  <c:v>258.73989999999998</c:v>
                </c:pt>
                <c:pt idx="46">
                  <c:v>271.0489</c:v>
                </c:pt>
                <c:pt idx="47">
                  <c:v>256.62799999999999</c:v>
                </c:pt>
              </c:numCache>
            </c:numRef>
          </c:val>
          <c:extLst>
            <c:ext xmlns:c16="http://schemas.microsoft.com/office/drawing/2014/chart" uri="{C3380CC4-5D6E-409C-BE32-E72D297353CC}">
              <c16:uniqueId val="{00000003-FDC9-4FAC-9D7B-285D6891093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6166.14</c:v>
                </c:pt>
                <c:pt idx="1">
                  <c:v>6089.53</c:v>
                </c:pt>
                <c:pt idx="2">
                  <c:v>6006.54</c:v>
                </c:pt>
                <c:pt idx="3">
                  <c:v>5871.72</c:v>
                </c:pt>
                <c:pt idx="4">
                  <c:v>5798.61</c:v>
                </c:pt>
                <c:pt idx="5">
                  <c:v>5767.49</c:v>
                </c:pt>
                <c:pt idx="6">
                  <c:v>5738.46</c:v>
                </c:pt>
                <c:pt idx="7">
                  <c:v>5704.78</c:v>
                </c:pt>
                <c:pt idx="8">
                  <c:v>5747.54</c:v>
                </c:pt>
                <c:pt idx="9">
                  <c:v>5730.67</c:v>
                </c:pt>
                <c:pt idx="10">
                  <c:v>5743.96</c:v>
                </c:pt>
                <c:pt idx="11">
                  <c:v>5579.83</c:v>
                </c:pt>
                <c:pt idx="12">
                  <c:v>5525.89</c:v>
                </c:pt>
                <c:pt idx="13">
                  <c:v>5509.76</c:v>
                </c:pt>
                <c:pt idx="14">
                  <c:v>5659.57</c:v>
                </c:pt>
                <c:pt idx="15">
                  <c:v>5841.5</c:v>
                </c:pt>
                <c:pt idx="16">
                  <c:v>5949.97</c:v>
                </c:pt>
                <c:pt idx="17">
                  <c:v>6086.41</c:v>
                </c:pt>
                <c:pt idx="18">
                  <c:v>6137.73</c:v>
                </c:pt>
                <c:pt idx="19">
                  <c:v>6184.92</c:v>
                </c:pt>
                <c:pt idx="20">
                  <c:v>6379.04</c:v>
                </c:pt>
                <c:pt idx="21">
                  <c:v>6325</c:v>
                </c:pt>
                <c:pt idx="22">
                  <c:v>6532.32</c:v>
                </c:pt>
                <c:pt idx="23">
                  <c:v>6459.88</c:v>
                </c:pt>
                <c:pt idx="24">
                  <c:v>6394.78</c:v>
                </c:pt>
                <c:pt idx="25">
                  <c:v>6450.32</c:v>
                </c:pt>
                <c:pt idx="26">
                  <c:v>6326.17</c:v>
                </c:pt>
                <c:pt idx="27">
                  <c:v>6417.66</c:v>
                </c:pt>
                <c:pt idx="28">
                  <c:v>6293.97</c:v>
                </c:pt>
                <c:pt idx="29">
                  <c:v>6357.96</c:v>
                </c:pt>
                <c:pt idx="30">
                  <c:v>6337.48</c:v>
                </c:pt>
                <c:pt idx="31">
                  <c:v>6294.13</c:v>
                </c:pt>
                <c:pt idx="32">
                  <c:v>6209.73</c:v>
                </c:pt>
                <c:pt idx="33">
                  <c:v>6174.56</c:v>
                </c:pt>
                <c:pt idx="34">
                  <c:v>6190.21</c:v>
                </c:pt>
                <c:pt idx="35">
                  <c:v>6461.96</c:v>
                </c:pt>
                <c:pt idx="36">
                  <c:v>6946.39</c:v>
                </c:pt>
                <c:pt idx="37">
                  <c:v>7065.04</c:v>
                </c:pt>
                <c:pt idx="38">
                  <c:v>7078.15</c:v>
                </c:pt>
                <c:pt idx="39">
                  <c:v>7072.63</c:v>
                </c:pt>
                <c:pt idx="40">
                  <c:v>7082.16</c:v>
                </c:pt>
                <c:pt idx="41">
                  <c:v>7014.86</c:v>
                </c:pt>
                <c:pt idx="42">
                  <c:v>6890.62</c:v>
                </c:pt>
                <c:pt idx="43">
                  <c:v>6758.79</c:v>
                </c:pt>
                <c:pt idx="44">
                  <c:v>6706.74</c:v>
                </c:pt>
                <c:pt idx="45">
                  <c:v>6458.36</c:v>
                </c:pt>
                <c:pt idx="46">
                  <c:v>6245.49</c:v>
                </c:pt>
                <c:pt idx="47">
                  <c:v>6042.1</c:v>
                </c:pt>
              </c:numCache>
            </c:numRef>
          </c:val>
          <c:smooth val="0"/>
          <c:extLst>
            <c:ext xmlns:c16="http://schemas.microsoft.com/office/drawing/2014/chart" uri="{C3380CC4-5D6E-409C-BE32-E72D297353CC}">
              <c16:uniqueId val="{00000000-1BB9-46F6-AF7E-82FF257929C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6356.2118600000003</c:v>
                </c:pt>
                <c:pt idx="1">
                  <c:v>6349.1989000000003</c:v>
                </c:pt>
                <c:pt idx="2">
                  <c:v>6288.2030500000001</c:v>
                </c:pt>
                <c:pt idx="3">
                  <c:v>6189.9098700000004</c:v>
                </c:pt>
                <c:pt idx="4">
                  <c:v>6132.63184</c:v>
                </c:pt>
                <c:pt idx="5">
                  <c:v>6097.5803400000004</c:v>
                </c:pt>
                <c:pt idx="6">
                  <c:v>6072.4998900000001</c:v>
                </c:pt>
                <c:pt idx="7">
                  <c:v>6013.3196099999996</c:v>
                </c:pt>
                <c:pt idx="8">
                  <c:v>5979.0404799999997</c:v>
                </c:pt>
                <c:pt idx="9">
                  <c:v>5980.4265800000003</c:v>
                </c:pt>
                <c:pt idx="10">
                  <c:v>5931.1190800000004</c:v>
                </c:pt>
                <c:pt idx="11">
                  <c:v>5872.6191200000003</c:v>
                </c:pt>
                <c:pt idx="12">
                  <c:v>5809.42418</c:v>
                </c:pt>
                <c:pt idx="13">
                  <c:v>5798.1251300000004</c:v>
                </c:pt>
                <c:pt idx="14">
                  <c:v>5804.46083</c:v>
                </c:pt>
                <c:pt idx="15">
                  <c:v>5960.4676900000004</c:v>
                </c:pt>
                <c:pt idx="16">
                  <c:v>6071.0357299999996</c:v>
                </c:pt>
                <c:pt idx="17">
                  <c:v>6174.5277800000003</c:v>
                </c:pt>
                <c:pt idx="18">
                  <c:v>6286.1597300000003</c:v>
                </c:pt>
                <c:pt idx="19">
                  <c:v>6370.2046700000001</c:v>
                </c:pt>
                <c:pt idx="20">
                  <c:v>6450.8653199999999</c:v>
                </c:pt>
                <c:pt idx="21">
                  <c:v>6512.3337099999999</c:v>
                </c:pt>
                <c:pt idx="22">
                  <c:v>6561.5304100000003</c:v>
                </c:pt>
                <c:pt idx="23">
                  <c:v>6569.7918399999999</c:v>
                </c:pt>
                <c:pt idx="24">
                  <c:v>6580.5271300000004</c:v>
                </c:pt>
                <c:pt idx="25">
                  <c:v>6597.2688200000002</c:v>
                </c:pt>
                <c:pt idx="26">
                  <c:v>6555.85448</c:v>
                </c:pt>
                <c:pt idx="27">
                  <c:v>6566.5538800000004</c:v>
                </c:pt>
                <c:pt idx="28">
                  <c:v>6532.1746199999998</c:v>
                </c:pt>
                <c:pt idx="29">
                  <c:v>6476.7463900000002</c:v>
                </c:pt>
                <c:pt idx="30">
                  <c:v>6458.8860299999997</c:v>
                </c:pt>
                <c:pt idx="31">
                  <c:v>6462.0038999999997</c:v>
                </c:pt>
                <c:pt idx="32">
                  <c:v>6437.7754699999996</c:v>
                </c:pt>
                <c:pt idx="33">
                  <c:v>6407.4543800000001</c:v>
                </c:pt>
                <c:pt idx="34">
                  <c:v>6491.0921699999999</c:v>
                </c:pt>
                <c:pt idx="35">
                  <c:v>6648.3583200000003</c:v>
                </c:pt>
                <c:pt idx="36">
                  <c:v>7061.4202100000002</c:v>
                </c:pt>
                <c:pt idx="37">
                  <c:v>7118.6125599999996</c:v>
                </c:pt>
                <c:pt idx="38">
                  <c:v>7150.50324</c:v>
                </c:pt>
                <c:pt idx="39">
                  <c:v>7160.3144300000004</c:v>
                </c:pt>
                <c:pt idx="40">
                  <c:v>7134.5248600000004</c:v>
                </c:pt>
                <c:pt idx="41">
                  <c:v>7093.7873499999996</c:v>
                </c:pt>
                <c:pt idx="42">
                  <c:v>7036.1916199999996</c:v>
                </c:pt>
                <c:pt idx="43">
                  <c:v>6970.4039700000003</c:v>
                </c:pt>
                <c:pt idx="44">
                  <c:v>6777.2366300000003</c:v>
                </c:pt>
                <c:pt idx="45">
                  <c:v>6536.77891</c:v>
                </c:pt>
                <c:pt idx="46">
                  <c:v>6269.8702700000003</c:v>
                </c:pt>
                <c:pt idx="47">
                  <c:v>6253.6950999999999</c:v>
                </c:pt>
              </c:numCache>
            </c:numRef>
          </c:val>
          <c:smooth val="0"/>
          <c:extLst>
            <c:ext xmlns:c16="http://schemas.microsoft.com/office/drawing/2014/chart" uri="{C3380CC4-5D6E-409C-BE32-E72D297353CC}">
              <c16:uniqueId val="{00000001-1BB9-46F6-AF7E-82FF257929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26</c:v>
                </c:pt>
                <c:pt idx="1">
                  <c:v>LUN 27</c:v>
                </c:pt>
                <c:pt idx="2">
                  <c:v>MAR 28</c:v>
                </c:pt>
                <c:pt idx="3">
                  <c:v>MIE 29</c:v>
                </c:pt>
                <c:pt idx="4">
                  <c:v>JUE 30</c:v>
                </c:pt>
                <c:pt idx="5">
                  <c:v>VIE 31</c:v>
                </c:pt>
                <c:pt idx="6">
                  <c:v>SAB 1</c:v>
                </c:pt>
                <c:pt idx="7">
                  <c:v>DOM 2</c:v>
                </c:pt>
              </c:strCache>
            </c:strRef>
          </c:cat>
          <c:val>
            <c:numRef>
              <c:f>COSTO_OPE_EJEC!$C$8:$C$15</c:f>
              <c:numCache>
                <c:formatCode>#,##0.0</c:formatCode>
                <c:ptCount val="8"/>
                <c:pt idx="0">
                  <c:v>4376624.7377500003</c:v>
                </c:pt>
                <c:pt idx="1">
                  <c:v>5493912.9079299998</c:v>
                </c:pt>
                <c:pt idx="2">
                  <c:v>6230272.6911300002</c:v>
                </c:pt>
                <c:pt idx="3">
                  <c:v>5323481.5212000003</c:v>
                </c:pt>
                <c:pt idx="4">
                  <c:v>4891579.4548800001</c:v>
                </c:pt>
                <c:pt idx="5">
                  <c:v>5311861.4129900001</c:v>
                </c:pt>
                <c:pt idx="6">
                  <c:v>4114256.7839199998</c:v>
                </c:pt>
                <c:pt idx="7">
                  <c:v>4385355.5021299999</c:v>
                </c:pt>
              </c:numCache>
            </c:numRef>
          </c:val>
          <c:extLst>
            <c:ext xmlns:c16="http://schemas.microsoft.com/office/drawing/2014/chart" uri="{C3380CC4-5D6E-409C-BE32-E72D297353CC}">
              <c16:uniqueId val="{00000000-C4CE-4DC3-AE9B-34483BFDD97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-5.1518194436124466E-2</c:v>
                </c:pt>
                <c:pt idx="1">
                  <c:v>-3.864270226262104E-3</c:v>
                </c:pt>
                <c:pt idx="2">
                  <c:v>-9.9644978641768855E-2</c:v>
                </c:pt>
                <c:pt idx="3">
                  <c:v>-0.11554077217758249</c:v>
                </c:pt>
                <c:pt idx="4">
                  <c:v>-0.13435689994876532</c:v>
                </c:pt>
                <c:pt idx="5">
                  <c:v>-0.11521576938066964</c:v>
                </c:pt>
                <c:pt idx="6">
                  <c:v>-0.12506560914706075</c:v>
                </c:pt>
                <c:pt idx="7">
                  <c:v>-0.12002802374176171</c:v>
                </c:pt>
              </c:numCache>
            </c:numRef>
          </c:cat>
          <c:val>
            <c:numRef>
              <c:f>COSTO_OPE_EJEC!$D$8:$D$15</c:f>
              <c:numCache>
                <c:formatCode>#,##0.0</c:formatCode>
                <c:ptCount val="8"/>
                <c:pt idx="0">
                  <c:v>4614347.5943095004</c:v>
                </c:pt>
                <c:pt idx="1">
                  <c:v>5515225.2285719002</c:v>
                </c:pt>
                <c:pt idx="2">
                  <c:v>6919795.5732298996</c:v>
                </c:pt>
                <c:pt idx="3">
                  <c:v>6018911.1648557</c:v>
                </c:pt>
                <c:pt idx="4">
                  <c:v>5650803.9567235997</c:v>
                </c:pt>
                <c:pt idx="5">
                  <c:v>6003567.0044342997</c:v>
                </c:pt>
                <c:pt idx="6">
                  <c:v>4702360.3448815998</c:v>
                </c:pt>
                <c:pt idx="7">
                  <c:v>4983517.2260566</c:v>
                </c:pt>
              </c:numCache>
            </c:numRef>
          </c:val>
          <c:extLst>
            <c:ext xmlns:c16="http://schemas.microsoft.com/office/drawing/2014/chart" uri="{C3380CC4-5D6E-409C-BE32-E72D297353CC}">
              <c16:uniqueId val="{00000001-C4CE-4DC3-AE9B-34483BFDD97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4.16</v>
      </c>
    </row>
    <row r="8" spans="1:12" x14ac:dyDescent="0.3">
      <c r="A8" s="1"/>
      <c r="B8" s="4" t="s">
        <v>13</v>
      </c>
      <c r="C8" s="5" t="s">
        <v>22</v>
      </c>
      <c r="D8" s="5" t="s">
        <v>23</v>
      </c>
      <c r="E8" s="5" t="s">
        <v>16</v>
      </c>
      <c r="F8" s="5" t="s">
        <v>24</v>
      </c>
      <c r="G8" s="4" t="s">
        <v>25</v>
      </c>
      <c r="H8" s="4" t="s">
        <v>26</v>
      </c>
      <c r="I8" s="6" t="s">
        <v>27</v>
      </c>
      <c r="J8" s="4"/>
      <c r="K8" s="4" t="s">
        <v>21</v>
      </c>
      <c r="L8" s="4">
        <v>0</v>
      </c>
    </row>
    <row r="9" spans="1:12" x14ac:dyDescent="0.3">
      <c r="A9" s="1"/>
      <c r="B9" s="4" t="s">
        <v>13</v>
      </c>
      <c r="C9" s="5" t="s">
        <v>28</v>
      </c>
      <c r="D9" s="5" t="s">
        <v>29</v>
      </c>
      <c r="E9" s="5" t="s">
        <v>30</v>
      </c>
      <c r="F9" s="5" t="s">
        <v>31</v>
      </c>
      <c r="G9" s="4" t="s">
        <v>32</v>
      </c>
      <c r="H9" s="4" t="s">
        <v>33</v>
      </c>
      <c r="I9" s="6" t="s">
        <v>34</v>
      </c>
      <c r="J9" s="4"/>
      <c r="K9" s="4" t="s">
        <v>21</v>
      </c>
      <c r="L9" s="4">
        <v>2.4</v>
      </c>
    </row>
    <row r="10" spans="1:12" x14ac:dyDescent="0.3">
      <c r="A10" s="1"/>
      <c r="B10" s="4" t="s">
        <v>13</v>
      </c>
      <c r="C10" s="5" t="s">
        <v>35</v>
      </c>
      <c r="D10" s="5" t="s">
        <v>36</v>
      </c>
      <c r="E10" s="5" t="s">
        <v>30</v>
      </c>
      <c r="F10" s="5" t="s">
        <v>37</v>
      </c>
      <c r="G10" s="4" t="s">
        <v>38</v>
      </c>
      <c r="H10" s="4" t="s">
        <v>39</v>
      </c>
      <c r="I10" s="6" t="s">
        <v>40</v>
      </c>
      <c r="J10" s="4"/>
      <c r="K10" s="4" t="s">
        <v>21</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41</v>
      </c>
      <c r="C5" s="198"/>
      <c r="D5" s="198"/>
      <c r="E5" s="198"/>
      <c r="F5" s="198"/>
      <c r="G5" s="198"/>
      <c r="H5" s="198"/>
      <c r="I5" s="198"/>
    </row>
    <row r="6" spans="1:9" ht="40.049999999999997" customHeight="1" x14ac:dyDescent="0.3">
      <c r="A6" s="1"/>
      <c r="B6" s="7" t="s">
        <v>42</v>
      </c>
      <c r="C6" s="3" t="s">
        <v>43</v>
      </c>
      <c r="D6" s="3" t="s">
        <v>44</v>
      </c>
      <c r="E6" s="7" t="s">
        <v>3</v>
      </c>
      <c r="F6" s="7" t="s">
        <v>4</v>
      </c>
      <c r="G6" s="7" t="s">
        <v>45</v>
      </c>
      <c r="H6" s="7" t="s">
        <v>6</v>
      </c>
      <c r="I6" s="7" t="s">
        <v>9</v>
      </c>
    </row>
    <row r="7" spans="1:9" x14ac:dyDescent="0.3">
      <c r="A7" s="1"/>
      <c r="B7" s="4" t="s">
        <v>46</v>
      </c>
      <c r="C7" s="4" t="s">
        <v>47</v>
      </c>
      <c r="D7" s="4" t="s">
        <v>48</v>
      </c>
      <c r="E7" s="5" t="s">
        <v>49</v>
      </c>
      <c r="F7" s="5" t="s">
        <v>50</v>
      </c>
      <c r="G7" s="5" t="s">
        <v>51</v>
      </c>
      <c r="H7" s="5" t="s">
        <v>52</v>
      </c>
      <c r="I7" s="5" t="s">
        <v>53</v>
      </c>
    </row>
    <row r="8" spans="1:9" x14ac:dyDescent="0.3">
      <c r="A8" s="1"/>
      <c r="B8" s="4" t="s">
        <v>46</v>
      </c>
      <c r="C8" s="4" t="s">
        <v>47</v>
      </c>
      <c r="D8" s="4" t="s">
        <v>48</v>
      </c>
      <c r="E8" s="5" t="s">
        <v>54</v>
      </c>
      <c r="F8" s="5" t="s">
        <v>55</v>
      </c>
      <c r="G8" s="5" t="s">
        <v>56</v>
      </c>
      <c r="H8" s="5" t="s">
        <v>57</v>
      </c>
      <c r="I8" s="5" t="s">
        <v>58</v>
      </c>
    </row>
    <row r="9" spans="1:9" x14ac:dyDescent="0.3">
      <c r="A9" s="1"/>
      <c r="B9" s="4" t="s">
        <v>46</v>
      </c>
      <c r="C9" s="4" t="s">
        <v>47</v>
      </c>
      <c r="D9" s="4" t="s">
        <v>48</v>
      </c>
      <c r="E9" s="5" t="s">
        <v>59</v>
      </c>
      <c r="F9" s="5" t="s">
        <v>60</v>
      </c>
      <c r="G9" s="5" t="s">
        <v>51</v>
      </c>
      <c r="H9" s="5" t="s">
        <v>52</v>
      </c>
      <c r="I9" s="5" t="s">
        <v>61</v>
      </c>
    </row>
    <row r="10" spans="1:9" x14ac:dyDescent="0.3">
      <c r="A10" s="1"/>
      <c r="B10" s="4" t="s">
        <v>46</v>
      </c>
      <c r="C10" s="4" t="s">
        <v>47</v>
      </c>
      <c r="D10" s="4" t="s">
        <v>48</v>
      </c>
      <c r="E10" s="5" t="s">
        <v>62</v>
      </c>
      <c r="F10" s="5" t="s">
        <v>63</v>
      </c>
      <c r="G10" s="5" t="s">
        <v>64</v>
      </c>
      <c r="H10" s="5" t="s">
        <v>52</v>
      </c>
      <c r="I10" s="5" t="s">
        <v>65</v>
      </c>
    </row>
    <row r="11" spans="1:9" x14ac:dyDescent="0.3">
      <c r="A11" s="1"/>
      <c r="B11" s="4" t="s">
        <v>46</v>
      </c>
      <c r="C11" s="4" t="s">
        <v>47</v>
      </c>
      <c r="D11" s="4" t="s">
        <v>48</v>
      </c>
      <c r="E11" s="5" t="s">
        <v>62</v>
      </c>
      <c r="F11" s="5" t="s">
        <v>63</v>
      </c>
      <c r="G11" s="5" t="s">
        <v>66</v>
      </c>
      <c r="H11" s="5" t="s">
        <v>67</v>
      </c>
      <c r="I11" s="5" t="s">
        <v>68</v>
      </c>
    </row>
    <row r="12" spans="1:9" x14ac:dyDescent="0.3">
      <c r="A12" s="1"/>
      <c r="B12" s="4" t="s">
        <v>46</v>
      </c>
      <c r="C12" s="4" t="s">
        <v>47</v>
      </c>
      <c r="D12" s="4" t="s">
        <v>48</v>
      </c>
      <c r="E12" s="5" t="s">
        <v>69</v>
      </c>
      <c r="F12" s="5" t="s">
        <v>70</v>
      </c>
      <c r="G12" s="5" t="s">
        <v>71</v>
      </c>
      <c r="H12" s="5" t="s">
        <v>37</v>
      </c>
      <c r="I12" s="5" t="s">
        <v>72</v>
      </c>
    </row>
    <row r="13" spans="1:9" x14ac:dyDescent="0.3">
      <c r="A13" s="1"/>
      <c r="B13" s="4" t="s">
        <v>46</v>
      </c>
      <c r="C13" s="4" t="s">
        <v>47</v>
      </c>
      <c r="D13" s="4" t="s">
        <v>48</v>
      </c>
      <c r="E13" s="5" t="s">
        <v>69</v>
      </c>
      <c r="F13" s="5" t="s">
        <v>73</v>
      </c>
      <c r="G13" s="5" t="s">
        <v>64</v>
      </c>
      <c r="H13" s="5" t="s">
        <v>52</v>
      </c>
      <c r="I13" s="5" t="s">
        <v>74</v>
      </c>
    </row>
    <row r="14" spans="1:9" x14ac:dyDescent="0.3">
      <c r="A14" s="1"/>
      <c r="B14" s="4" t="s">
        <v>46</v>
      </c>
      <c r="C14" s="4" t="s">
        <v>47</v>
      </c>
      <c r="D14" s="4" t="s">
        <v>48</v>
      </c>
      <c r="E14" s="5" t="s">
        <v>69</v>
      </c>
      <c r="F14" s="5" t="s">
        <v>73</v>
      </c>
      <c r="G14" s="5" t="s">
        <v>64</v>
      </c>
      <c r="H14" s="5" t="s">
        <v>52</v>
      </c>
      <c r="I14" s="5" t="s">
        <v>75</v>
      </c>
    </row>
    <row r="15" spans="1:9" x14ac:dyDescent="0.3">
      <c r="A15" s="1"/>
      <c r="B15" s="4" t="s">
        <v>46</v>
      </c>
      <c r="C15" s="4" t="s">
        <v>47</v>
      </c>
      <c r="D15" s="4" t="s">
        <v>48</v>
      </c>
      <c r="E15" s="5" t="s">
        <v>69</v>
      </c>
      <c r="F15" s="5" t="s">
        <v>76</v>
      </c>
      <c r="G15" s="5" t="s">
        <v>64</v>
      </c>
      <c r="H15" s="5" t="s">
        <v>52</v>
      </c>
      <c r="I15" s="5" t="s">
        <v>74</v>
      </c>
    </row>
    <row r="16" spans="1:9" x14ac:dyDescent="0.3">
      <c r="A16" s="1"/>
      <c r="B16" s="4" t="s">
        <v>46</v>
      </c>
      <c r="C16" s="4" t="s">
        <v>47</v>
      </c>
      <c r="D16" s="4" t="s">
        <v>48</v>
      </c>
      <c r="E16" s="5" t="s">
        <v>77</v>
      </c>
      <c r="F16" s="5" t="s">
        <v>78</v>
      </c>
      <c r="G16" s="5" t="s">
        <v>64</v>
      </c>
      <c r="H16" s="5" t="s">
        <v>52</v>
      </c>
      <c r="I16" s="5" t="s">
        <v>79</v>
      </c>
    </row>
    <row r="17" spans="1:9" x14ac:dyDescent="0.3">
      <c r="A17" s="1"/>
      <c r="B17" s="4" t="s">
        <v>46</v>
      </c>
      <c r="C17" s="4" t="s">
        <v>47</v>
      </c>
      <c r="D17" s="4" t="s">
        <v>48</v>
      </c>
      <c r="E17" s="5" t="s">
        <v>80</v>
      </c>
      <c r="F17" s="5" t="s">
        <v>81</v>
      </c>
      <c r="G17" s="5" t="s">
        <v>51</v>
      </c>
      <c r="H17" s="5" t="s">
        <v>52</v>
      </c>
      <c r="I17" s="5" t="s">
        <v>82</v>
      </c>
    </row>
    <row r="18" spans="1:9" x14ac:dyDescent="0.3">
      <c r="A18" s="1"/>
      <c r="B18" s="4" t="s">
        <v>46</v>
      </c>
      <c r="C18" s="4" t="s">
        <v>47</v>
      </c>
      <c r="D18" s="4" t="s">
        <v>48</v>
      </c>
      <c r="E18" s="5" t="s">
        <v>80</v>
      </c>
      <c r="F18" s="5" t="s">
        <v>81</v>
      </c>
      <c r="G18" s="5" t="s">
        <v>51</v>
      </c>
      <c r="H18" s="5" t="s">
        <v>52</v>
      </c>
      <c r="I18" s="5" t="s">
        <v>83</v>
      </c>
    </row>
    <row r="19" spans="1:9" x14ac:dyDescent="0.3">
      <c r="A19" s="1"/>
      <c r="B19" s="4" t="s">
        <v>46</v>
      </c>
      <c r="C19" s="4" t="s">
        <v>47</v>
      </c>
      <c r="D19" s="4" t="s">
        <v>48</v>
      </c>
      <c r="E19" s="5" t="s">
        <v>80</v>
      </c>
      <c r="F19" s="5" t="s">
        <v>84</v>
      </c>
      <c r="G19" s="5" t="s">
        <v>64</v>
      </c>
      <c r="H19" s="5" t="s">
        <v>52</v>
      </c>
      <c r="I19" s="5" t="s">
        <v>85</v>
      </c>
    </row>
    <row r="20" spans="1:9" x14ac:dyDescent="0.3">
      <c r="A20" s="1"/>
      <c r="B20" s="4" t="s">
        <v>46</v>
      </c>
      <c r="C20" s="4" t="s">
        <v>47</v>
      </c>
      <c r="D20" s="4" t="s">
        <v>48</v>
      </c>
      <c r="E20" s="5" t="s">
        <v>80</v>
      </c>
      <c r="F20" s="5" t="s">
        <v>84</v>
      </c>
      <c r="G20" s="5" t="s">
        <v>64</v>
      </c>
      <c r="H20" s="5" t="s">
        <v>52</v>
      </c>
      <c r="I20" s="5" t="s">
        <v>86</v>
      </c>
    </row>
    <row r="21" spans="1:9" x14ac:dyDescent="0.3">
      <c r="A21" s="1"/>
      <c r="B21" s="4" t="s">
        <v>46</v>
      </c>
      <c r="C21" s="4" t="s">
        <v>47</v>
      </c>
      <c r="D21" s="4" t="s">
        <v>48</v>
      </c>
      <c r="E21" s="5" t="s">
        <v>80</v>
      </c>
      <c r="F21" s="5" t="s">
        <v>87</v>
      </c>
      <c r="G21" s="5" t="s">
        <v>64</v>
      </c>
      <c r="H21" s="5" t="s">
        <v>52</v>
      </c>
      <c r="I21" s="5" t="s">
        <v>88</v>
      </c>
    </row>
    <row r="22" spans="1:9" x14ac:dyDescent="0.3">
      <c r="A22" s="1"/>
      <c r="B22" s="4" t="s">
        <v>46</v>
      </c>
      <c r="C22" s="4" t="s">
        <v>47</v>
      </c>
      <c r="D22" s="4" t="s">
        <v>48</v>
      </c>
      <c r="E22" s="5" t="s">
        <v>80</v>
      </c>
      <c r="F22" s="5" t="s">
        <v>87</v>
      </c>
      <c r="G22" s="5" t="s">
        <v>64</v>
      </c>
      <c r="H22" s="5" t="s">
        <v>52</v>
      </c>
      <c r="I22" s="5" t="s">
        <v>89</v>
      </c>
    </row>
    <row r="23" spans="1:9" x14ac:dyDescent="0.3">
      <c r="A23" s="1"/>
      <c r="B23" s="4" t="s">
        <v>46</v>
      </c>
      <c r="C23" s="4" t="s">
        <v>47</v>
      </c>
      <c r="D23" s="4" t="s">
        <v>48</v>
      </c>
      <c r="E23" s="5" t="s">
        <v>90</v>
      </c>
      <c r="F23" s="5" t="s">
        <v>91</v>
      </c>
      <c r="G23" s="5" t="s">
        <v>51</v>
      </c>
      <c r="H23" s="5" t="s">
        <v>52</v>
      </c>
      <c r="I23" s="5" t="s">
        <v>92</v>
      </c>
    </row>
    <row r="24" spans="1:9" x14ac:dyDescent="0.3">
      <c r="A24" s="1"/>
      <c r="B24" s="4" t="s">
        <v>46</v>
      </c>
      <c r="C24" s="4" t="s">
        <v>47</v>
      </c>
      <c r="D24" s="4" t="s">
        <v>48</v>
      </c>
      <c r="E24" s="5" t="s">
        <v>90</v>
      </c>
      <c r="F24" s="5" t="s">
        <v>91</v>
      </c>
      <c r="G24" s="5" t="s">
        <v>71</v>
      </c>
      <c r="H24" s="5" t="s">
        <v>31</v>
      </c>
      <c r="I24" s="5" t="s">
        <v>93</v>
      </c>
    </row>
    <row r="25" spans="1:9" x14ac:dyDescent="0.3">
      <c r="A25" s="1"/>
      <c r="B25" s="4" t="s">
        <v>46</v>
      </c>
      <c r="C25" s="4" t="s">
        <v>47</v>
      </c>
      <c r="D25" s="4" t="s">
        <v>48</v>
      </c>
      <c r="E25" s="5" t="s">
        <v>90</v>
      </c>
      <c r="F25" s="5" t="s">
        <v>91</v>
      </c>
      <c r="G25" s="5" t="s">
        <v>71</v>
      </c>
      <c r="H25" s="5" t="s">
        <v>31</v>
      </c>
      <c r="I25" s="5" t="s">
        <v>94</v>
      </c>
    </row>
    <row r="26" spans="1:9" x14ac:dyDescent="0.3">
      <c r="A26" s="1"/>
      <c r="B26" s="4" t="s">
        <v>46</v>
      </c>
      <c r="C26" s="4" t="s">
        <v>47</v>
      </c>
      <c r="D26" s="4" t="s">
        <v>48</v>
      </c>
      <c r="E26" s="5" t="s">
        <v>90</v>
      </c>
      <c r="F26" s="5" t="s">
        <v>91</v>
      </c>
      <c r="G26" s="5" t="s">
        <v>71</v>
      </c>
      <c r="H26" s="5" t="s">
        <v>95</v>
      </c>
      <c r="I26" s="5" t="s">
        <v>96</v>
      </c>
    </row>
    <row r="27" spans="1:9" x14ac:dyDescent="0.3">
      <c r="A27" s="1"/>
      <c r="B27" s="4" t="s">
        <v>46</v>
      </c>
      <c r="C27" s="4" t="s">
        <v>47</v>
      </c>
      <c r="D27" s="4" t="s">
        <v>48</v>
      </c>
      <c r="E27" s="5" t="s">
        <v>90</v>
      </c>
      <c r="F27" s="5" t="s">
        <v>91</v>
      </c>
      <c r="G27" s="5" t="s">
        <v>71</v>
      </c>
      <c r="H27" s="5" t="s">
        <v>95</v>
      </c>
      <c r="I27" s="5" t="s">
        <v>97</v>
      </c>
    </row>
    <row r="28" spans="1:9" x14ac:dyDescent="0.3">
      <c r="A28" s="1"/>
      <c r="B28" s="4" t="s">
        <v>46</v>
      </c>
      <c r="C28" s="4" t="s">
        <v>47</v>
      </c>
      <c r="D28" s="4" t="s">
        <v>48</v>
      </c>
      <c r="E28" s="5" t="s">
        <v>90</v>
      </c>
      <c r="F28" s="5" t="s">
        <v>91</v>
      </c>
      <c r="G28" s="5" t="s">
        <v>71</v>
      </c>
      <c r="H28" s="5" t="s">
        <v>37</v>
      </c>
      <c r="I28" s="5" t="s">
        <v>98</v>
      </c>
    </row>
    <row r="29" spans="1:9" x14ac:dyDescent="0.3">
      <c r="A29" s="1"/>
      <c r="B29" s="4" t="s">
        <v>46</v>
      </c>
      <c r="C29" s="4" t="s">
        <v>47</v>
      </c>
      <c r="D29" s="4" t="s">
        <v>48</v>
      </c>
      <c r="E29" s="5" t="s">
        <v>90</v>
      </c>
      <c r="F29" s="5" t="s">
        <v>91</v>
      </c>
      <c r="G29" s="5" t="s">
        <v>71</v>
      </c>
      <c r="H29" s="5" t="s">
        <v>37</v>
      </c>
      <c r="I29" s="5" t="s">
        <v>99</v>
      </c>
    </row>
    <row r="30" spans="1:9" x14ac:dyDescent="0.3">
      <c r="A30" s="1"/>
      <c r="B30" s="4" t="s">
        <v>46</v>
      </c>
      <c r="C30" s="4" t="s">
        <v>47</v>
      </c>
      <c r="D30" s="4" t="s">
        <v>48</v>
      </c>
      <c r="E30" s="5" t="s">
        <v>90</v>
      </c>
      <c r="F30" s="5" t="s">
        <v>91</v>
      </c>
      <c r="G30" s="5" t="s">
        <v>71</v>
      </c>
      <c r="H30" s="5" t="s">
        <v>100</v>
      </c>
      <c r="I30" s="5" t="s">
        <v>101</v>
      </c>
    </row>
    <row r="31" spans="1:9" x14ac:dyDescent="0.3">
      <c r="A31" s="1"/>
      <c r="B31" s="4" t="s">
        <v>46</v>
      </c>
      <c r="C31" s="4" t="s">
        <v>47</v>
      </c>
      <c r="D31" s="4" t="s">
        <v>48</v>
      </c>
      <c r="E31" s="5" t="s">
        <v>90</v>
      </c>
      <c r="F31" s="5" t="s">
        <v>91</v>
      </c>
      <c r="G31" s="5" t="s">
        <v>71</v>
      </c>
      <c r="H31" s="5" t="s">
        <v>100</v>
      </c>
      <c r="I31" s="5" t="s">
        <v>102</v>
      </c>
    </row>
    <row r="32" spans="1:9" x14ac:dyDescent="0.3">
      <c r="A32" s="1"/>
      <c r="B32" s="4" t="s">
        <v>46</v>
      </c>
      <c r="C32" s="4" t="s">
        <v>47</v>
      </c>
      <c r="D32" s="4" t="s">
        <v>48</v>
      </c>
      <c r="E32" s="5" t="s">
        <v>90</v>
      </c>
      <c r="F32" s="5" t="s">
        <v>91</v>
      </c>
      <c r="G32" s="5" t="s">
        <v>71</v>
      </c>
      <c r="H32" s="5" t="s">
        <v>103</v>
      </c>
      <c r="I32" s="5" t="s">
        <v>104</v>
      </c>
    </row>
    <row r="33" spans="1:9" x14ac:dyDescent="0.3">
      <c r="A33" s="1"/>
      <c r="B33" s="4" t="s">
        <v>46</v>
      </c>
      <c r="C33" s="4" t="s">
        <v>47</v>
      </c>
      <c r="D33" s="4" t="s">
        <v>48</v>
      </c>
      <c r="E33" s="5" t="s">
        <v>90</v>
      </c>
      <c r="F33" s="5" t="s">
        <v>91</v>
      </c>
      <c r="G33" s="5" t="s">
        <v>71</v>
      </c>
      <c r="H33" s="5" t="s">
        <v>103</v>
      </c>
      <c r="I33" s="5" t="s">
        <v>105</v>
      </c>
    </row>
    <row r="34" spans="1:9" x14ac:dyDescent="0.3">
      <c r="A34" s="1"/>
      <c r="B34" s="4" t="s">
        <v>46</v>
      </c>
      <c r="C34" s="4" t="s">
        <v>47</v>
      </c>
      <c r="D34" s="4" t="s">
        <v>48</v>
      </c>
      <c r="E34" s="5" t="s">
        <v>90</v>
      </c>
      <c r="F34" s="5" t="s">
        <v>91</v>
      </c>
      <c r="G34" s="5" t="s">
        <v>71</v>
      </c>
      <c r="H34" s="5" t="s">
        <v>106</v>
      </c>
      <c r="I34" s="5" t="s">
        <v>107</v>
      </c>
    </row>
    <row r="35" spans="1:9" x14ac:dyDescent="0.3">
      <c r="A35" s="1"/>
      <c r="B35" s="4" t="s">
        <v>46</v>
      </c>
      <c r="C35" s="4" t="s">
        <v>47</v>
      </c>
      <c r="D35" s="4" t="s">
        <v>48</v>
      </c>
      <c r="E35" s="5" t="s">
        <v>90</v>
      </c>
      <c r="F35" s="5" t="s">
        <v>91</v>
      </c>
      <c r="G35" s="5" t="s">
        <v>71</v>
      </c>
      <c r="H35" s="5" t="s">
        <v>106</v>
      </c>
      <c r="I35" s="5" t="s">
        <v>108</v>
      </c>
    </row>
    <row r="36" spans="1:9" x14ac:dyDescent="0.3">
      <c r="A36" s="1"/>
      <c r="B36" s="4" t="s">
        <v>46</v>
      </c>
      <c r="C36" s="4" t="s">
        <v>47</v>
      </c>
      <c r="D36" s="4" t="s">
        <v>48</v>
      </c>
      <c r="E36" s="5" t="s">
        <v>90</v>
      </c>
      <c r="F36" s="5" t="s">
        <v>109</v>
      </c>
      <c r="G36" s="5" t="s">
        <v>51</v>
      </c>
      <c r="H36" s="5" t="s">
        <v>52</v>
      </c>
      <c r="I36" s="5" t="s">
        <v>110</v>
      </c>
    </row>
    <row r="37" spans="1:9" x14ac:dyDescent="0.3">
      <c r="A37" s="1"/>
      <c r="B37" s="4" t="s">
        <v>46</v>
      </c>
      <c r="C37" s="4" t="s">
        <v>47</v>
      </c>
      <c r="D37" s="4" t="s">
        <v>48</v>
      </c>
      <c r="E37" s="5" t="s">
        <v>111</v>
      </c>
      <c r="F37" s="5" t="s">
        <v>112</v>
      </c>
      <c r="G37" s="5" t="s">
        <v>66</v>
      </c>
      <c r="H37" s="5" t="s">
        <v>113</v>
      </c>
      <c r="I37" s="5" t="s">
        <v>114</v>
      </c>
    </row>
    <row r="38" spans="1:9" x14ac:dyDescent="0.3">
      <c r="A38" s="1"/>
      <c r="B38" s="4" t="s">
        <v>46</v>
      </c>
      <c r="C38" s="4" t="s">
        <v>47</v>
      </c>
      <c r="D38" s="4" t="s">
        <v>48</v>
      </c>
      <c r="E38" s="5" t="s">
        <v>111</v>
      </c>
      <c r="F38" s="5" t="s">
        <v>112</v>
      </c>
      <c r="G38" s="5" t="s">
        <v>66</v>
      </c>
      <c r="H38" s="5" t="s">
        <v>113</v>
      </c>
      <c r="I38" s="5" t="s">
        <v>115</v>
      </c>
    </row>
    <row r="39" spans="1:9" x14ac:dyDescent="0.3">
      <c r="A39" s="1"/>
      <c r="B39" s="4" t="s">
        <v>46</v>
      </c>
      <c r="C39" s="4" t="s">
        <v>47</v>
      </c>
      <c r="D39" s="4" t="s">
        <v>48</v>
      </c>
      <c r="E39" s="5" t="s">
        <v>111</v>
      </c>
      <c r="F39" s="5" t="s">
        <v>116</v>
      </c>
      <c r="G39" s="5" t="s">
        <v>64</v>
      </c>
      <c r="H39" s="5" t="s">
        <v>52</v>
      </c>
      <c r="I39" s="5" t="s">
        <v>117</v>
      </c>
    </row>
    <row r="40" spans="1:9" x14ac:dyDescent="0.3">
      <c r="A40" s="1"/>
      <c r="B40" s="4" t="s">
        <v>46</v>
      </c>
      <c r="C40" s="4" t="s">
        <v>47</v>
      </c>
      <c r="D40" s="4" t="s">
        <v>48</v>
      </c>
      <c r="E40" s="5" t="s">
        <v>111</v>
      </c>
      <c r="F40" s="5" t="s">
        <v>116</v>
      </c>
      <c r="G40" s="5" t="s">
        <v>64</v>
      </c>
      <c r="H40" s="5" t="s">
        <v>52</v>
      </c>
      <c r="I40" s="5" t="s">
        <v>118</v>
      </c>
    </row>
    <row r="41" spans="1:9" x14ac:dyDescent="0.3">
      <c r="A41" s="1"/>
      <c r="B41" s="4" t="s">
        <v>46</v>
      </c>
      <c r="C41" s="4" t="s">
        <v>47</v>
      </c>
      <c r="D41" s="4" t="s">
        <v>48</v>
      </c>
      <c r="E41" s="5" t="s">
        <v>111</v>
      </c>
      <c r="F41" s="5" t="s">
        <v>116</v>
      </c>
      <c r="G41" s="5" t="s">
        <v>64</v>
      </c>
      <c r="H41" s="5" t="s">
        <v>52</v>
      </c>
      <c r="I41" s="5" t="s">
        <v>119</v>
      </c>
    </row>
    <row r="42" spans="1:9" x14ac:dyDescent="0.3">
      <c r="A42" s="1"/>
      <c r="B42" s="4" t="s">
        <v>46</v>
      </c>
      <c r="C42" s="4" t="s">
        <v>47</v>
      </c>
      <c r="D42" s="4" t="s">
        <v>48</v>
      </c>
      <c r="E42" s="5" t="s">
        <v>111</v>
      </c>
      <c r="F42" s="5" t="s">
        <v>116</v>
      </c>
      <c r="G42" s="5" t="s">
        <v>64</v>
      </c>
      <c r="H42" s="5" t="s">
        <v>52</v>
      </c>
      <c r="I42" s="5" t="s">
        <v>120</v>
      </c>
    </row>
    <row r="43" spans="1:9" x14ac:dyDescent="0.3">
      <c r="A43" s="1"/>
      <c r="B43" s="4" t="s">
        <v>46</v>
      </c>
      <c r="C43" s="4" t="s">
        <v>47</v>
      </c>
      <c r="D43" s="4" t="s">
        <v>48</v>
      </c>
      <c r="E43" s="5" t="s">
        <v>111</v>
      </c>
      <c r="F43" s="5" t="s">
        <v>116</v>
      </c>
      <c r="G43" s="5" t="s">
        <v>66</v>
      </c>
      <c r="H43" s="5" t="s">
        <v>67</v>
      </c>
      <c r="I43" s="5" t="s">
        <v>121</v>
      </c>
    </row>
    <row r="44" spans="1:9" x14ac:dyDescent="0.3">
      <c r="A44" s="1"/>
      <c r="B44" s="4" t="s">
        <v>46</v>
      </c>
      <c r="C44" s="4" t="s">
        <v>47</v>
      </c>
      <c r="D44" s="4" t="s">
        <v>48</v>
      </c>
      <c r="E44" s="5" t="s">
        <v>122</v>
      </c>
      <c r="F44" s="5" t="s">
        <v>123</v>
      </c>
      <c r="G44" s="5" t="s">
        <v>64</v>
      </c>
      <c r="H44" s="5" t="s">
        <v>52</v>
      </c>
      <c r="I44" s="5" t="s">
        <v>124</v>
      </c>
    </row>
    <row r="45" spans="1:9" x14ac:dyDescent="0.3">
      <c r="A45" s="1"/>
      <c r="B45" s="4" t="s">
        <v>46</v>
      </c>
      <c r="C45" s="4" t="s">
        <v>47</v>
      </c>
      <c r="D45" s="4" t="s">
        <v>48</v>
      </c>
      <c r="E45" s="5" t="s">
        <v>35</v>
      </c>
      <c r="F45" s="5" t="s">
        <v>125</v>
      </c>
      <c r="G45" s="5" t="s">
        <v>51</v>
      </c>
      <c r="H45" s="5" t="s">
        <v>52</v>
      </c>
      <c r="I45" s="5" t="s">
        <v>126</v>
      </c>
    </row>
    <row r="46" spans="1:9" x14ac:dyDescent="0.3">
      <c r="A46" s="1"/>
      <c r="B46" s="4" t="s">
        <v>46</v>
      </c>
      <c r="C46" s="4" t="s">
        <v>47</v>
      </c>
      <c r="D46" s="4" t="s">
        <v>48</v>
      </c>
      <c r="E46" s="5" t="s">
        <v>127</v>
      </c>
      <c r="F46" s="5" t="s">
        <v>128</v>
      </c>
      <c r="G46" s="5" t="s">
        <v>64</v>
      </c>
      <c r="H46" s="5" t="s">
        <v>52</v>
      </c>
      <c r="I46" s="5" t="s">
        <v>129</v>
      </c>
    </row>
    <row r="47" spans="1:9" x14ac:dyDescent="0.3">
      <c r="A47" s="1"/>
      <c r="B47" s="4" t="s">
        <v>46</v>
      </c>
      <c r="C47" s="4" t="s">
        <v>47</v>
      </c>
      <c r="D47" s="4" t="s">
        <v>48</v>
      </c>
      <c r="E47" s="5" t="s">
        <v>130</v>
      </c>
      <c r="F47" s="5" t="s">
        <v>131</v>
      </c>
      <c r="G47" s="5" t="s">
        <v>64</v>
      </c>
      <c r="H47" s="5" t="s">
        <v>52</v>
      </c>
      <c r="I47" s="5" t="s">
        <v>132</v>
      </c>
    </row>
    <row r="48" spans="1:9" x14ac:dyDescent="0.3">
      <c r="A48" s="1"/>
      <c r="B48" s="4" t="s">
        <v>46</v>
      </c>
      <c r="C48" s="4" t="s">
        <v>47</v>
      </c>
      <c r="D48" s="4" t="s">
        <v>48</v>
      </c>
      <c r="E48" s="5" t="s">
        <v>133</v>
      </c>
      <c r="F48" s="5" t="s">
        <v>134</v>
      </c>
      <c r="G48" s="5" t="s">
        <v>135</v>
      </c>
      <c r="H48" s="5" t="s">
        <v>136</v>
      </c>
      <c r="I48"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5"/>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152</v>
      </c>
      <c r="C7" s="5" t="s">
        <v>153</v>
      </c>
      <c r="D7" s="5" t="s">
        <v>154</v>
      </c>
      <c r="E7" s="4" t="s">
        <v>155</v>
      </c>
      <c r="F7" s="4" t="s">
        <v>156</v>
      </c>
      <c r="G7" s="6" t="s">
        <v>157</v>
      </c>
      <c r="H7" s="8">
        <v>14</v>
      </c>
      <c r="I7" s="5" t="s">
        <v>158</v>
      </c>
      <c r="J7" s="5" t="s">
        <v>159</v>
      </c>
      <c r="K7" s="5" t="s">
        <v>160</v>
      </c>
      <c r="L7" s="5" t="s">
        <v>161</v>
      </c>
      <c r="M7" s="8">
        <v>12664</v>
      </c>
      <c r="N7" s="5" t="s">
        <v>162</v>
      </c>
    </row>
    <row r="8" spans="1:14" ht="26.4" x14ac:dyDescent="0.3">
      <c r="A8" s="1"/>
      <c r="B8" s="5" t="s">
        <v>163</v>
      </c>
      <c r="C8" s="5" t="s">
        <v>164</v>
      </c>
      <c r="D8" s="5" t="s">
        <v>165</v>
      </c>
      <c r="E8" s="4" t="s">
        <v>155</v>
      </c>
      <c r="F8" s="4" t="s">
        <v>156</v>
      </c>
      <c r="G8" s="6" t="s">
        <v>166</v>
      </c>
      <c r="H8" s="8">
        <v>0</v>
      </c>
      <c r="I8" s="5" t="s">
        <v>158</v>
      </c>
      <c r="J8" s="5" t="s">
        <v>167</v>
      </c>
      <c r="K8" s="5" t="s">
        <v>160</v>
      </c>
      <c r="L8" s="5" t="s">
        <v>168</v>
      </c>
      <c r="M8" s="8">
        <v>13761</v>
      </c>
      <c r="N8" s="5" t="s">
        <v>169</v>
      </c>
    </row>
    <row r="9" spans="1:14" x14ac:dyDescent="0.3">
      <c r="A9" s="1"/>
      <c r="B9" s="5" t="s">
        <v>163</v>
      </c>
      <c r="C9" s="5" t="s">
        <v>164</v>
      </c>
      <c r="D9" s="5" t="s">
        <v>170</v>
      </c>
      <c r="E9" s="4" t="s">
        <v>171</v>
      </c>
      <c r="F9" s="4" t="s">
        <v>172</v>
      </c>
      <c r="G9" s="6" t="s">
        <v>173</v>
      </c>
      <c r="H9" s="8">
        <v>0</v>
      </c>
      <c r="I9" s="5" t="s">
        <v>158</v>
      </c>
      <c r="J9" s="5" t="s">
        <v>159</v>
      </c>
      <c r="K9" s="5" t="s">
        <v>160</v>
      </c>
      <c r="L9" s="5" t="s">
        <v>174</v>
      </c>
      <c r="M9" s="8">
        <v>13787</v>
      </c>
      <c r="N9" s="5" t="s">
        <v>169</v>
      </c>
    </row>
    <row r="10" spans="1:14" ht="26.4" x14ac:dyDescent="0.3">
      <c r="A10" s="1"/>
      <c r="B10" s="5" t="s">
        <v>163</v>
      </c>
      <c r="C10" s="5" t="s">
        <v>175</v>
      </c>
      <c r="D10" s="5" t="s">
        <v>176</v>
      </c>
      <c r="E10" s="4" t="s">
        <v>155</v>
      </c>
      <c r="F10" s="4" t="s">
        <v>156</v>
      </c>
      <c r="G10" s="6" t="s">
        <v>177</v>
      </c>
      <c r="H10" s="8">
        <v>0</v>
      </c>
      <c r="I10" s="5" t="s">
        <v>158</v>
      </c>
      <c r="J10" s="5" t="s">
        <v>167</v>
      </c>
      <c r="K10" s="5" t="s">
        <v>160</v>
      </c>
      <c r="L10" s="5" t="s">
        <v>168</v>
      </c>
      <c r="M10" s="8">
        <v>13751</v>
      </c>
      <c r="N10" s="5" t="s">
        <v>169</v>
      </c>
    </row>
    <row r="11" spans="1:14" x14ac:dyDescent="0.3">
      <c r="A11" s="1"/>
      <c r="B11" s="5" t="s">
        <v>163</v>
      </c>
      <c r="C11" s="5" t="s">
        <v>175</v>
      </c>
      <c r="D11" s="5" t="s">
        <v>178</v>
      </c>
      <c r="E11" s="4" t="s">
        <v>155</v>
      </c>
      <c r="F11" s="4" t="s">
        <v>156</v>
      </c>
      <c r="G11" s="6" t="s">
        <v>179</v>
      </c>
      <c r="H11" s="8">
        <v>0</v>
      </c>
      <c r="I11" s="5" t="s">
        <v>158</v>
      </c>
      <c r="J11" s="5" t="s">
        <v>159</v>
      </c>
      <c r="K11" s="5" t="s">
        <v>160</v>
      </c>
      <c r="L11" s="5" t="s">
        <v>168</v>
      </c>
      <c r="M11" s="8">
        <v>13771</v>
      </c>
      <c r="N11" s="5" t="s">
        <v>169</v>
      </c>
    </row>
    <row r="12" spans="1:14" x14ac:dyDescent="0.3">
      <c r="A12" s="1"/>
      <c r="B12" s="5" t="s">
        <v>180</v>
      </c>
      <c r="C12" s="5" t="s">
        <v>181</v>
      </c>
      <c r="D12" s="5" t="s">
        <v>182</v>
      </c>
      <c r="E12" s="4" t="s">
        <v>155</v>
      </c>
      <c r="F12" s="4" t="s">
        <v>156</v>
      </c>
      <c r="G12" s="6" t="s">
        <v>183</v>
      </c>
      <c r="H12" s="8">
        <v>0</v>
      </c>
      <c r="I12" s="5" t="s">
        <v>158</v>
      </c>
      <c r="J12" s="5" t="s">
        <v>167</v>
      </c>
      <c r="K12" s="5" t="s">
        <v>160</v>
      </c>
      <c r="L12" s="5" t="s">
        <v>168</v>
      </c>
      <c r="M12" s="8">
        <v>13099</v>
      </c>
      <c r="N12" s="5" t="s">
        <v>169</v>
      </c>
    </row>
    <row r="13" spans="1:14" x14ac:dyDescent="0.3">
      <c r="A13" s="1"/>
      <c r="B13" s="5" t="s">
        <v>184</v>
      </c>
      <c r="C13" s="5" t="s">
        <v>185</v>
      </c>
      <c r="D13" s="5" t="s">
        <v>186</v>
      </c>
      <c r="E13" s="4" t="s">
        <v>155</v>
      </c>
      <c r="F13" s="4" t="s">
        <v>156</v>
      </c>
      <c r="G13" s="6" t="s">
        <v>187</v>
      </c>
      <c r="H13" s="8">
        <v>0</v>
      </c>
      <c r="I13" s="5" t="s">
        <v>188</v>
      </c>
      <c r="J13" s="5" t="s">
        <v>167</v>
      </c>
      <c r="K13" s="5" t="s">
        <v>160</v>
      </c>
      <c r="L13" s="5" t="s">
        <v>168</v>
      </c>
      <c r="M13" s="8">
        <v>316</v>
      </c>
      <c r="N13" s="5" t="s">
        <v>169</v>
      </c>
    </row>
    <row r="14" spans="1:14" ht="26.4" x14ac:dyDescent="0.3">
      <c r="A14" s="1"/>
      <c r="B14" s="5" t="s">
        <v>189</v>
      </c>
      <c r="C14" s="5" t="s">
        <v>190</v>
      </c>
      <c r="D14" s="5" t="s">
        <v>191</v>
      </c>
      <c r="E14" s="4" t="s">
        <v>192</v>
      </c>
      <c r="F14" s="4" t="s">
        <v>193</v>
      </c>
      <c r="G14" s="6" t="s">
        <v>194</v>
      </c>
      <c r="H14" s="8">
        <v>0</v>
      </c>
      <c r="I14" s="5" t="s">
        <v>158</v>
      </c>
      <c r="J14" s="5" t="s">
        <v>167</v>
      </c>
      <c r="K14" s="5" t="s">
        <v>160</v>
      </c>
      <c r="L14" s="5" t="s">
        <v>195</v>
      </c>
      <c r="M14" s="8">
        <v>26710</v>
      </c>
      <c r="N14" s="5" t="s">
        <v>169</v>
      </c>
    </row>
    <row r="15" spans="1:14" ht="26.4" x14ac:dyDescent="0.3">
      <c r="A15" s="1"/>
      <c r="B15" s="5" t="s">
        <v>189</v>
      </c>
      <c r="C15" s="5" t="s">
        <v>190</v>
      </c>
      <c r="D15" s="5" t="s">
        <v>196</v>
      </c>
      <c r="E15" s="4" t="s">
        <v>192</v>
      </c>
      <c r="F15" s="4" t="s">
        <v>193</v>
      </c>
      <c r="G15" s="6" t="s">
        <v>197</v>
      </c>
      <c r="H15" s="8">
        <v>0</v>
      </c>
      <c r="I15" s="5" t="s">
        <v>158</v>
      </c>
      <c r="J15" s="5" t="s">
        <v>167</v>
      </c>
      <c r="K15" s="5" t="s">
        <v>160</v>
      </c>
      <c r="L15" s="5" t="s">
        <v>195</v>
      </c>
      <c r="M15" s="8">
        <v>26714</v>
      </c>
      <c r="N15" s="5" t="s">
        <v>169</v>
      </c>
    </row>
    <row r="16" spans="1:14" ht="39.6" x14ac:dyDescent="0.3">
      <c r="A16" s="1"/>
      <c r="B16" s="5" t="s">
        <v>189</v>
      </c>
      <c r="C16" s="5" t="s">
        <v>190</v>
      </c>
      <c r="D16" s="5" t="s">
        <v>198</v>
      </c>
      <c r="E16" s="4" t="s">
        <v>192</v>
      </c>
      <c r="F16" s="4" t="s">
        <v>199</v>
      </c>
      <c r="G16" s="6" t="s">
        <v>200</v>
      </c>
      <c r="H16" s="8">
        <v>0</v>
      </c>
      <c r="I16" s="5" t="s">
        <v>158</v>
      </c>
      <c r="J16" s="5" t="s">
        <v>167</v>
      </c>
      <c r="K16" s="5" t="s">
        <v>160</v>
      </c>
      <c r="L16" s="5" t="s">
        <v>195</v>
      </c>
      <c r="M16" s="8">
        <v>26711</v>
      </c>
      <c r="N16" s="5" t="s">
        <v>169</v>
      </c>
    </row>
    <row r="17" spans="1:14" ht="39.6" x14ac:dyDescent="0.3">
      <c r="A17" s="1"/>
      <c r="B17" s="5" t="s">
        <v>189</v>
      </c>
      <c r="C17" s="5" t="s">
        <v>190</v>
      </c>
      <c r="D17" s="5" t="s">
        <v>201</v>
      </c>
      <c r="E17" s="4" t="s">
        <v>199</v>
      </c>
      <c r="F17" s="4" t="s">
        <v>193</v>
      </c>
      <c r="G17" s="6" t="s">
        <v>200</v>
      </c>
      <c r="H17" s="8">
        <v>0</v>
      </c>
      <c r="I17" s="5" t="s">
        <v>158</v>
      </c>
      <c r="J17" s="5" t="s">
        <v>167</v>
      </c>
      <c r="K17" s="5" t="s">
        <v>160</v>
      </c>
      <c r="L17" s="5" t="s">
        <v>195</v>
      </c>
      <c r="M17" s="8">
        <v>26712</v>
      </c>
      <c r="N17" s="5" t="s">
        <v>169</v>
      </c>
    </row>
    <row r="18" spans="1:14" ht="26.4" x14ac:dyDescent="0.3">
      <c r="A18" s="1"/>
      <c r="B18" s="5" t="s">
        <v>54</v>
      </c>
      <c r="C18" s="5" t="s">
        <v>202</v>
      </c>
      <c r="D18" s="5" t="s">
        <v>203</v>
      </c>
      <c r="E18" s="4" t="s">
        <v>155</v>
      </c>
      <c r="F18" s="4" t="s">
        <v>156</v>
      </c>
      <c r="G18" s="6" t="s">
        <v>204</v>
      </c>
      <c r="H18" s="8">
        <v>0</v>
      </c>
      <c r="I18" s="5" t="s">
        <v>158</v>
      </c>
      <c r="J18" s="5" t="s">
        <v>167</v>
      </c>
      <c r="K18" s="5" t="s">
        <v>160</v>
      </c>
      <c r="L18" s="5" t="s">
        <v>168</v>
      </c>
      <c r="M18" s="8">
        <v>11052</v>
      </c>
      <c r="N18" s="5" t="s">
        <v>169</v>
      </c>
    </row>
    <row r="19" spans="1:14" x14ac:dyDescent="0.3">
      <c r="A19" s="1"/>
      <c r="B19" s="5" t="s">
        <v>22</v>
      </c>
      <c r="C19" s="5" t="s">
        <v>205</v>
      </c>
      <c r="D19" s="5" t="s">
        <v>206</v>
      </c>
      <c r="E19" s="4" t="s">
        <v>155</v>
      </c>
      <c r="F19" s="4" t="s">
        <v>156</v>
      </c>
      <c r="G19" s="6" t="s">
        <v>207</v>
      </c>
      <c r="H19" s="8">
        <v>0</v>
      </c>
      <c r="I19" s="5" t="s">
        <v>158</v>
      </c>
      <c r="J19" s="5" t="s">
        <v>167</v>
      </c>
      <c r="K19" s="5" t="s">
        <v>160</v>
      </c>
      <c r="L19" s="5" t="s">
        <v>168</v>
      </c>
      <c r="M19" s="8">
        <v>19961</v>
      </c>
      <c r="N19" s="5" t="s">
        <v>169</v>
      </c>
    </row>
    <row r="20" spans="1:14" x14ac:dyDescent="0.3">
      <c r="A20" s="1"/>
      <c r="B20" s="5" t="s">
        <v>22</v>
      </c>
      <c r="C20" s="5" t="s">
        <v>23</v>
      </c>
      <c r="D20" s="5" t="s">
        <v>208</v>
      </c>
      <c r="E20" s="4" t="s">
        <v>155</v>
      </c>
      <c r="F20" s="4" t="s">
        <v>209</v>
      </c>
      <c r="G20" s="6" t="s">
        <v>210</v>
      </c>
      <c r="H20" s="8">
        <v>0</v>
      </c>
      <c r="I20" s="5" t="s">
        <v>158</v>
      </c>
      <c r="J20" s="5" t="s">
        <v>167</v>
      </c>
      <c r="K20" s="5" t="s">
        <v>160</v>
      </c>
      <c r="L20" s="5" t="s">
        <v>195</v>
      </c>
      <c r="M20" s="8">
        <v>12777</v>
      </c>
      <c r="N20" s="5" t="s">
        <v>162</v>
      </c>
    </row>
    <row r="21" spans="1:14" x14ac:dyDescent="0.3">
      <c r="A21" s="1"/>
      <c r="B21" s="5" t="s">
        <v>22</v>
      </c>
      <c r="C21" s="5" t="s">
        <v>23</v>
      </c>
      <c r="D21" s="5" t="s">
        <v>211</v>
      </c>
      <c r="E21" s="4" t="s">
        <v>155</v>
      </c>
      <c r="F21" s="4" t="s">
        <v>156</v>
      </c>
      <c r="G21" s="6" t="s">
        <v>212</v>
      </c>
      <c r="H21" s="8">
        <v>5.7320000000000002</v>
      </c>
      <c r="I21" s="5" t="s">
        <v>158</v>
      </c>
      <c r="J21" s="5" t="s">
        <v>159</v>
      </c>
      <c r="K21" s="5" t="s">
        <v>160</v>
      </c>
      <c r="L21" s="5" t="s">
        <v>161</v>
      </c>
      <c r="M21" s="8">
        <v>12780</v>
      </c>
      <c r="N21" s="5" t="s">
        <v>162</v>
      </c>
    </row>
    <row r="22" spans="1:14" x14ac:dyDescent="0.3">
      <c r="A22" s="1"/>
      <c r="B22" s="5" t="s">
        <v>22</v>
      </c>
      <c r="C22" s="5" t="s">
        <v>23</v>
      </c>
      <c r="D22" s="5" t="s">
        <v>213</v>
      </c>
      <c r="E22" s="4" t="s">
        <v>155</v>
      </c>
      <c r="F22" s="4" t="s">
        <v>156</v>
      </c>
      <c r="G22" s="6" t="s">
        <v>214</v>
      </c>
      <c r="H22" s="8">
        <v>0</v>
      </c>
      <c r="I22" s="5" t="s">
        <v>158</v>
      </c>
      <c r="J22" s="5" t="s">
        <v>159</v>
      </c>
      <c r="K22" s="5" t="s">
        <v>160</v>
      </c>
      <c r="L22" s="5" t="s">
        <v>174</v>
      </c>
      <c r="M22" s="8">
        <v>12592</v>
      </c>
      <c r="N22" s="5" t="s">
        <v>169</v>
      </c>
    </row>
    <row r="23" spans="1:14" x14ac:dyDescent="0.3">
      <c r="A23" s="1"/>
      <c r="B23" s="5" t="s">
        <v>22</v>
      </c>
      <c r="C23" s="5" t="s">
        <v>23</v>
      </c>
      <c r="D23" s="5" t="s">
        <v>24</v>
      </c>
      <c r="E23" s="4" t="s">
        <v>215</v>
      </c>
      <c r="F23" s="4" t="s">
        <v>216</v>
      </c>
      <c r="G23" s="6" t="s">
        <v>217</v>
      </c>
      <c r="H23" s="8">
        <v>5.7320000000000002</v>
      </c>
      <c r="I23" s="5" t="s">
        <v>188</v>
      </c>
      <c r="J23" s="5" t="s">
        <v>159</v>
      </c>
      <c r="K23" s="5" t="s">
        <v>160</v>
      </c>
      <c r="L23" s="5" t="s">
        <v>168</v>
      </c>
      <c r="M23" s="8">
        <v>12778</v>
      </c>
      <c r="N23" s="5" t="s">
        <v>162</v>
      </c>
    </row>
    <row r="24" spans="1:14" ht="26.4" x14ac:dyDescent="0.3">
      <c r="A24" s="1"/>
      <c r="B24" s="5" t="s">
        <v>22</v>
      </c>
      <c r="C24" s="5" t="s">
        <v>23</v>
      </c>
      <c r="D24" s="5" t="s">
        <v>24</v>
      </c>
      <c r="E24" s="4" t="s">
        <v>216</v>
      </c>
      <c r="F24" s="4" t="s">
        <v>218</v>
      </c>
      <c r="G24" s="6" t="s">
        <v>219</v>
      </c>
      <c r="H24" s="8">
        <v>0</v>
      </c>
      <c r="I24" s="5" t="s">
        <v>188</v>
      </c>
      <c r="J24" s="5" t="s">
        <v>167</v>
      </c>
      <c r="K24" s="5" t="s">
        <v>160</v>
      </c>
      <c r="L24" s="5" t="s">
        <v>195</v>
      </c>
      <c r="M24" s="8">
        <v>12778</v>
      </c>
      <c r="N24" s="5" t="s">
        <v>162</v>
      </c>
    </row>
    <row r="25" spans="1:14" ht="26.4" x14ac:dyDescent="0.3">
      <c r="A25" s="1"/>
      <c r="B25" s="5" t="s">
        <v>22</v>
      </c>
      <c r="C25" s="5" t="s">
        <v>23</v>
      </c>
      <c r="D25" s="5" t="s">
        <v>208</v>
      </c>
      <c r="E25" s="4" t="s">
        <v>209</v>
      </c>
      <c r="F25" s="4" t="s">
        <v>220</v>
      </c>
      <c r="G25" s="6" t="s">
        <v>221</v>
      </c>
      <c r="H25" s="8">
        <v>5.7320000000000002</v>
      </c>
      <c r="I25" s="5" t="s">
        <v>158</v>
      </c>
      <c r="J25" s="5" t="s">
        <v>159</v>
      </c>
      <c r="K25" s="5" t="s">
        <v>160</v>
      </c>
      <c r="L25" s="5" t="s">
        <v>161</v>
      </c>
      <c r="M25" s="8">
        <v>12777</v>
      </c>
      <c r="N25" s="5" t="s">
        <v>162</v>
      </c>
    </row>
    <row r="26" spans="1:14" ht="66" x14ac:dyDescent="0.3">
      <c r="A26" s="1"/>
      <c r="B26" s="5" t="s">
        <v>222</v>
      </c>
      <c r="C26" s="5" t="s">
        <v>223</v>
      </c>
      <c r="D26" s="5" t="s">
        <v>224</v>
      </c>
      <c r="E26" s="4" t="s">
        <v>225</v>
      </c>
      <c r="F26" s="4" t="s">
        <v>226</v>
      </c>
      <c r="G26" s="6" t="s">
        <v>227</v>
      </c>
      <c r="H26" s="8">
        <v>0</v>
      </c>
      <c r="I26" s="5" t="s">
        <v>158</v>
      </c>
      <c r="J26" s="5" t="s">
        <v>159</v>
      </c>
      <c r="K26" s="5" t="s">
        <v>160</v>
      </c>
      <c r="L26" s="5" t="s">
        <v>161</v>
      </c>
      <c r="M26" s="8">
        <v>10451</v>
      </c>
      <c r="N26" s="5" t="s">
        <v>169</v>
      </c>
    </row>
    <row r="27" spans="1:14" ht="26.4" x14ac:dyDescent="0.3">
      <c r="A27" s="1"/>
      <c r="B27" s="5" t="s">
        <v>59</v>
      </c>
      <c r="C27" s="5" t="s">
        <v>228</v>
      </c>
      <c r="D27" s="5" t="s">
        <v>229</v>
      </c>
      <c r="E27" s="4" t="s">
        <v>155</v>
      </c>
      <c r="F27" s="4" t="s">
        <v>156</v>
      </c>
      <c r="G27" s="6" t="s">
        <v>230</v>
      </c>
      <c r="H27" s="8">
        <v>0</v>
      </c>
      <c r="I27" s="5" t="s">
        <v>158</v>
      </c>
      <c r="J27" s="5" t="s">
        <v>167</v>
      </c>
      <c r="K27" s="5" t="s">
        <v>160</v>
      </c>
      <c r="L27" s="5" t="s">
        <v>168</v>
      </c>
      <c r="M27" s="8">
        <v>544</v>
      </c>
      <c r="N27" s="5" t="s">
        <v>169</v>
      </c>
    </row>
    <row r="28" spans="1:14" x14ac:dyDescent="0.3">
      <c r="A28" s="1"/>
      <c r="B28" s="5" t="s">
        <v>59</v>
      </c>
      <c r="C28" s="5" t="s">
        <v>231</v>
      </c>
      <c r="D28" s="5" t="s">
        <v>103</v>
      </c>
      <c r="E28" s="4" t="s">
        <v>155</v>
      </c>
      <c r="F28" s="4" t="s">
        <v>232</v>
      </c>
      <c r="G28" s="6" t="s">
        <v>233</v>
      </c>
      <c r="H28" s="8">
        <v>101</v>
      </c>
      <c r="I28" s="5" t="s">
        <v>158</v>
      </c>
      <c r="J28" s="5" t="s">
        <v>159</v>
      </c>
      <c r="K28" s="5" t="s">
        <v>160</v>
      </c>
      <c r="L28" s="5" t="s">
        <v>161</v>
      </c>
      <c r="M28" s="8">
        <v>5</v>
      </c>
      <c r="N28" s="5" t="s">
        <v>162</v>
      </c>
    </row>
    <row r="29" spans="1:14" ht="26.4" x14ac:dyDescent="0.3">
      <c r="A29" s="1"/>
      <c r="B29" s="5" t="s">
        <v>234</v>
      </c>
      <c r="C29" s="5" t="s">
        <v>235</v>
      </c>
      <c r="D29" s="5" t="s">
        <v>31</v>
      </c>
      <c r="E29" s="4" t="s">
        <v>155</v>
      </c>
      <c r="F29" s="4" t="s">
        <v>156</v>
      </c>
      <c r="G29" s="6" t="s">
        <v>236</v>
      </c>
      <c r="H29" s="8">
        <v>20</v>
      </c>
      <c r="I29" s="5" t="s">
        <v>158</v>
      </c>
      <c r="J29" s="5" t="s">
        <v>159</v>
      </c>
      <c r="K29" s="5" t="s">
        <v>160</v>
      </c>
      <c r="L29" s="5" t="s">
        <v>161</v>
      </c>
      <c r="M29" s="8">
        <v>18265</v>
      </c>
      <c r="N29" s="5" t="s">
        <v>162</v>
      </c>
    </row>
    <row r="30" spans="1:14" x14ac:dyDescent="0.3">
      <c r="A30" s="1"/>
      <c r="B30" s="5" t="s">
        <v>62</v>
      </c>
      <c r="C30" s="5" t="s">
        <v>237</v>
      </c>
      <c r="D30" s="5" t="s">
        <v>67</v>
      </c>
      <c r="E30" s="4" t="s">
        <v>155</v>
      </c>
      <c r="F30" s="4" t="s">
        <v>238</v>
      </c>
      <c r="G30" s="6" t="s">
        <v>239</v>
      </c>
      <c r="H30" s="8">
        <v>0</v>
      </c>
      <c r="I30" s="5" t="s">
        <v>158</v>
      </c>
      <c r="J30" s="5" t="s">
        <v>167</v>
      </c>
      <c r="K30" s="5" t="s">
        <v>160</v>
      </c>
      <c r="L30" s="5" t="s">
        <v>168</v>
      </c>
      <c r="M30" s="8">
        <v>38</v>
      </c>
      <c r="N30" s="5" t="s">
        <v>162</v>
      </c>
    </row>
    <row r="31" spans="1:14" x14ac:dyDescent="0.3">
      <c r="A31" s="1"/>
      <c r="B31" s="5" t="s">
        <v>62</v>
      </c>
      <c r="C31" s="5" t="s">
        <v>240</v>
      </c>
      <c r="D31" s="5" t="s">
        <v>241</v>
      </c>
      <c r="E31" s="4" t="s">
        <v>242</v>
      </c>
      <c r="F31" s="4" t="s">
        <v>243</v>
      </c>
      <c r="G31" s="6" t="s">
        <v>244</v>
      </c>
      <c r="H31" s="8">
        <v>0</v>
      </c>
      <c r="I31" s="5" t="s">
        <v>158</v>
      </c>
      <c r="J31" s="5" t="s">
        <v>167</v>
      </c>
      <c r="K31" s="5" t="s">
        <v>160</v>
      </c>
      <c r="L31" s="5" t="s">
        <v>168</v>
      </c>
      <c r="M31" s="8">
        <v>16925</v>
      </c>
      <c r="N31" s="5" t="s">
        <v>162</v>
      </c>
    </row>
    <row r="32" spans="1:14" x14ac:dyDescent="0.3">
      <c r="A32" s="1"/>
      <c r="B32" s="5" t="s">
        <v>62</v>
      </c>
      <c r="C32" s="5" t="s">
        <v>245</v>
      </c>
      <c r="D32" s="5" t="s">
        <v>246</v>
      </c>
      <c r="E32" s="4" t="s">
        <v>242</v>
      </c>
      <c r="F32" s="4" t="s">
        <v>243</v>
      </c>
      <c r="G32" s="6" t="s">
        <v>247</v>
      </c>
      <c r="H32" s="8">
        <v>0</v>
      </c>
      <c r="I32" s="5" t="s">
        <v>158</v>
      </c>
      <c r="J32" s="5" t="s">
        <v>167</v>
      </c>
      <c r="K32" s="5" t="s">
        <v>160</v>
      </c>
      <c r="L32" s="5" t="s">
        <v>195</v>
      </c>
      <c r="M32" s="8">
        <v>13555</v>
      </c>
      <c r="N32" s="5" t="s">
        <v>162</v>
      </c>
    </row>
    <row r="33" spans="1:14" ht="26.4" x14ac:dyDescent="0.3">
      <c r="A33" s="1"/>
      <c r="B33" s="5" t="s">
        <v>69</v>
      </c>
      <c r="C33" s="5" t="s">
        <v>248</v>
      </c>
      <c r="D33" s="5" t="s">
        <v>52</v>
      </c>
      <c r="E33" s="4" t="s">
        <v>155</v>
      </c>
      <c r="F33" s="4" t="s">
        <v>156</v>
      </c>
      <c r="G33" s="6" t="s">
        <v>249</v>
      </c>
      <c r="H33" s="8">
        <v>20.8</v>
      </c>
      <c r="I33" s="5" t="s">
        <v>158</v>
      </c>
      <c r="J33" s="5" t="s">
        <v>167</v>
      </c>
      <c r="K33" s="5" t="s">
        <v>160</v>
      </c>
      <c r="L33" s="5" t="s">
        <v>174</v>
      </c>
      <c r="M33" s="8">
        <v>22190</v>
      </c>
      <c r="N33" s="5" t="s">
        <v>162</v>
      </c>
    </row>
    <row r="34" spans="1:14" x14ac:dyDescent="0.3">
      <c r="A34" s="1"/>
      <c r="B34" s="5" t="s">
        <v>250</v>
      </c>
      <c r="C34" s="5" t="s">
        <v>251</v>
      </c>
      <c r="D34" s="5" t="s">
        <v>252</v>
      </c>
      <c r="E34" s="4" t="s">
        <v>155</v>
      </c>
      <c r="F34" s="4" t="s">
        <v>156</v>
      </c>
      <c r="G34" s="6" t="s">
        <v>253</v>
      </c>
      <c r="H34" s="8">
        <v>0</v>
      </c>
      <c r="I34" s="5" t="s">
        <v>158</v>
      </c>
      <c r="J34" s="5" t="s">
        <v>159</v>
      </c>
      <c r="K34" s="5" t="s">
        <v>160</v>
      </c>
      <c r="L34" s="5" t="s">
        <v>174</v>
      </c>
      <c r="M34" s="8">
        <v>13605</v>
      </c>
      <c r="N34" s="5" t="s">
        <v>169</v>
      </c>
    </row>
    <row r="35" spans="1:14" x14ac:dyDescent="0.3">
      <c r="A35" s="1"/>
      <c r="B35" s="5" t="s">
        <v>250</v>
      </c>
      <c r="C35" s="5" t="s">
        <v>251</v>
      </c>
      <c r="D35" s="5" t="s">
        <v>254</v>
      </c>
      <c r="E35" s="4" t="s">
        <v>155</v>
      </c>
      <c r="F35" s="4" t="s">
        <v>156</v>
      </c>
      <c r="G35" s="6" t="s">
        <v>255</v>
      </c>
      <c r="H35" s="8">
        <v>0</v>
      </c>
      <c r="I35" s="5" t="s">
        <v>158</v>
      </c>
      <c r="J35" s="5" t="s">
        <v>159</v>
      </c>
      <c r="K35" s="5" t="s">
        <v>160</v>
      </c>
      <c r="L35" s="5" t="s">
        <v>168</v>
      </c>
      <c r="M35" s="8">
        <v>13602</v>
      </c>
      <c r="N35" s="5" t="s">
        <v>162</v>
      </c>
    </row>
    <row r="36" spans="1:14" ht="26.4" x14ac:dyDescent="0.3">
      <c r="A36" s="1"/>
      <c r="B36" s="5" t="s">
        <v>256</v>
      </c>
      <c r="C36" s="5" t="s">
        <v>257</v>
      </c>
      <c r="D36" s="5" t="s">
        <v>258</v>
      </c>
      <c r="E36" s="4" t="s">
        <v>155</v>
      </c>
      <c r="F36" s="4" t="s">
        <v>156</v>
      </c>
      <c r="G36" s="6" t="s">
        <v>259</v>
      </c>
      <c r="H36" s="8">
        <v>0</v>
      </c>
      <c r="I36" s="5" t="s">
        <v>158</v>
      </c>
      <c r="J36" s="5" t="s">
        <v>159</v>
      </c>
      <c r="K36" s="5" t="s">
        <v>160</v>
      </c>
      <c r="L36" s="5" t="s">
        <v>174</v>
      </c>
      <c r="M36" s="8">
        <v>21126</v>
      </c>
      <c r="N36" s="5" t="s">
        <v>169</v>
      </c>
    </row>
    <row r="37" spans="1:14" ht="39.6" x14ac:dyDescent="0.3">
      <c r="A37" s="1"/>
      <c r="B37" s="5" t="s">
        <v>260</v>
      </c>
      <c r="C37" s="5" t="s">
        <v>261</v>
      </c>
      <c r="D37" s="5" t="s">
        <v>262</v>
      </c>
      <c r="E37" s="4" t="s">
        <v>155</v>
      </c>
      <c r="F37" s="4" t="s">
        <v>156</v>
      </c>
      <c r="G37" s="6" t="s">
        <v>263</v>
      </c>
      <c r="H37" s="8">
        <v>0</v>
      </c>
      <c r="I37" s="5" t="s">
        <v>158</v>
      </c>
      <c r="J37" s="5" t="s">
        <v>167</v>
      </c>
      <c r="K37" s="5" t="s">
        <v>160</v>
      </c>
      <c r="L37" s="5" t="s">
        <v>168</v>
      </c>
      <c r="M37" s="8">
        <v>14464</v>
      </c>
      <c r="N37" s="5" t="s">
        <v>169</v>
      </c>
    </row>
    <row r="38" spans="1:14" x14ac:dyDescent="0.3">
      <c r="A38" s="1"/>
      <c r="B38" s="5" t="s">
        <v>80</v>
      </c>
      <c r="C38" s="5" t="s">
        <v>264</v>
      </c>
      <c r="D38" s="5" t="s">
        <v>31</v>
      </c>
      <c r="E38" s="4" t="s">
        <v>155</v>
      </c>
      <c r="F38" s="4" t="s">
        <v>265</v>
      </c>
      <c r="G38" s="6" t="s">
        <v>266</v>
      </c>
      <c r="H38" s="8">
        <v>203.053</v>
      </c>
      <c r="I38" s="5" t="s">
        <v>158</v>
      </c>
      <c r="J38" s="5" t="s">
        <v>159</v>
      </c>
      <c r="K38" s="5" t="s">
        <v>160</v>
      </c>
      <c r="L38" s="5" t="s">
        <v>174</v>
      </c>
      <c r="M38" s="8">
        <v>15211</v>
      </c>
      <c r="N38" s="5" t="s">
        <v>162</v>
      </c>
    </row>
    <row r="39" spans="1:14" x14ac:dyDescent="0.3">
      <c r="A39" s="1"/>
      <c r="B39" s="5" t="s">
        <v>80</v>
      </c>
      <c r="C39" s="5" t="s">
        <v>264</v>
      </c>
      <c r="D39" s="5" t="s">
        <v>31</v>
      </c>
      <c r="E39" s="4" t="s">
        <v>155</v>
      </c>
      <c r="F39" s="4" t="s">
        <v>265</v>
      </c>
      <c r="G39" s="6" t="s">
        <v>267</v>
      </c>
      <c r="H39" s="8">
        <v>203.053</v>
      </c>
      <c r="I39" s="5" t="s">
        <v>158</v>
      </c>
      <c r="J39" s="5" t="s">
        <v>159</v>
      </c>
      <c r="K39" s="5" t="s">
        <v>160</v>
      </c>
      <c r="L39" s="5" t="s">
        <v>174</v>
      </c>
      <c r="M39" s="8">
        <v>15211</v>
      </c>
      <c r="N39" s="5" t="s">
        <v>162</v>
      </c>
    </row>
    <row r="40" spans="1:14" x14ac:dyDescent="0.3">
      <c r="A40" s="1"/>
      <c r="B40" s="5" t="s">
        <v>80</v>
      </c>
      <c r="C40" s="5" t="s">
        <v>264</v>
      </c>
      <c r="D40" s="5" t="s">
        <v>268</v>
      </c>
      <c r="E40" s="4" t="s">
        <v>155</v>
      </c>
      <c r="F40" s="4" t="s">
        <v>269</v>
      </c>
      <c r="G40" s="6" t="s">
        <v>266</v>
      </c>
      <c r="H40" s="8">
        <v>0</v>
      </c>
      <c r="I40" s="5" t="s">
        <v>158</v>
      </c>
      <c r="J40" s="5" t="s">
        <v>159</v>
      </c>
      <c r="K40" s="5" t="s">
        <v>160</v>
      </c>
      <c r="L40" s="5" t="s">
        <v>174</v>
      </c>
      <c r="M40" s="8">
        <v>15722</v>
      </c>
      <c r="N40" s="5" t="s">
        <v>169</v>
      </c>
    </row>
    <row r="41" spans="1:14" x14ac:dyDescent="0.3">
      <c r="A41" s="1"/>
      <c r="B41" s="5" t="s">
        <v>80</v>
      </c>
      <c r="C41" s="5" t="s">
        <v>264</v>
      </c>
      <c r="D41" s="5" t="s">
        <v>268</v>
      </c>
      <c r="E41" s="4" t="s">
        <v>155</v>
      </c>
      <c r="F41" s="4" t="s">
        <v>269</v>
      </c>
      <c r="G41" s="6" t="s">
        <v>270</v>
      </c>
      <c r="H41" s="8">
        <v>0</v>
      </c>
      <c r="I41" s="5" t="s">
        <v>158</v>
      </c>
      <c r="J41" s="5" t="s">
        <v>159</v>
      </c>
      <c r="K41" s="5" t="s">
        <v>160</v>
      </c>
      <c r="L41" s="5" t="s">
        <v>174</v>
      </c>
      <c r="M41" s="8">
        <v>15722</v>
      </c>
      <c r="N41" s="5" t="s">
        <v>169</v>
      </c>
    </row>
    <row r="42" spans="1:14" x14ac:dyDescent="0.3">
      <c r="A42" s="1"/>
      <c r="B42" s="5" t="s">
        <v>80</v>
      </c>
      <c r="C42" s="5" t="s">
        <v>264</v>
      </c>
      <c r="D42" s="5" t="s">
        <v>31</v>
      </c>
      <c r="E42" s="4" t="s">
        <v>265</v>
      </c>
      <c r="F42" s="4" t="s">
        <v>271</v>
      </c>
      <c r="G42" s="6" t="s">
        <v>272</v>
      </c>
      <c r="H42" s="8">
        <v>0</v>
      </c>
      <c r="I42" s="5" t="s">
        <v>158</v>
      </c>
      <c r="J42" s="5" t="s">
        <v>167</v>
      </c>
      <c r="K42" s="5" t="s">
        <v>160</v>
      </c>
      <c r="L42" s="5" t="s">
        <v>195</v>
      </c>
      <c r="M42" s="8">
        <v>15211</v>
      </c>
      <c r="N42" s="5" t="s">
        <v>162</v>
      </c>
    </row>
    <row r="43" spans="1:14" x14ac:dyDescent="0.3">
      <c r="A43" s="1"/>
      <c r="B43" s="5" t="s">
        <v>80</v>
      </c>
      <c r="C43" s="5" t="s">
        <v>264</v>
      </c>
      <c r="D43" s="5" t="s">
        <v>31</v>
      </c>
      <c r="E43" s="4" t="s">
        <v>271</v>
      </c>
      <c r="F43" s="4" t="s">
        <v>273</v>
      </c>
      <c r="G43" s="6" t="s">
        <v>274</v>
      </c>
      <c r="H43" s="8">
        <v>0</v>
      </c>
      <c r="I43" s="5" t="s">
        <v>158</v>
      </c>
      <c r="J43" s="5" t="s">
        <v>159</v>
      </c>
      <c r="K43" s="5" t="s">
        <v>160</v>
      </c>
      <c r="L43" s="5" t="s">
        <v>174</v>
      </c>
      <c r="M43" s="8">
        <v>15211</v>
      </c>
      <c r="N43" s="5" t="s">
        <v>162</v>
      </c>
    </row>
    <row r="44" spans="1:14" x14ac:dyDescent="0.3">
      <c r="A44" s="1"/>
      <c r="B44" s="5" t="s">
        <v>80</v>
      </c>
      <c r="C44" s="5" t="s">
        <v>264</v>
      </c>
      <c r="D44" s="5" t="s">
        <v>31</v>
      </c>
      <c r="E44" s="4" t="s">
        <v>273</v>
      </c>
      <c r="F44" s="4" t="s">
        <v>275</v>
      </c>
      <c r="G44" s="6" t="s">
        <v>276</v>
      </c>
      <c r="H44" s="8">
        <v>0</v>
      </c>
      <c r="I44" s="5" t="s">
        <v>158</v>
      </c>
      <c r="J44" s="5" t="s">
        <v>167</v>
      </c>
      <c r="K44" s="5" t="s">
        <v>160</v>
      </c>
      <c r="L44" s="5" t="s">
        <v>195</v>
      </c>
      <c r="M44" s="8">
        <v>15211</v>
      </c>
      <c r="N44" s="5" t="s">
        <v>162</v>
      </c>
    </row>
    <row r="45" spans="1:14" x14ac:dyDescent="0.3">
      <c r="A45" s="1"/>
      <c r="B45" s="5" t="s">
        <v>80</v>
      </c>
      <c r="C45" s="5" t="s">
        <v>277</v>
      </c>
      <c r="D45" s="5" t="s">
        <v>278</v>
      </c>
      <c r="E45" s="4" t="s">
        <v>155</v>
      </c>
      <c r="F45" s="4" t="s">
        <v>156</v>
      </c>
      <c r="G45" s="6" t="s">
        <v>279</v>
      </c>
      <c r="H45" s="8">
        <v>0</v>
      </c>
      <c r="I45" s="5" t="s">
        <v>158</v>
      </c>
      <c r="J45" s="5" t="s">
        <v>159</v>
      </c>
      <c r="K45" s="5" t="s">
        <v>160</v>
      </c>
      <c r="L45" s="5" t="s">
        <v>174</v>
      </c>
      <c r="M45" s="8">
        <v>22082</v>
      </c>
      <c r="N45" s="5" t="s">
        <v>162</v>
      </c>
    </row>
    <row r="46" spans="1:14" ht="26.4" x14ac:dyDescent="0.3">
      <c r="A46" s="1"/>
      <c r="B46" s="5" t="s">
        <v>280</v>
      </c>
      <c r="C46" s="5" t="s">
        <v>281</v>
      </c>
      <c r="D46" s="5" t="s">
        <v>282</v>
      </c>
      <c r="E46" s="4" t="s">
        <v>155</v>
      </c>
      <c r="F46" s="4" t="s">
        <v>156</v>
      </c>
      <c r="G46" s="6" t="s">
        <v>283</v>
      </c>
      <c r="H46" s="8">
        <v>0</v>
      </c>
      <c r="I46" s="5" t="s">
        <v>158</v>
      </c>
      <c r="J46" s="5" t="s">
        <v>167</v>
      </c>
      <c r="K46" s="5" t="s">
        <v>160</v>
      </c>
      <c r="L46" s="5" t="s">
        <v>161</v>
      </c>
      <c r="M46" s="8">
        <v>679</v>
      </c>
      <c r="N46" s="5" t="s">
        <v>169</v>
      </c>
    </row>
    <row r="47" spans="1:14" ht="52.8" x14ac:dyDescent="0.3">
      <c r="A47" s="1"/>
      <c r="B47" s="5" t="s">
        <v>284</v>
      </c>
      <c r="C47" s="5" t="s">
        <v>285</v>
      </c>
      <c r="D47" s="5" t="s">
        <v>286</v>
      </c>
      <c r="E47" s="4" t="s">
        <v>287</v>
      </c>
      <c r="F47" s="4" t="s">
        <v>288</v>
      </c>
      <c r="G47" s="6" t="s">
        <v>289</v>
      </c>
      <c r="H47" s="8">
        <v>0</v>
      </c>
      <c r="I47" s="5" t="s">
        <v>188</v>
      </c>
      <c r="J47" s="5" t="s">
        <v>159</v>
      </c>
      <c r="K47" s="5" t="s">
        <v>160</v>
      </c>
      <c r="L47" s="5" t="s">
        <v>168</v>
      </c>
      <c r="M47" s="8">
        <v>1192</v>
      </c>
      <c r="N47" s="5" t="s">
        <v>169</v>
      </c>
    </row>
    <row r="48" spans="1:14" ht="52.8" x14ac:dyDescent="0.3">
      <c r="A48" s="1"/>
      <c r="B48" s="5" t="s">
        <v>284</v>
      </c>
      <c r="C48" s="5" t="s">
        <v>285</v>
      </c>
      <c r="D48" s="5" t="s">
        <v>286</v>
      </c>
      <c r="E48" s="4" t="s">
        <v>290</v>
      </c>
      <c r="F48" s="4" t="s">
        <v>291</v>
      </c>
      <c r="G48" s="6" t="s">
        <v>289</v>
      </c>
      <c r="H48" s="8">
        <v>0</v>
      </c>
      <c r="I48" s="5" t="s">
        <v>188</v>
      </c>
      <c r="J48" s="5" t="s">
        <v>159</v>
      </c>
      <c r="K48" s="5" t="s">
        <v>160</v>
      </c>
      <c r="L48" s="5" t="s">
        <v>168</v>
      </c>
      <c r="M48" s="8">
        <v>1192</v>
      </c>
      <c r="N48" s="5" t="s">
        <v>169</v>
      </c>
    </row>
    <row r="49" spans="1:14" ht="39.6" x14ac:dyDescent="0.3">
      <c r="A49" s="1"/>
      <c r="B49" s="5" t="s">
        <v>284</v>
      </c>
      <c r="C49" s="5" t="s">
        <v>292</v>
      </c>
      <c r="D49" s="5" t="s">
        <v>293</v>
      </c>
      <c r="E49" s="4" t="s">
        <v>294</v>
      </c>
      <c r="F49" s="4" t="s">
        <v>269</v>
      </c>
      <c r="G49" s="6" t="s">
        <v>295</v>
      </c>
      <c r="H49" s="8">
        <v>0</v>
      </c>
      <c r="I49" s="5" t="s">
        <v>158</v>
      </c>
      <c r="J49" s="5" t="s">
        <v>159</v>
      </c>
      <c r="K49" s="5" t="s">
        <v>160</v>
      </c>
      <c r="L49" s="5" t="s">
        <v>161</v>
      </c>
      <c r="M49" s="8">
        <v>14189</v>
      </c>
      <c r="N49" s="5" t="s">
        <v>169</v>
      </c>
    </row>
    <row r="50" spans="1:14" ht="39.6" x14ac:dyDescent="0.3">
      <c r="A50" s="1"/>
      <c r="B50" s="5" t="s">
        <v>296</v>
      </c>
      <c r="C50" s="5" t="s">
        <v>297</v>
      </c>
      <c r="D50" s="5" t="s">
        <v>298</v>
      </c>
      <c r="E50" s="4" t="s">
        <v>155</v>
      </c>
      <c r="F50" s="4" t="s">
        <v>156</v>
      </c>
      <c r="G50" s="6" t="s">
        <v>299</v>
      </c>
      <c r="H50" s="8">
        <v>0</v>
      </c>
      <c r="I50" s="5" t="s">
        <v>158</v>
      </c>
      <c r="J50" s="5" t="s">
        <v>159</v>
      </c>
      <c r="K50" s="5" t="s">
        <v>160</v>
      </c>
      <c r="L50" s="5" t="s">
        <v>168</v>
      </c>
      <c r="M50" s="8">
        <v>22979</v>
      </c>
      <c r="N50" s="5" t="s">
        <v>169</v>
      </c>
    </row>
    <row r="51" spans="1:14" ht="26.4" x14ac:dyDescent="0.3">
      <c r="A51" s="1"/>
      <c r="B51" s="5" t="s">
        <v>300</v>
      </c>
      <c r="C51" s="5" t="s">
        <v>301</v>
      </c>
      <c r="D51" s="5" t="s">
        <v>302</v>
      </c>
      <c r="E51" s="4" t="s">
        <v>155</v>
      </c>
      <c r="F51" s="4" t="s">
        <v>156</v>
      </c>
      <c r="G51" s="6" t="s">
        <v>303</v>
      </c>
      <c r="H51" s="8">
        <v>0</v>
      </c>
      <c r="I51" s="5" t="s">
        <v>158</v>
      </c>
      <c r="J51" s="5" t="s">
        <v>167</v>
      </c>
      <c r="K51" s="5" t="s">
        <v>160</v>
      </c>
      <c r="L51" s="5" t="s">
        <v>168</v>
      </c>
      <c r="M51" s="8">
        <v>14956</v>
      </c>
      <c r="N51" s="5" t="s">
        <v>169</v>
      </c>
    </row>
    <row r="52" spans="1:14" x14ac:dyDescent="0.3">
      <c r="A52" s="1"/>
      <c r="B52" s="5" t="s">
        <v>304</v>
      </c>
      <c r="C52" s="5" t="s">
        <v>305</v>
      </c>
      <c r="D52" s="5" t="s">
        <v>306</v>
      </c>
      <c r="E52" s="4" t="s">
        <v>307</v>
      </c>
      <c r="F52" s="4" t="s">
        <v>308</v>
      </c>
      <c r="G52" s="6" t="s">
        <v>309</v>
      </c>
      <c r="H52" s="8">
        <v>5.65</v>
      </c>
      <c r="I52" s="5" t="s">
        <v>158</v>
      </c>
      <c r="J52" s="5" t="s">
        <v>167</v>
      </c>
      <c r="K52" s="5" t="s">
        <v>160</v>
      </c>
      <c r="L52" s="5" t="s">
        <v>195</v>
      </c>
      <c r="M52" s="8">
        <v>205</v>
      </c>
      <c r="N52" s="5" t="s">
        <v>162</v>
      </c>
    </row>
    <row r="53" spans="1:14" x14ac:dyDescent="0.3">
      <c r="A53" s="1"/>
      <c r="B53" s="5" t="s">
        <v>304</v>
      </c>
      <c r="C53" s="5" t="s">
        <v>310</v>
      </c>
      <c r="D53" s="5" t="s">
        <v>311</v>
      </c>
      <c r="E53" s="4" t="s">
        <v>155</v>
      </c>
      <c r="F53" s="4" t="s">
        <v>156</v>
      </c>
      <c r="G53" s="6" t="s">
        <v>312</v>
      </c>
      <c r="H53" s="8">
        <v>0</v>
      </c>
      <c r="I53" s="5" t="s">
        <v>158</v>
      </c>
      <c r="J53" s="5" t="s">
        <v>159</v>
      </c>
      <c r="K53" s="5" t="s">
        <v>160</v>
      </c>
      <c r="L53" s="5" t="s">
        <v>174</v>
      </c>
      <c r="M53" s="8">
        <v>10882</v>
      </c>
      <c r="N53" s="5" t="s">
        <v>169</v>
      </c>
    </row>
    <row r="54" spans="1:14" x14ac:dyDescent="0.3">
      <c r="A54" s="1"/>
      <c r="B54" s="5" t="s">
        <v>304</v>
      </c>
      <c r="C54" s="5" t="s">
        <v>310</v>
      </c>
      <c r="D54" s="5" t="s">
        <v>52</v>
      </c>
      <c r="E54" s="4" t="s">
        <v>155</v>
      </c>
      <c r="F54" s="4" t="s">
        <v>156</v>
      </c>
      <c r="G54" s="6" t="s">
        <v>313</v>
      </c>
      <c r="H54" s="8">
        <v>0</v>
      </c>
      <c r="I54" s="5" t="s">
        <v>158</v>
      </c>
      <c r="J54" s="5" t="s">
        <v>159</v>
      </c>
      <c r="K54" s="5" t="s">
        <v>160</v>
      </c>
      <c r="L54" s="5" t="s">
        <v>174</v>
      </c>
      <c r="M54" s="8">
        <v>267</v>
      </c>
      <c r="N54" s="5" t="s">
        <v>162</v>
      </c>
    </row>
    <row r="55" spans="1:14" ht="26.4" x14ac:dyDescent="0.3">
      <c r="A55" s="1"/>
      <c r="B55" s="5" t="s">
        <v>304</v>
      </c>
      <c r="C55" s="5" t="s">
        <v>310</v>
      </c>
      <c r="D55" s="5" t="s">
        <v>314</v>
      </c>
      <c r="E55" s="4" t="s">
        <v>155</v>
      </c>
      <c r="F55" s="4" t="s">
        <v>156</v>
      </c>
      <c r="G55" s="6" t="s">
        <v>315</v>
      </c>
      <c r="H55" s="8">
        <v>0</v>
      </c>
      <c r="I55" s="5" t="s">
        <v>158</v>
      </c>
      <c r="J55" s="5" t="s">
        <v>159</v>
      </c>
      <c r="K55" s="5" t="s">
        <v>160</v>
      </c>
      <c r="L55" s="5" t="s">
        <v>174</v>
      </c>
      <c r="M55" s="8">
        <v>10814</v>
      </c>
      <c r="N55" s="5" t="s">
        <v>169</v>
      </c>
    </row>
    <row r="56" spans="1:14" x14ac:dyDescent="0.3">
      <c r="A56" s="1"/>
      <c r="B56" s="5" t="s">
        <v>111</v>
      </c>
      <c r="C56" s="5" t="s">
        <v>316</v>
      </c>
      <c r="D56" s="5" t="s">
        <v>100</v>
      </c>
      <c r="E56" s="4" t="s">
        <v>155</v>
      </c>
      <c r="F56" s="4" t="s">
        <v>156</v>
      </c>
      <c r="G56" s="6" t="s">
        <v>317</v>
      </c>
      <c r="H56" s="8">
        <v>35</v>
      </c>
      <c r="I56" s="5" t="s">
        <v>158</v>
      </c>
      <c r="J56" s="5" t="s">
        <v>159</v>
      </c>
      <c r="K56" s="5" t="s">
        <v>160</v>
      </c>
      <c r="L56" s="5" t="s">
        <v>161</v>
      </c>
      <c r="M56" s="8">
        <v>21</v>
      </c>
      <c r="N56" s="5" t="s">
        <v>162</v>
      </c>
    </row>
    <row r="57" spans="1:14" x14ac:dyDescent="0.3">
      <c r="A57" s="1"/>
      <c r="B57" s="5" t="s">
        <v>111</v>
      </c>
      <c r="C57" s="5" t="s">
        <v>316</v>
      </c>
      <c r="D57" s="5" t="s">
        <v>100</v>
      </c>
      <c r="E57" s="4" t="s">
        <v>155</v>
      </c>
      <c r="F57" s="4" t="s">
        <v>156</v>
      </c>
      <c r="G57" s="6" t="s">
        <v>318</v>
      </c>
      <c r="H57" s="8">
        <v>35</v>
      </c>
      <c r="I57" s="5" t="s">
        <v>158</v>
      </c>
      <c r="J57" s="5" t="s">
        <v>159</v>
      </c>
      <c r="K57" s="5" t="s">
        <v>160</v>
      </c>
      <c r="L57" s="5" t="s">
        <v>161</v>
      </c>
      <c r="M57" s="8">
        <v>21</v>
      </c>
      <c r="N57" s="5" t="s">
        <v>162</v>
      </c>
    </row>
    <row r="58" spans="1:14" x14ac:dyDescent="0.3">
      <c r="A58" s="1"/>
      <c r="B58" s="5" t="s">
        <v>111</v>
      </c>
      <c r="C58" s="5" t="s">
        <v>319</v>
      </c>
      <c r="D58" s="5" t="s">
        <v>52</v>
      </c>
      <c r="E58" s="4" t="s">
        <v>320</v>
      </c>
      <c r="F58" s="4" t="s">
        <v>321</v>
      </c>
      <c r="G58" s="6" t="s">
        <v>322</v>
      </c>
      <c r="H58" s="8">
        <v>130</v>
      </c>
      <c r="I58" s="5" t="s">
        <v>158</v>
      </c>
      <c r="J58" s="5" t="s">
        <v>159</v>
      </c>
      <c r="K58" s="5" t="s">
        <v>160</v>
      </c>
      <c r="L58" s="5" t="s">
        <v>174</v>
      </c>
      <c r="M58" s="8">
        <v>280</v>
      </c>
      <c r="N58" s="5" t="s">
        <v>162</v>
      </c>
    </row>
    <row r="59" spans="1:14" ht="26.4" x14ac:dyDescent="0.3">
      <c r="A59" s="1"/>
      <c r="B59" s="5" t="s">
        <v>111</v>
      </c>
      <c r="C59" s="5" t="s">
        <v>323</v>
      </c>
      <c r="D59" s="5" t="s">
        <v>324</v>
      </c>
      <c r="E59" s="4" t="s">
        <v>325</v>
      </c>
      <c r="F59" s="4" t="s">
        <v>326</v>
      </c>
      <c r="G59" s="6" t="s">
        <v>327</v>
      </c>
      <c r="H59" s="8">
        <v>150</v>
      </c>
      <c r="I59" s="5" t="s">
        <v>188</v>
      </c>
      <c r="J59" s="5" t="s">
        <v>159</v>
      </c>
      <c r="K59" s="5" t="s">
        <v>160</v>
      </c>
      <c r="L59" s="5" t="s">
        <v>174</v>
      </c>
      <c r="M59" s="8">
        <v>13</v>
      </c>
      <c r="N59" s="5" t="s">
        <v>162</v>
      </c>
    </row>
    <row r="60" spans="1:14" x14ac:dyDescent="0.3">
      <c r="A60" s="1"/>
      <c r="B60" s="5" t="s">
        <v>328</v>
      </c>
      <c r="C60" s="5" t="s">
        <v>329</v>
      </c>
      <c r="D60" s="5" t="s">
        <v>330</v>
      </c>
      <c r="E60" s="4" t="s">
        <v>155</v>
      </c>
      <c r="F60" s="4" t="s">
        <v>156</v>
      </c>
      <c r="G60" s="6" t="s">
        <v>331</v>
      </c>
      <c r="H60" s="8">
        <v>1.2</v>
      </c>
      <c r="I60" s="5" t="s">
        <v>158</v>
      </c>
      <c r="J60" s="5" t="s">
        <v>159</v>
      </c>
      <c r="K60" s="5" t="s">
        <v>160</v>
      </c>
      <c r="L60" s="5" t="s">
        <v>161</v>
      </c>
      <c r="M60" s="8">
        <v>20852</v>
      </c>
      <c r="N60" s="5" t="s">
        <v>162</v>
      </c>
    </row>
    <row r="61" spans="1:14" ht="26.4" x14ac:dyDescent="0.3">
      <c r="A61" s="1"/>
      <c r="B61" s="5" t="s">
        <v>328</v>
      </c>
      <c r="C61" s="5" t="s">
        <v>332</v>
      </c>
      <c r="D61" s="5" t="s">
        <v>95</v>
      </c>
      <c r="E61" s="4" t="s">
        <v>155</v>
      </c>
      <c r="F61" s="4" t="s">
        <v>156</v>
      </c>
      <c r="G61" s="6" t="s">
        <v>333</v>
      </c>
      <c r="H61" s="8">
        <v>1.5</v>
      </c>
      <c r="I61" s="5" t="s">
        <v>158</v>
      </c>
      <c r="J61" s="5" t="s">
        <v>159</v>
      </c>
      <c r="K61" s="5" t="s">
        <v>160</v>
      </c>
      <c r="L61" s="5" t="s">
        <v>161</v>
      </c>
      <c r="M61" s="8">
        <v>13300</v>
      </c>
      <c r="N61" s="5" t="s">
        <v>162</v>
      </c>
    </row>
    <row r="62" spans="1:14" x14ac:dyDescent="0.3">
      <c r="A62" s="1"/>
      <c r="B62" s="5" t="s">
        <v>328</v>
      </c>
      <c r="C62" s="5" t="s">
        <v>332</v>
      </c>
      <c r="D62" s="5" t="s">
        <v>37</v>
      </c>
      <c r="E62" s="4" t="s">
        <v>155</v>
      </c>
      <c r="F62" s="4" t="s">
        <v>156</v>
      </c>
      <c r="G62" s="6" t="s">
        <v>334</v>
      </c>
      <c r="H62" s="8">
        <v>1.5</v>
      </c>
      <c r="I62" s="5" t="s">
        <v>158</v>
      </c>
      <c r="J62" s="5" t="s">
        <v>159</v>
      </c>
      <c r="K62" s="5" t="s">
        <v>160</v>
      </c>
      <c r="L62" s="5" t="s">
        <v>161</v>
      </c>
      <c r="M62" s="8">
        <v>13301</v>
      </c>
      <c r="N62" s="5" t="s">
        <v>162</v>
      </c>
    </row>
    <row r="63" spans="1:14" x14ac:dyDescent="0.3">
      <c r="A63" s="1"/>
      <c r="B63" s="5" t="s">
        <v>328</v>
      </c>
      <c r="C63" s="5" t="s">
        <v>335</v>
      </c>
      <c r="D63" s="5" t="s">
        <v>31</v>
      </c>
      <c r="E63" s="4" t="s">
        <v>155</v>
      </c>
      <c r="F63" s="4" t="s">
        <v>156</v>
      </c>
      <c r="G63" s="6" t="s">
        <v>336</v>
      </c>
      <c r="H63" s="8">
        <v>1.5</v>
      </c>
      <c r="I63" s="5" t="s">
        <v>158</v>
      </c>
      <c r="J63" s="5" t="s">
        <v>159</v>
      </c>
      <c r="K63" s="5" t="s">
        <v>160</v>
      </c>
      <c r="L63" s="5" t="s">
        <v>161</v>
      </c>
      <c r="M63" s="8">
        <v>15113</v>
      </c>
      <c r="N63" s="5" t="s">
        <v>162</v>
      </c>
    </row>
    <row r="64" spans="1:14" x14ac:dyDescent="0.3">
      <c r="A64" s="1"/>
      <c r="B64" s="5" t="s">
        <v>337</v>
      </c>
      <c r="C64" s="5" t="s">
        <v>338</v>
      </c>
      <c r="D64" s="5" t="s">
        <v>339</v>
      </c>
      <c r="E64" s="4" t="s">
        <v>155</v>
      </c>
      <c r="F64" s="4" t="s">
        <v>156</v>
      </c>
      <c r="G64" s="6" t="s">
        <v>340</v>
      </c>
      <c r="H64" s="8">
        <v>217.12</v>
      </c>
      <c r="I64" s="5" t="s">
        <v>158</v>
      </c>
      <c r="J64" s="5" t="s">
        <v>159</v>
      </c>
      <c r="K64" s="5" t="s">
        <v>160</v>
      </c>
      <c r="L64" s="5" t="s">
        <v>161</v>
      </c>
      <c r="M64" s="8">
        <v>14928</v>
      </c>
      <c r="N64" s="5" t="s">
        <v>162</v>
      </c>
    </row>
    <row r="65" spans="1:14" x14ac:dyDescent="0.3">
      <c r="A65" s="1"/>
      <c r="B65" s="5" t="s">
        <v>341</v>
      </c>
      <c r="C65" s="5" t="s">
        <v>342</v>
      </c>
      <c r="D65" s="5" t="s">
        <v>343</v>
      </c>
      <c r="E65" s="4" t="s">
        <v>344</v>
      </c>
      <c r="F65" s="4" t="s">
        <v>345</v>
      </c>
      <c r="G65" s="6" t="s">
        <v>346</v>
      </c>
      <c r="H65" s="8">
        <v>0</v>
      </c>
      <c r="I65" s="5" t="s">
        <v>158</v>
      </c>
      <c r="J65" s="5" t="s">
        <v>159</v>
      </c>
      <c r="K65" s="5" t="s">
        <v>160</v>
      </c>
      <c r="L65" s="5" t="s">
        <v>161</v>
      </c>
      <c r="M65" s="8">
        <v>16344</v>
      </c>
      <c r="N65" s="5" t="s">
        <v>169</v>
      </c>
    </row>
    <row r="66" spans="1:14" ht="26.4" x14ac:dyDescent="0.3">
      <c r="A66" s="1"/>
      <c r="B66" s="5" t="s">
        <v>347</v>
      </c>
      <c r="C66" s="5" t="s">
        <v>348</v>
      </c>
      <c r="D66" s="5" t="s">
        <v>349</v>
      </c>
      <c r="E66" s="4" t="s">
        <v>155</v>
      </c>
      <c r="F66" s="4" t="s">
        <v>156</v>
      </c>
      <c r="G66" s="6" t="s">
        <v>350</v>
      </c>
      <c r="H66" s="8">
        <v>0</v>
      </c>
      <c r="I66" s="5" t="s">
        <v>158</v>
      </c>
      <c r="J66" s="5" t="s">
        <v>167</v>
      </c>
      <c r="K66" s="5" t="s">
        <v>160</v>
      </c>
      <c r="L66" s="5" t="s">
        <v>168</v>
      </c>
      <c r="M66" s="8">
        <v>24124</v>
      </c>
      <c r="N66" s="5" t="s">
        <v>169</v>
      </c>
    </row>
    <row r="67" spans="1:14" ht="26.4" x14ac:dyDescent="0.3">
      <c r="A67" s="1"/>
      <c r="B67" s="5" t="s">
        <v>347</v>
      </c>
      <c r="C67" s="5" t="s">
        <v>351</v>
      </c>
      <c r="D67" s="5" t="s">
        <v>352</v>
      </c>
      <c r="E67" s="4" t="s">
        <v>353</v>
      </c>
      <c r="F67" s="4" t="s">
        <v>354</v>
      </c>
      <c r="G67" s="6" t="s">
        <v>355</v>
      </c>
      <c r="H67" s="8">
        <v>0</v>
      </c>
      <c r="I67" s="5" t="s">
        <v>158</v>
      </c>
      <c r="J67" s="5" t="s">
        <v>159</v>
      </c>
      <c r="K67" s="5" t="s">
        <v>160</v>
      </c>
      <c r="L67" s="5" t="s">
        <v>174</v>
      </c>
      <c r="M67" s="8">
        <v>737</v>
      </c>
      <c r="N67" s="5" t="s">
        <v>169</v>
      </c>
    </row>
    <row r="68" spans="1:14" ht="39.6" x14ac:dyDescent="0.3">
      <c r="A68" s="1"/>
      <c r="B68" s="5" t="s">
        <v>347</v>
      </c>
      <c r="C68" s="5" t="s">
        <v>356</v>
      </c>
      <c r="D68" s="5" t="s">
        <v>357</v>
      </c>
      <c r="E68" s="4" t="s">
        <v>155</v>
      </c>
      <c r="F68" s="4" t="s">
        <v>358</v>
      </c>
      <c r="G68" s="6" t="s">
        <v>359</v>
      </c>
      <c r="H68" s="8">
        <v>0</v>
      </c>
      <c r="I68" s="5" t="s">
        <v>158</v>
      </c>
      <c r="J68" s="5" t="s">
        <v>159</v>
      </c>
      <c r="K68" s="5" t="s">
        <v>160</v>
      </c>
      <c r="L68" s="5" t="s">
        <v>174</v>
      </c>
      <c r="M68" s="8">
        <v>14991</v>
      </c>
      <c r="N68" s="5" t="s">
        <v>169</v>
      </c>
    </row>
    <row r="69" spans="1:14" x14ac:dyDescent="0.3">
      <c r="A69" s="1"/>
      <c r="B69" s="5" t="s">
        <v>347</v>
      </c>
      <c r="C69" s="5" t="s">
        <v>356</v>
      </c>
      <c r="D69" s="5" t="s">
        <v>360</v>
      </c>
      <c r="E69" s="4" t="s">
        <v>155</v>
      </c>
      <c r="F69" s="4" t="s">
        <v>156</v>
      </c>
      <c r="G69" s="6" t="s">
        <v>361</v>
      </c>
      <c r="H69" s="8">
        <v>0</v>
      </c>
      <c r="I69" s="5" t="s">
        <v>158</v>
      </c>
      <c r="J69" s="5" t="s">
        <v>159</v>
      </c>
      <c r="K69" s="5" t="s">
        <v>160</v>
      </c>
      <c r="L69" s="5" t="s">
        <v>168</v>
      </c>
      <c r="M69" s="8">
        <v>352</v>
      </c>
      <c r="N69" s="5" t="s">
        <v>169</v>
      </c>
    </row>
    <row r="70" spans="1:14" ht="66" x14ac:dyDescent="0.3">
      <c r="A70" s="1"/>
      <c r="B70" s="5" t="s">
        <v>347</v>
      </c>
      <c r="C70" s="5" t="s">
        <v>356</v>
      </c>
      <c r="D70" s="5" t="s">
        <v>362</v>
      </c>
      <c r="E70" s="4" t="s">
        <v>155</v>
      </c>
      <c r="F70" s="4" t="s">
        <v>156</v>
      </c>
      <c r="G70" s="6" t="s">
        <v>363</v>
      </c>
      <c r="H70" s="8">
        <v>0</v>
      </c>
      <c r="I70" s="5" t="s">
        <v>158</v>
      </c>
      <c r="J70" s="5" t="s">
        <v>159</v>
      </c>
      <c r="K70" s="5" t="s">
        <v>160</v>
      </c>
      <c r="L70" s="5" t="s">
        <v>168</v>
      </c>
      <c r="M70" s="8">
        <v>8939</v>
      </c>
      <c r="N70" s="5" t="s">
        <v>169</v>
      </c>
    </row>
    <row r="71" spans="1:14" ht="26.4" x14ac:dyDescent="0.3">
      <c r="A71" s="1"/>
      <c r="B71" s="5" t="s">
        <v>347</v>
      </c>
      <c r="C71" s="5" t="s">
        <v>356</v>
      </c>
      <c r="D71" s="5" t="s">
        <v>364</v>
      </c>
      <c r="E71" s="4" t="s">
        <v>365</v>
      </c>
      <c r="F71" s="4" t="s">
        <v>366</v>
      </c>
      <c r="G71" s="6" t="s">
        <v>367</v>
      </c>
      <c r="H71" s="8">
        <v>0</v>
      </c>
      <c r="I71" s="5" t="s">
        <v>158</v>
      </c>
      <c r="J71" s="5" t="s">
        <v>159</v>
      </c>
      <c r="K71" s="5" t="s">
        <v>160</v>
      </c>
      <c r="L71" s="5" t="s">
        <v>161</v>
      </c>
      <c r="M71" s="8">
        <v>13395</v>
      </c>
      <c r="N71" s="5" t="s">
        <v>169</v>
      </c>
    </row>
    <row r="72" spans="1:14" x14ac:dyDescent="0.3">
      <c r="A72" s="1"/>
      <c r="B72" s="5" t="s">
        <v>347</v>
      </c>
      <c r="C72" s="5" t="s">
        <v>356</v>
      </c>
      <c r="D72" s="5" t="s">
        <v>368</v>
      </c>
      <c r="E72" s="4" t="s">
        <v>192</v>
      </c>
      <c r="F72" s="4" t="s">
        <v>369</v>
      </c>
      <c r="G72" s="6" t="s">
        <v>370</v>
      </c>
      <c r="H72" s="8">
        <v>0</v>
      </c>
      <c r="I72" s="5" t="s">
        <v>158</v>
      </c>
      <c r="J72" s="5" t="s">
        <v>159</v>
      </c>
      <c r="K72" s="5" t="s">
        <v>160</v>
      </c>
      <c r="L72" s="5" t="s">
        <v>168</v>
      </c>
      <c r="M72" s="8">
        <v>890</v>
      </c>
      <c r="N72" s="5" t="s">
        <v>169</v>
      </c>
    </row>
    <row r="73" spans="1:14" ht="92.4" x14ac:dyDescent="0.3">
      <c r="A73" s="1"/>
      <c r="B73" s="5" t="s">
        <v>347</v>
      </c>
      <c r="C73" s="5" t="s">
        <v>371</v>
      </c>
      <c r="D73" s="5" t="s">
        <v>372</v>
      </c>
      <c r="E73" s="4" t="s">
        <v>155</v>
      </c>
      <c r="F73" s="4" t="s">
        <v>156</v>
      </c>
      <c r="G73" s="6" t="s">
        <v>373</v>
      </c>
      <c r="H73" s="8">
        <v>0</v>
      </c>
      <c r="I73" s="5" t="s">
        <v>158</v>
      </c>
      <c r="J73" s="5" t="s">
        <v>159</v>
      </c>
      <c r="K73" s="5" t="s">
        <v>160</v>
      </c>
      <c r="L73" s="5" t="s">
        <v>161</v>
      </c>
      <c r="M73" s="8">
        <v>1120</v>
      </c>
      <c r="N73" s="5" t="s">
        <v>169</v>
      </c>
    </row>
    <row r="74" spans="1:14" ht="26.4" x14ac:dyDescent="0.3">
      <c r="A74" s="1"/>
      <c r="B74" s="5" t="s">
        <v>347</v>
      </c>
      <c r="C74" s="5" t="s">
        <v>374</v>
      </c>
      <c r="D74" s="5" t="s">
        <v>375</v>
      </c>
      <c r="E74" s="4" t="s">
        <v>155</v>
      </c>
      <c r="F74" s="4" t="s">
        <v>156</v>
      </c>
      <c r="G74" s="6" t="s">
        <v>376</v>
      </c>
      <c r="H74" s="8">
        <v>0</v>
      </c>
      <c r="I74" s="5" t="s">
        <v>158</v>
      </c>
      <c r="J74" s="5" t="s">
        <v>167</v>
      </c>
      <c r="K74" s="5" t="s">
        <v>160</v>
      </c>
      <c r="L74" s="5" t="s">
        <v>168</v>
      </c>
      <c r="M74" s="8">
        <v>23258</v>
      </c>
      <c r="N74" s="5" t="s">
        <v>169</v>
      </c>
    </row>
    <row r="75" spans="1:14" ht="26.4" x14ac:dyDescent="0.3">
      <c r="A75" s="1"/>
      <c r="B75" s="5" t="s">
        <v>347</v>
      </c>
      <c r="C75" s="5" t="s">
        <v>377</v>
      </c>
      <c r="D75" s="5" t="s">
        <v>378</v>
      </c>
      <c r="E75" s="4" t="s">
        <v>155</v>
      </c>
      <c r="F75" s="4" t="s">
        <v>156</v>
      </c>
      <c r="G75" s="6" t="s">
        <v>379</v>
      </c>
      <c r="H75" s="8">
        <v>0</v>
      </c>
      <c r="I75" s="5" t="s">
        <v>158</v>
      </c>
      <c r="J75" s="5" t="s">
        <v>159</v>
      </c>
      <c r="K75" s="5" t="s">
        <v>160</v>
      </c>
      <c r="L75" s="5" t="s">
        <v>168</v>
      </c>
      <c r="M75" s="8">
        <v>853</v>
      </c>
      <c r="N75" s="5" t="s">
        <v>169</v>
      </c>
    </row>
    <row r="76" spans="1:14" ht="26.4" x14ac:dyDescent="0.3">
      <c r="A76" s="1"/>
      <c r="B76" s="5" t="s">
        <v>347</v>
      </c>
      <c r="C76" s="5" t="s">
        <v>380</v>
      </c>
      <c r="D76" s="5" t="s">
        <v>381</v>
      </c>
      <c r="E76" s="4" t="s">
        <v>382</v>
      </c>
      <c r="F76" s="4" t="s">
        <v>383</v>
      </c>
      <c r="G76" s="6" t="s">
        <v>384</v>
      </c>
      <c r="H76" s="8">
        <v>0</v>
      </c>
      <c r="I76" s="5" t="s">
        <v>158</v>
      </c>
      <c r="J76" s="5" t="s">
        <v>159</v>
      </c>
      <c r="K76" s="5" t="s">
        <v>160</v>
      </c>
      <c r="L76" s="5" t="s">
        <v>161</v>
      </c>
      <c r="M76" s="8">
        <v>6214</v>
      </c>
      <c r="N76" s="5" t="s">
        <v>169</v>
      </c>
    </row>
    <row r="77" spans="1:14" ht="52.8" x14ac:dyDescent="0.3">
      <c r="A77" s="1"/>
      <c r="B77" s="5" t="s">
        <v>347</v>
      </c>
      <c r="C77" s="5" t="s">
        <v>23</v>
      </c>
      <c r="D77" s="5" t="s">
        <v>385</v>
      </c>
      <c r="E77" s="4" t="s">
        <v>155</v>
      </c>
      <c r="F77" s="4" t="s">
        <v>156</v>
      </c>
      <c r="G77" s="6" t="s">
        <v>386</v>
      </c>
      <c r="H77" s="8">
        <v>0</v>
      </c>
      <c r="I77" s="5" t="s">
        <v>158</v>
      </c>
      <c r="J77" s="5" t="s">
        <v>167</v>
      </c>
      <c r="K77" s="5" t="s">
        <v>160</v>
      </c>
      <c r="L77" s="5" t="s">
        <v>168</v>
      </c>
      <c r="M77" s="8">
        <v>10678</v>
      </c>
      <c r="N77" s="5" t="s">
        <v>169</v>
      </c>
    </row>
    <row r="78" spans="1:14" x14ac:dyDescent="0.3">
      <c r="A78" s="1"/>
      <c r="B78" s="5" t="s">
        <v>347</v>
      </c>
      <c r="C78" s="5" t="s">
        <v>23</v>
      </c>
      <c r="D78" s="5" t="s">
        <v>385</v>
      </c>
      <c r="E78" s="4" t="s">
        <v>387</v>
      </c>
      <c r="F78" s="4" t="s">
        <v>388</v>
      </c>
      <c r="G78" s="6" t="s">
        <v>389</v>
      </c>
      <c r="H78" s="8">
        <v>0</v>
      </c>
      <c r="I78" s="5" t="s">
        <v>158</v>
      </c>
      <c r="J78" s="5" t="s">
        <v>159</v>
      </c>
      <c r="K78" s="5" t="s">
        <v>160</v>
      </c>
      <c r="L78" s="5" t="s">
        <v>174</v>
      </c>
      <c r="M78" s="8">
        <v>10678</v>
      </c>
      <c r="N78" s="5" t="s">
        <v>169</v>
      </c>
    </row>
    <row r="79" spans="1:14" ht="52.8" x14ac:dyDescent="0.3">
      <c r="A79" s="1"/>
      <c r="B79" s="5" t="s">
        <v>347</v>
      </c>
      <c r="C79" s="5" t="s">
        <v>390</v>
      </c>
      <c r="D79" s="5" t="s">
        <v>391</v>
      </c>
      <c r="E79" s="4" t="s">
        <v>155</v>
      </c>
      <c r="F79" s="4" t="s">
        <v>156</v>
      </c>
      <c r="G79" s="6" t="s">
        <v>392</v>
      </c>
      <c r="H79" s="8">
        <v>0</v>
      </c>
      <c r="I79" s="5" t="s">
        <v>158</v>
      </c>
      <c r="J79" s="5" t="s">
        <v>159</v>
      </c>
      <c r="K79" s="5" t="s">
        <v>160</v>
      </c>
      <c r="L79" s="5" t="s">
        <v>168</v>
      </c>
      <c r="M79" s="8">
        <v>834</v>
      </c>
      <c r="N79" s="5" t="s">
        <v>169</v>
      </c>
    </row>
    <row r="80" spans="1:14" ht="39.6" x14ac:dyDescent="0.3">
      <c r="A80" s="1"/>
      <c r="B80" s="5" t="s">
        <v>347</v>
      </c>
      <c r="C80" s="5" t="s">
        <v>390</v>
      </c>
      <c r="D80" s="5" t="s">
        <v>393</v>
      </c>
      <c r="E80" s="4" t="s">
        <v>155</v>
      </c>
      <c r="F80" s="4" t="s">
        <v>156</v>
      </c>
      <c r="G80" s="6" t="s">
        <v>394</v>
      </c>
      <c r="H80" s="8">
        <v>0</v>
      </c>
      <c r="I80" s="5" t="s">
        <v>158</v>
      </c>
      <c r="J80" s="5" t="s">
        <v>159</v>
      </c>
      <c r="K80" s="5" t="s">
        <v>160</v>
      </c>
      <c r="L80" s="5" t="s">
        <v>168</v>
      </c>
      <c r="M80" s="8">
        <v>1601</v>
      </c>
      <c r="N80" s="5" t="s">
        <v>169</v>
      </c>
    </row>
    <row r="81" spans="1:14" ht="52.8" x14ac:dyDescent="0.3">
      <c r="A81" s="1"/>
      <c r="B81" s="5" t="s">
        <v>347</v>
      </c>
      <c r="C81" s="5" t="s">
        <v>390</v>
      </c>
      <c r="D81" s="5" t="s">
        <v>395</v>
      </c>
      <c r="E81" s="4" t="s">
        <v>155</v>
      </c>
      <c r="F81" s="4" t="s">
        <v>156</v>
      </c>
      <c r="G81" s="6" t="s">
        <v>396</v>
      </c>
      <c r="H81" s="8">
        <v>0</v>
      </c>
      <c r="I81" s="5" t="s">
        <v>158</v>
      </c>
      <c r="J81" s="5" t="s">
        <v>159</v>
      </c>
      <c r="K81" s="5" t="s">
        <v>160</v>
      </c>
      <c r="L81" s="5" t="s">
        <v>168</v>
      </c>
      <c r="M81" s="8">
        <v>9267</v>
      </c>
      <c r="N81" s="5" t="s">
        <v>169</v>
      </c>
    </row>
    <row r="82" spans="1:14" ht="52.8" x14ac:dyDescent="0.3">
      <c r="A82" s="1"/>
      <c r="B82" s="5" t="s">
        <v>347</v>
      </c>
      <c r="C82" s="5" t="s">
        <v>390</v>
      </c>
      <c r="D82" s="5" t="s">
        <v>397</v>
      </c>
      <c r="E82" s="4" t="s">
        <v>155</v>
      </c>
      <c r="F82" s="4" t="s">
        <v>156</v>
      </c>
      <c r="G82" s="6" t="s">
        <v>398</v>
      </c>
      <c r="H82" s="8">
        <v>0</v>
      </c>
      <c r="I82" s="5" t="s">
        <v>158</v>
      </c>
      <c r="J82" s="5" t="s">
        <v>167</v>
      </c>
      <c r="K82" s="5" t="s">
        <v>160</v>
      </c>
      <c r="L82" s="5" t="s">
        <v>168</v>
      </c>
      <c r="M82" s="8">
        <v>8941</v>
      </c>
      <c r="N82" s="5" t="s">
        <v>169</v>
      </c>
    </row>
    <row r="83" spans="1:14" ht="39.6" x14ac:dyDescent="0.3">
      <c r="A83" s="1"/>
      <c r="B83" s="5" t="s">
        <v>347</v>
      </c>
      <c r="C83" s="5" t="s">
        <v>399</v>
      </c>
      <c r="D83" s="5" t="s">
        <v>400</v>
      </c>
      <c r="E83" s="4" t="s">
        <v>155</v>
      </c>
      <c r="F83" s="4" t="s">
        <v>156</v>
      </c>
      <c r="G83" s="6" t="s">
        <v>401</v>
      </c>
      <c r="H83" s="8">
        <v>0</v>
      </c>
      <c r="I83" s="5" t="s">
        <v>158</v>
      </c>
      <c r="J83" s="5" t="s">
        <v>167</v>
      </c>
      <c r="K83" s="5" t="s">
        <v>160</v>
      </c>
      <c r="L83" s="5" t="s">
        <v>168</v>
      </c>
      <c r="M83" s="8">
        <v>1987</v>
      </c>
      <c r="N83" s="5" t="s">
        <v>169</v>
      </c>
    </row>
    <row r="84" spans="1:14" ht="26.4" x14ac:dyDescent="0.3">
      <c r="A84" s="1"/>
      <c r="B84" s="5" t="s">
        <v>347</v>
      </c>
      <c r="C84" s="5" t="s">
        <v>402</v>
      </c>
      <c r="D84" s="5" t="s">
        <v>403</v>
      </c>
      <c r="E84" s="4" t="s">
        <v>155</v>
      </c>
      <c r="F84" s="4" t="s">
        <v>156</v>
      </c>
      <c r="G84" s="6" t="s">
        <v>404</v>
      </c>
      <c r="H84" s="8">
        <v>0</v>
      </c>
      <c r="I84" s="5" t="s">
        <v>158</v>
      </c>
      <c r="J84" s="5" t="s">
        <v>167</v>
      </c>
      <c r="K84" s="5" t="s">
        <v>160</v>
      </c>
      <c r="L84" s="5" t="s">
        <v>168</v>
      </c>
      <c r="M84" s="8">
        <v>24318</v>
      </c>
      <c r="N84" s="5" t="s">
        <v>169</v>
      </c>
    </row>
    <row r="85" spans="1:14" ht="66" x14ac:dyDescent="0.3">
      <c r="A85" s="1"/>
      <c r="B85" s="5" t="s">
        <v>347</v>
      </c>
      <c r="C85" s="5" t="s">
        <v>405</v>
      </c>
      <c r="D85" s="5" t="s">
        <v>406</v>
      </c>
      <c r="E85" s="4" t="s">
        <v>155</v>
      </c>
      <c r="F85" s="4" t="s">
        <v>156</v>
      </c>
      <c r="G85" s="6" t="s">
        <v>407</v>
      </c>
      <c r="H85" s="8">
        <v>0</v>
      </c>
      <c r="I85" s="5" t="s">
        <v>158</v>
      </c>
      <c r="J85" s="5" t="s">
        <v>159</v>
      </c>
      <c r="K85" s="5" t="s">
        <v>160</v>
      </c>
      <c r="L85" s="5" t="s">
        <v>168</v>
      </c>
      <c r="M85" s="8">
        <v>8680</v>
      </c>
      <c r="N85" s="5" t="s">
        <v>169</v>
      </c>
    </row>
    <row r="86" spans="1:14" x14ac:dyDescent="0.3">
      <c r="A86" s="1"/>
      <c r="B86" s="5" t="s">
        <v>347</v>
      </c>
      <c r="C86" s="5" t="s">
        <v>408</v>
      </c>
      <c r="D86" s="5" t="s">
        <v>409</v>
      </c>
      <c r="E86" s="4" t="s">
        <v>410</v>
      </c>
      <c r="F86" s="4" t="s">
        <v>411</v>
      </c>
      <c r="G86" s="6" t="s">
        <v>412</v>
      </c>
      <c r="H86" s="8">
        <v>0</v>
      </c>
      <c r="I86" s="5" t="s">
        <v>158</v>
      </c>
      <c r="J86" s="5" t="s">
        <v>159</v>
      </c>
      <c r="K86" s="5" t="s">
        <v>160</v>
      </c>
      <c r="L86" s="5" t="s">
        <v>168</v>
      </c>
      <c r="M86" s="8">
        <v>15104</v>
      </c>
      <c r="N86" s="5" t="s">
        <v>169</v>
      </c>
    </row>
    <row r="87" spans="1:14" ht="26.4" x14ac:dyDescent="0.3">
      <c r="A87" s="1"/>
      <c r="B87" s="5" t="s">
        <v>347</v>
      </c>
      <c r="C87" s="5" t="s">
        <v>408</v>
      </c>
      <c r="D87" s="5" t="s">
        <v>413</v>
      </c>
      <c r="E87" s="4" t="s">
        <v>410</v>
      </c>
      <c r="F87" s="4" t="s">
        <v>358</v>
      </c>
      <c r="G87" s="6" t="s">
        <v>414</v>
      </c>
      <c r="H87" s="8">
        <v>0</v>
      </c>
      <c r="I87" s="5" t="s">
        <v>158</v>
      </c>
      <c r="J87" s="5" t="s">
        <v>159</v>
      </c>
      <c r="K87" s="5" t="s">
        <v>160</v>
      </c>
      <c r="L87" s="5" t="s">
        <v>161</v>
      </c>
      <c r="M87" s="8">
        <v>14995</v>
      </c>
      <c r="N87" s="5" t="s">
        <v>169</v>
      </c>
    </row>
    <row r="88" spans="1:14" x14ac:dyDescent="0.3">
      <c r="A88" s="1"/>
      <c r="B88" s="5" t="s">
        <v>347</v>
      </c>
      <c r="C88" s="5" t="s">
        <v>408</v>
      </c>
      <c r="D88" s="5" t="s">
        <v>415</v>
      </c>
      <c r="E88" s="4" t="s">
        <v>416</v>
      </c>
      <c r="F88" s="4" t="s">
        <v>417</v>
      </c>
      <c r="G88" s="6" t="s">
        <v>412</v>
      </c>
      <c r="H88" s="8">
        <v>0</v>
      </c>
      <c r="I88" s="5" t="s">
        <v>158</v>
      </c>
      <c r="J88" s="5" t="s">
        <v>159</v>
      </c>
      <c r="K88" s="5" t="s">
        <v>160</v>
      </c>
      <c r="L88" s="5" t="s">
        <v>168</v>
      </c>
      <c r="M88" s="8">
        <v>15103</v>
      </c>
      <c r="N88" s="5" t="s">
        <v>169</v>
      </c>
    </row>
    <row r="89" spans="1:14" ht="39.6" x14ac:dyDescent="0.3">
      <c r="A89" s="1"/>
      <c r="B89" s="5" t="s">
        <v>347</v>
      </c>
      <c r="C89" s="5" t="s">
        <v>418</v>
      </c>
      <c r="D89" s="5" t="s">
        <v>229</v>
      </c>
      <c r="E89" s="4" t="s">
        <v>155</v>
      </c>
      <c r="F89" s="4" t="s">
        <v>156</v>
      </c>
      <c r="G89" s="6" t="s">
        <v>419</v>
      </c>
      <c r="H89" s="8">
        <v>0</v>
      </c>
      <c r="I89" s="5" t="s">
        <v>158</v>
      </c>
      <c r="J89" s="5" t="s">
        <v>167</v>
      </c>
      <c r="K89" s="5" t="s">
        <v>160</v>
      </c>
      <c r="L89" s="5" t="s">
        <v>168</v>
      </c>
      <c r="M89" s="8">
        <v>1422</v>
      </c>
      <c r="N89" s="5" t="s">
        <v>169</v>
      </c>
    </row>
    <row r="90" spans="1:14" ht="26.4" x14ac:dyDescent="0.3">
      <c r="A90" s="1"/>
      <c r="B90" s="5" t="s">
        <v>347</v>
      </c>
      <c r="C90" s="5" t="s">
        <v>418</v>
      </c>
      <c r="D90" s="5" t="s">
        <v>420</v>
      </c>
      <c r="E90" s="4" t="s">
        <v>155</v>
      </c>
      <c r="F90" s="4" t="s">
        <v>156</v>
      </c>
      <c r="G90" s="6" t="s">
        <v>421</v>
      </c>
      <c r="H90" s="8">
        <v>0</v>
      </c>
      <c r="I90" s="5" t="s">
        <v>158</v>
      </c>
      <c r="J90" s="5" t="s">
        <v>167</v>
      </c>
      <c r="K90" s="5" t="s">
        <v>160</v>
      </c>
      <c r="L90" s="5" t="s">
        <v>168</v>
      </c>
      <c r="M90" s="8">
        <v>1941</v>
      </c>
      <c r="N90" s="5" t="s">
        <v>169</v>
      </c>
    </row>
    <row r="91" spans="1:14" x14ac:dyDescent="0.3">
      <c r="A91" s="1"/>
      <c r="B91" s="5" t="s">
        <v>347</v>
      </c>
      <c r="C91" s="5" t="s">
        <v>422</v>
      </c>
      <c r="D91" s="5" t="s">
        <v>423</v>
      </c>
      <c r="E91" s="4" t="s">
        <v>155</v>
      </c>
      <c r="F91" s="4" t="s">
        <v>156</v>
      </c>
      <c r="G91" s="6" t="s">
        <v>424</v>
      </c>
      <c r="H91" s="8">
        <v>0</v>
      </c>
      <c r="I91" s="5" t="s">
        <v>158</v>
      </c>
      <c r="J91" s="5" t="s">
        <v>159</v>
      </c>
      <c r="K91" s="5" t="s">
        <v>160</v>
      </c>
      <c r="L91" s="5" t="s">
        <v>168</v>
      </c>
      <c r="M91" s="8">
        <v>642</v>
      </c>
      <c r="N91" s="5" t="s">
        <v>169</v>
      </c>
    </row>
    <row r="92" spans="1:14" ht="39.6" x14ac:dyDescent="0.3">
      <c r="A92" s="1"/>
      <c r="B92" s="5" t="s">
        <v>347</v>
      </c>
      <c r="C92" s="5" t="s">
        <v>425</v>
      </c>
      <c r="D92" s="5" t="s">
        <v>426</v>
      </c>
      <c r="E92" s="4" t="s">
        <v>155</v>
      </c>
      <c r="F92" s="4" t="s">
        <v>156</v>
      </c>
      <c r="G92" s="6" t="s">
        <v>427</v>
      </c>
      <c r="H92" s="8">
        <v>0</v>
      </c>
      <c r="I92" s="5" t="s">
        <v>158</v>
      </c>
      <c r="J92" s="5" t="s">
        <v>167</v>
      </c>
      <c r="K92" s="5" t="s">
        <v>160</v>
      </c>
      <c r="L92" s="5" t="s">
        <v>168</v>
      </c>
      <c r="M92" s="8">
        <v>1110</v>
      </c>
      <c r="N92" s="5" t="s">
        <v>169</v>
      </c>
    </row>
    <row r="93" spans="1:14" ht="39.6" x14ac:dyDescent="0.3">
      <c r="A93" s="1"/>
      <c r="B93" s="5" t="s">
        <v>428</v>
      </c>
      <c r="C93" s="5" t="s">
        <v>190</v>
      </c>
      <c r="D93" s="5" t="s">
        <v>229</v>
      </c>
      <c r="E93" s="4" t="s">
        <v>192</v>
      </c>
      <c r="F93" s="4" t="s">
        <v>156</v>
      </c>
      <c r="G93" s="6" t="s">
        <v>429</v>
      </c>
      <c r="H93" s="8">
        <v>0</v>
      </c>
      <c r="I93" s="5" t="s">
        <v>158</v>
      </c>
      <c r="J93" s="5" t="s">
        <v>167</v>
      </c>
      <c r="K93" s="5" t="s">
        <v>160</v>
      </c>
      <c r="L93" s="5" t="s">
        <v>168</v>
      </c>
      <c r="M93" s="8">
        <v>20677</v>
      </c>
      <c r="N93" s="5" t="s">
        <v>169</v>
      </c>
    </row>
    <row r="94" spans="1:14" ht="52.8" x14ac:dyDescent="0.3">
      <c r="A94" s="1"/>
      <c r="B94" s="5" t="s">
        <v>428</v>
      </c>
      <c r="C94" s="5" t="s">
        <v>190</v>
      </c>
      <c r="D94" s="5" t="s">
        <v>430</v>
      </c>
      <c r="E94" s="4" t="s">
        <v>431</v>
      </c>
      <c r="F94" s="4" t="s">
        <v>432</v>
      </c>
      <c r="G94" s="6" t="s">
        <v>433</v>
      </c>
      <c r="H94" s="8">
        <v>0</v>
      </c>
      <c r="I94" s="5" t="s">
        <v>158</v>
      </c>
      <c r="J94" s="5" t="s">
        <v>159</v>
      </c>
      <c r="K94" s="5" t="s">
        <v>160</v>
      </c>
      <c r="L94" s="5" t="s">
        <v>195</v>
      </c>
      <c r="M94" s="8">
        <v>20682</v>
      </c>
      <c r="N94" s="5" t="s">
        <v>169</v>
      </c>
    </row>
    <row r="95" spans="1:14" ht="52.8" x14ac:dyDescent="0.3">
      <c r="A95" s="1"/>
      <c r="B95" s="5" t="s">
        <v>428</v>
      </c>
      <c r="C95" s="5" t="s">
        <v>190</v>
      </c>
      <c r="D95" s="5" t="s">
        <v>434</v>
      </c>
      <c r="E95" s="4" t="s">
        <v>435</v>
      </c>
      <c r="F95" s="4" t="s">
        <v>436</v>
      </c>
      <c r="G95" s="6" t="s">
        <v>437</v>
      </c>
      <c r="H95" s="8">
        <v>0</v>
      </c>
      <c r="I95" s="5" t="s">
        <v>158</v>
      </c>
      <c r="J95" s="5" t="s">
        <v>167</v>
      </c>
      <c r="K95" s="5" t="s">
        <v>160</v>
      </c>
      <c r="L95" s="5" t="s">
        <v>195</v>
      </c>
      <c r="M95" s="8">
        <v>20680</v>
      </c>
      <c r="N95" s="5" t="s">
        <v>169</v>
      </c>
    </row>
    <row r="96" spans="1:14" ht="79.2" x14ac:dyDescent="0.3">
      <c r="A96" s="1"/>
      <c r="B96" s="5" t="s">
        <v>428</v>
      </c>
      <c r="C96" s="5" t="s">
        <v>190</v>
      </c>
      <c r="D96" s="5" t="s">
        <v>430</v>
      </c>
      <c r="E96" s="4" t="s">
        <v>435</v>
      </c>
      <c r="F96" s="4" t="s">
        <v>436</v>
      </c>
      <c r="G96" s="6" t="s">
        <v>438</v>
      </c>
      <c r="H96" s="8">
        <v>0</v>
      </c>
      <c r="I96" s="5" t="s">
        <v>158</v>
      </c>
      <c r="J96" s="5" t="s">
        <v>159</v>
      </c>
      <c r="K96" s="5" t="s">
        <v>160</v>
      </c>
      <c r="L96" s="5" t="s">
        <v>195</v>
      </c>
      <c r="M96" s="8">
        <v>20682</v>
      </c>
      <c r="N96" s="5" t="s">
        <v>169</v>
      </c>
    </row>
    <row r="97" spans="1:14" ht="52.8" x14ac:dyDescent="0.3">
      <c r="A97" s="1"/>
      <c r="B97" s="5" t="s">
        <v>428</v>
      </c>
      <c r="C97" s="5" t="s">
        <v>190</v>
      </c>
      <c r="D97" s="5" t="s">
        <v>439</v>
      </c>
      <c r="E97" s="4" t="s">
        <v>432</v>
      </c>
      <c r="F97" s="4" t="s">
        <v>440</v>
      </c>
      <c r="G97" s="6" t="s">
        <v>441</v>
      </c>
      <c r="H97" s="8">
        <v>0</v>
      </c>
      <c r="I97" s="5" t="s">
        <v>158</v>
      </c>
      <c r="J97" s="5" t="s">
        <v>159</v>
      </c>
      <c r="K97" s="5" t="s">
        <v>160</v>
      </c>
      <c r="L97" s="5" t="s">
        <v>195</v>
      </c>
      <c r="M97" s="8">
        <v>20681</v>
      </c>
      <c r="N97" s="5" t="s">
        <v>169</v>
      </c>
    </row>
    <row r="98" spans="1:14" ht="92.4" x14ac:dyDescent="0.3">
      <c r="A98" s="1"/>
      <c r="B98" s="5" t="s">
        <v>442</v>
      </c>
      <c r="C98" s="5" t="s">
        <v>443</v>
      </c>
      <c r="D98" s="5" t="s">
        <v>444</v>
      </c>
      <c r="E98" s="4" t="s">
        <v>445</v>
      </c>
      <c r="F98" s="4" t="s">
        <v>446</v>
      </c>
      <c r="G98" s="6" t="s">
        <v>447</v>
      </c>
      <c r="H98" s="8">
        <v>0</v>
      </c>
      <c r="I98" s="5" t="s">
        <v>188</v>
      </c>
      <c r="J98" s="5" t="s">
        <v>159</v>
      </c>
      <c r="K98" s="5" t="s">
        <v>160</v>
      </c>
      <c r="L98" s="5" t="s">
        <v>174</v>
      </c>
      <c r="M98" s="8">
        <v>16859</v>
      </c>
      <c r="N98" s="5" t="s">
        <v>169</v>
      </c>
    </row>
    <row r="99" spans="1:14" ht="105.6" x14ac:dyDescent="0.3">
      <c r="A99" s="1"/>
      <c r="B99" s="5" t="s">
        <v>442</v>
      </c>
      <c r="C99" s="5" t="s">
        <v>448</v>
      </c>
      <c r="D99" s="5" t="s">
        <v>449</v>
      </c>
      <c r="E99" s="4" t="s">
        <v>450</v>
      </c>
      <c r="F99" s="4" t="s">
        <v>451</v>
      </c>
      <c r="G99" s="6" t="s">
        <v>452</v>
      </c>
      <c r="H99" s="8">
        <v>0</v>
      </c>
      <c r="I99" s="5" t="s">
        <v>188</v>
      </c>
      <c r="J99" s="5" t="s">
        <v>159</v>
      </c>
      <c r="K99" s="5" t="s">
        <v>160</v>
      </c>
      <c r="L99" s="5" t="s">
        <v>174</v>
      </c>
      <c r="M99" s="8">
        <v>16854</v>
      </c>
      <c r="N99" s="5" t="s">
        <v>169</v>
      </c>
    </row>
    <row r="100" spans="1:14" x14ac:dyDescent="0.3">
      <c r="A100" s="1"/>
      <c r="B100" s="5" t="s">
        <v>35</v>
      </c>
      <c r="C100" s="5" t="s">
        <v>453</v>
      </c>
      <c r="D100" s="5" t="s">
        <v>454</v>
      </c>
      <c r="E100" s="4" t="s">
        <v>155</v>
      </c>
      <c r="F100" s="4" t="s">
        <v>156</v>
      </c>
      <c r="G100" s="6" t="s">
        <v>455</v>
      </c>
      <c r="H100" s="8">
        <v>0</v>
      </c>
      <c r="I100" s="5" t="s">
        <v>158</v>
      </c>
      <c r="J100" s="5" t="s">
        <v>159</v>
      </c>
      <c r="K100" s="5" t="s">
        <v>160</v>
      </c>
      <c r="L100" s="5" t="s">
        <v>161</v>
      </c>
      <c r="M100" s="8">
        <v>15545</v>
      </c>
      <c r="N100" s="5" t="s">
        <v>169</v>
      </c>
    </row>
    <row r="101" spans="1:14" ht="26.4" x14ac:dyDescent="0.3">
      <c r="A101" s="1"/>
      <c r="B101" s="5" t="s">
        <v>35</v>
      </c>
      <c r="C101" s="5" t="s">
        <v>456</v>
      </c>
      <c r="D101" s="5" t="s">
        <v>100</v>
      </c>
      <c r="E101" s="4" t="s">
        <v>155</v>
      </c>
      <c r="F101" s="4" t="s">
        <v>156</v>
      </c>
      <c r="G101" s="6" t="s">
        <v>457</v>
      </c>
      <c r="H101" s="8">
        <v>12</v>
      </c>
      <c r="I101" s="5" t="s">
        <v>158</v>
      </c>
      <c r="J101" s="5" t="s">
        <v>159</v>
      </c>
      <c r="K101" s="5" t="s">
        <v>160</v>
      </c>
      <c r="L101" s="5" t="s">
        <v>161</v>
      </c>
      <c r="M101" s="8">
        <v>42</v>
      </c>
      <c r="N101" s="5" t="s">
        <v>162</v>
      </c>
    </row>
    <row r="102" spans="1:14" ht="26.4" x14ac:dyDescent="0.3">
      <c r="A102" s="1"/>
      <c r="B102" s="5" t="s">
        <v>35</v>
      </c>
      <c r="C102" s="5" t="s">
        <v>458</v>
      </c>
      <c r="D102" s="5" t="s">
        <v>459</v>
      </c>
      <c r="E102" s="4" t="s">
        <v>155</v>
      </c>
      <c r="F102" s="4" t="s">
        <v>156</v>
      </c>
      <c r="G102" s="6" t="s">
        <v>460</v>
      </c>
      <c r="H102" s="8">
        <v>0</v>
      </c>
      <c r="I102" s="5" t="s">
        <v>158</v>
      </c>
      <c r="J102" s="5" t="s">
        <v>159</v>
      </c>
      <c r="K102" s="5" t="s">
        <v>160</v>
      </c>
      <c r="L102" s="5" t="s">
        <v>161</v>
      </c>
      <c r="M102" s="8">
        <v>680</v>
      </c>
      <c r="N102" s="5" t="s">
        <v>169</v>
      </c>
    </row>
    <row r="103" spans="1:14" x14ac:dyDescent="0.3">
      <c r="A103" s="1"/>
      <c r="B103" s="5" t="s">
        <v>130</v>
      </c>
      <c r="C103" s="5" t="s">
        <v>461</v>
      </c>
      <c r="D103" s="5" t="s">
        <v>52</v>
      </c>
      <c r="E103" s="4" t="s">
        <v>155</v>
      </c>
      <c r="F103" s="4" t="s">
        <v>156</v>
      </c>
      <c r="G103" s="6" t="s">
        <v>462</v>
      </c>
      <c r="H103" s="8">
        <v>0</v>
      </c>
      <c r="I103" s="5" t="s">
        <v>158</v>
      </c>
      <c r="J103" s="5" t="s">
        <v>167</v>
      </c>
      <c r="K103" s="5" t="s">
        <v>160</v>
      </c>
      <c r="L103" s="5" t="s">
        <v>168</v>
      </c>
      <c r="M103" s="8">
        <v>258</v>
      </c>
      <c r="N103" s="5" t="s">
        <v>162</v>
      </c>
    </row>
    <row r="104" spans="1:14" ht="39.6" x14ac:dyDescent="0.3">
      <c r="A104" s="1"/>
      <c r="B104" s="5" t="s">
        <v>463</v>
      </c>
      <c r="C104" s="5" t="s">
        <v>464</v>
      </c>
      <c r="D104" s="5" t="s">
        <v>465</v>
      </c>
      <c r="E104" s="4" t="s">
        <v>155</v>
      </c>
      <c r="F104" s="4" t="s">
        <v>156</v>
      </c>
      <c r="G104" s="6" t="s">
        <v>466</v>
      </c>
      <c r="H104" s="8">
        <v>0</v>
      </c>
      <c r="I104" s="5" t="s">
        <v>158</v>
      </c>
      <c r="J104" s="5" t="s">
        <v>167</v>
      </c>
      <c r="K104" s="5" t="s">
        <v>160</v>
      </c>
      <c r="L104" s="5" t="s">
        <v>168</v>
      </c>
      <c r="M104" s="8">
        <v>23022</v>
      </c>
      <c r="N104" s="5" t="s">
        <v>169</v>
      </c>
    </row>
    <row r="105" spans="1:14" ht="52.8" x14ac:dyDescent="0.3">
      <c r="A105" s="1"/>
      <c r="B105" s="5" t="s">
        <v>463</v>
      </c>
      <c r="C105" s="5" t="s">
        <v>467</v>
      </c>
      <c r="D105" s="5" t="s">
        <v>468</v>
      </c>
      <c r="E105" s="4" t="s">
        <v>155</v>
      </c>
      <c r="F105" s="4" t="s">
        <v>156</v>
      </c>
      <c r="G105" s="6" t="s">
        <v>469</v>
      </c>
      <c r="H105" s="8">
        <v>0</v>
      </c>
      <c r="I105" s="5" t="s">
        <v>158</v>
      </c>
      <c r="J105" s="5" t="s">
        <v>167</v>
      </c>
      <c r="K105" s="5" t="s">
        <v>160</v>
      </c>
      <c r="L105" s="5" t="s">
        <v>168</v>
      </c>
      <c r="M105" s="8">
        <v>22626</v>
      </c>
      <c r="N105" s="5" t="s">
        <v>169</v>
      </c>
    </row>
    <row r="106" spans="1:14" ht="26.4" x14ac:dyDescent="0.3">
      <c r="A106" s="1"/>
      <c r="B106" s="5" t="s">
        <v>463</v>
      </c>
      <c r="C106" s="5" t="s">
        <v>467</v>
      </c>
      <c r="D106" s="5" t="s">
        <v>470</v>
      </c>
      <c r="E106" s="4" t="s">
        <v>155</v>
      </c>
      <c r="F106" s="4" t="s">
        <v>156</v>
      </c>
      <c r="G106" s="6" t="s">
        <v>471</v>
      </c>
      <c r="H106" s="8">
        <v>0</v>
      </c>
      <c r="I106" s="5" t="s">
        <v>158</v>
      </c>
      <c r="J106" s="5" t="s">
        <v>159</v>
      </c>
      <c r="K106" s="5" t="s">
        <v>160</v>
      </c>
      <c r="L106" s="5" t="s">
        <v>168</v>
      </c>
      <c r="M106" s="8">
        <v>22636</v>
      </c>
      <c r="N106" s="5" t="s">
        <v>169</v>
      </c>
    </row>
    <row r="107" spans="1:14" ht="39.6" x14ac:dyDescent="0.3">
      <c r="A107" s="1"/>
      <c r="B107" s="5" t="s">
        <v>463</v>
      </c>
      <c r="C107" s="5" t="s">
        <v>472</v>
      </c>
      <c r="D107" s="5" t="s">
        <v>473</v>
      </c>
      <c r="E107" s="4" t="s">
        <v>155</v>
      </c>
      <c r="F107" s="4" t="s">
        <v>156</v>
      </c>
      <c r="G107" s="6" t="s">
        <v>474</v>
      </c>
      <c r="H107" s="8">
        <v>0</v>
      </c>
      <c r="I107" s="5" t="s">
        <v>158</v>
      </c>
      <c r="J107" s="5" t="s">
        <v>167</v>
      </c>
      <c r="K107" s="5" t="s">
        <v>160</v>
      </c>
      <c r="L107" s="5" t="s">
        <v>168</v>
      </c>
      <c r="M107" s="8">
        <v>13658</v>
      </c>
      <c r="N107" s="5" t="s">
        <v>169</v>
      </c>
    </row>
    <row r="108" spans="1:14" ht="26.4" x14ac:dyDescent="0.3">
      <c r="A108" s="1"/>
      <c r="B108" s="5" t="s">
        <v>463</v>
      </c>
      <c r="C108" s="5" t="s">
        <v>475</v>
      </c>
      <c r="D108" s="5" t="s">
        <v>476</v>
      </c>
      <c r="E108" s="4" t="s">
        <v>477</v>
      </c>
      <c r="F108" s="4" t="s">
        <v>478</v>
      </c>
      <c r="G108" s="6" t="s">
        <v>479</v>
      </c>
      <c r="H108" s="8">
        <v>0</v>
      </c>
      <c r="I108" s="5" t="s">
        <v>158</v>
      </c>
      <c r="J108" s="5" t="s">
        <v>159</v>
      </c>
      <c r="K108" s="5" t="s">
        <v>160</v>
      </c>
      <c r="L108" s="5" t="s">
        <v>174</v>
      </c>
      <c r="M108" s="8">
        <v>13455</v>
      </c>
      <c r="N108" s="5" t="s">
        <v>169</v>
      </c>
    </row>
    <row r="109" spans="1:14" ht="52.8" x14ac:dyDescent="0.3">
      <c r="A109" s="1"/>
      <c r="B109" s="5" t="s">
        <v>463</v>
      </c>
      <c r="C109" s="5" t="s">
        <v>480</v>
      </c>
      <c r="D109" s="5" t="s">
        <v>481</v>
      </c>
      <c r="E109" s="4" t="s">
        <v>155</v>
      </c>
      <c r="F109" s="4" t="s">
        <v>156</v>
      </c>
      <c r="G109" s="6" t="s">
        <v>482</v>
      </c>
      <c r="H109" s="8">
        <v>0</v>
      </c>
      <c r="I109" s="5" t="s">
        <v>158</v>
      </c>
      <c r="J109" s="5" t="s">
        <v>167</v>
      </c>
      <c r="K109" s="5" t="s">
        <v>160</v>
      </c>
      <c r="L109" s="5" t="s">
        <v>168</v>
      </c>
      <c r="M109" s="8">
        <v>17377</v>
      </c>
      <c r="N109" s="5" t="s">
        <v>169</v>
      </c>
    </row>
    <row r="110" spans="1:14" ht="52.8" x14ac:dyDescent="0.3">
      <c r="A110" s="1"/>
      <c r="B110" s="5" t="s">
        <v>463</v>
      </c>
      <c r="C110" s="5" t="s">
        <v>483</v>
      </c>
      <c r="D110" s="5" t="s">
        <v>484</v>
      </c>
      <c r="E110" s="4" t="s">
        <v>155</v>
      </c>
      <c r="F110" s="4" t="s">
        <v>156</v>
      </c>
      <c r="G110" s="6" t="s">
        <v>485</v>
      </c>
      <c r="H110" s="8">
        <v>0</v>
      </c>
      <c r="I110" s="5" t="s">
        <v>158</v>
      </c>
      <c r="J110" s="5" t="s">
        <v>159</v>
      </c>
      <c r="K110" s="5" t="s">
        <v>160</v>
      </c>
      <c r="L110" s="5" t="s">
        <v>174</v>
      </c>
      <c r="M110" s="8">
        <v>1342</v>
      </c>
      <c r="N110" s="5" t="s">
        <v>169</v>
      </c>
    </row>
    <row r="111" spans="1:14" x14ac:dyDescent="0.3">
      <c r="A111" s="1"/>
      <c r="B111" s="5" t="s">
        <v>463</v>
      </c>
      <c r="C111" s="5" t="s">
        <v>486</v>
      </c>
      <c r="D111" s="5" t="s">
        <v>487</v>
      </c>
      <c r="E111" s="4" t="s">
        <v>155</v>
      </c>
      <c r="F111" s="4" t="s">
        <v>156</v>
      </c>
      <c r="G111" s="6" t="s">
        <v>488</v>
      </c>
      <c r="H111" s="8">
        <v>0</v>
      </c>
      <c r="I111" s="5" t="s">
        <v>158</v>
      </c>
      <c r="J111" s="5" t="s">
        <v>159</v>
      </c>
      <c r="K111" s="5" t="s">
        <v>160</v>
      </c>
      <c r="L111" s="5" t="s">
        <v>168</v>
      </c>
      <c r="M111" s="8">
        <v>21426</v>
      </c>
      <c r="N111" s="5" t="s">
        <v>169</v>
      </c>
    </row>
    <row r="112" spans="1:14" ht="52.8" x14ac:dyDescent="0.3">
      <c r="A112" s="1"/>
      <c r="B112" s="5" t="s">
        <v>463</v>
      </c>
      <c r="C112" s="5" t="s">
        <v>489</v>
      </c>
      <c r="D112" s="5" t="s">
        <v>229</v>
      </c>
      <c r="E112" s="4" t="s">
        <v>155</v>
      </c>
      <c r="F112" s="4" t="s">
        <v>156</v>
      </c>
      <c r="G112" s="6" t="s">
        <v>490</v>
      </c>
      <c r="H112" s="8">
        <v>0</v>
      </c>
      <c r="I112" s="5" t="s">
        <v>158</v>
      </c>
      <c r="J112" s="5" t="s">
        <v>167</v>
      </c>
      <c r="K112" s="5" t="s">
        <v>160</v>
      </c>
      <c r="L112" s="5" t="s">
        <v>168</v>
      </c>
      <c r="M112" s="8">
        <v>17650</v>
      </c>
      <c r="N112" s="5" t="s">
        <v>169</v>
      </c>
    </row>
    <row r="113" spans="1:14" ht="39.6" x14ac:dyDescent="0.3">
      <c r="A113" s="1"/>
      <c r="B113" s="5" t="s">
        <v>463</v>
      </c>
      <c r="C113" s="5" t="s">
        <v>491</v>
      </c>
      <c r="D113" s="5" t="s">
        <v>492</v>
      </c>
      <c r="E113" s="4" t="s">
        <v>155</v>
      </c>
      <c r="F113" s="4" t="s">
        <v>156</v>
      </c>
      <c r="G113" s="6" t="s">
        <v>493</v>
      </c>
      <c r="H113" s="8">
        <v>0</v>
      </c>
      <c r="I113" s="5" t="s">
        <v>158</v>
      </c>
      <c r="J113" s="5" t="s">
        <v>167</v>
      </c>
      <c r="K113" s="5" t="s">
        <v>160</v>
      </c>
      <c r="L113" s="5" t="s">
        <v>168</v>
      </c>
      <c r="M113" s="8">
        <v>13179</v>
      </c>
      <c r="N113" s="5" t="s">
        <v>169</v>
      </c>
    </row>
    <row r="114" spans="1:14" ht="52.8" x14ac:dyDescent="0.3">
      <c r="A114" s="1"/>
      <c r="B114" s="5" t="s">
        <v>463</v>
      </c>
      <c r="C114" s="5" t="s">
        <v>494</v>
      </c>
      <c r="D114" s="5" t="s">
        <v>495</v>
      </c>
      <c r="E114" s="4" t="s">
        <v>155</v>
      </c>
      <c r="F114" s="4" t="s">
        <v>156</v>
      </c>
      <c r="G114" s="6" t="s">
        <v>482</v>
      </c>
      <c r="H114" s="8">
        <v>0</v>
      </c>
      <c r="I114" s="5" t="s">
        <v>158</v>
      </c>
      <c r="J114" s="5" t="s">
        <v>167</v>
      </c>
      <c r="K114" s="5" t="s">
        <v>160</v>
      </c>
      <c r="L114" s="5" t="s">
        <v>168</v>
      </c>
      <c r="M114" s="8">
        <v>17433</v>
      </c>
      <c r="N114" s="5" t="s">
        <v>169</v>
      </c>
    </row>
    <row r="115" spans="1:14" ht="39.6" x14ac:dyDescent="0.3">
      <c r="A115" s="1"/>
      <c r="B115" s="5" t="s">
        <v>463</v>
      </c>
      <c r="C115" s="5" t="s">
        <v>494</v>
      </c>
      <c r="D115" s="5" t="s">
        <v>496</v>
      </c>
      <c r="E115" s="4" t="s">
        <v>155</v>
      </c>
      <c r="F115" s="4" t="s">
        <v>156</v>
      </c>
      <c r="G115" s="6" t="s">
        <v>497</v>
      </c>
      <c r="H115" s="8">
        <v>0</v>
      </c>
      <c r="I115" s="5" t="s">
        <v>158</v>
      </c>
      <c r="J115" s="5" t="s">
        <v>167</v>
      </c>
      <c r="K115" s="5" t="s">
        <v>160</v>
      </c>
      <c r="L115" s="5" t="s">
        <v>168</v>
      </c>
      <c r="M115" s="8">
        <v>17424</v>
      </c>
      <c r="N115" s="5" t="s">
        <v>169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498</v>
      </c>
      <c r="B5" s="1"/>
      <c r="C5" s="1"/>
      <c r="D5" s="1"/>
      <c r="E5" s="1"/>
    </row>
    <row r="6" spans="1:6" ht="34.950000000000003" customHeight="1" x14ac:dyDescent="0.3">
      <c r="A6" s="3" t="s">
        <v>3</v>
      </c>
      <c r="B6" s="3" t="s">
        <v>5</v>
      </c>
      <c r="C6" s="3" t="s">
        <v>4</v>
      </c>
      <c r="D6" s="3" t="s">
        <v>6</v>
      </c>
      <c r="E6" s="3" t="s">
        <v>499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500</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501</v>
      </c>
      <c r="FN5" s="203"/>
      <c r="FO5" s="203"/>
      <c r="FP5" s="203"/>
      <c r="FQ5" s="203"/>
      <c r="FR5" s="203"/>
      <c r="FS5" s="203"/>
      <c r="FT5" s="203"/>
      <c r="FU5" s="203"/>
    </row>
    <row r="6" spans="1:177" ht="22.05" hidden="1" customHeight="1" x14ac:dyDescent="0.3">
      <c r="A6" s="200" t="s">
        <v>42</v>
      </c>
      <c r="B6" s="200" t="s">
        <v>502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503</v>
      </c>
      <c r="FL6" s="1"/>
      <c r="FM6" s="10">
        <v>221</v>
      </c>
      <c r="FN6" s="10">
        <v>222</v>
      </c>
      <c r="FO6" s="10">
        <v>224</v>
      </c>
      <c r="FP6" s="10">
        <v>2187</v>
      </c>
      <c r="FQ6" s="10">
        <v>227</v>
      </c>
      <c r="FR6" s="10">
        <v>49400</v>
      </c>
      <c r="FS6" s="10">
        <v>199</v>
      </c>
      <c r="FT6" s="10">
        <v>200</v>
      </c>
      <c r="FU6" s="203" t="s">
        <v>504</v>
      </c>
    </row>
    <row r="7" spans="1:177" ht="15" hidden="1" customHeight="1" x14ac:dyDescent="0.3">
      <c r="A7" s="200"/>
      <c r="B7" s="200"/>
      <c r="C7" s="9" t="s">
        <v>505</v>
      </c>
      <c r="D7" s="9" t="s">
        <v>506</v>
      </c>
      <c r="E7" s="9" t="s">
        <v>506</v>
      </c>
      <c r="F7" s="9" t="s">
        <v>507</v>
      </c>
      <c r="G7" s="9" t="s">
        <v>507</v>
      </c>
      <c r="H7" s="9" t="s">
        <v>507</v>
      </c>
      <c r="I7" s="9" t="s">
        <v>507</v>
      </c>
      <c r="J7" s="9" t="s">
        <v>506</v>
      </c>
      <c r="K7" s="9" t="s">
        <v>506</v>
      </c>
      <c r="L7" s="9" t="s">
        <v>506</v>
      </c>
      <c r="M7" s="9" t="s">
        <v>506</v>
      </c>
      <c r="N7" s="9" t="s">
        <v>506</v>
      </c>
      <c r="O7" s="9" t="s">
        <v>506</v>
      </c>
      <c r="P7" s="9" t="s">
        <v>506</v>
      </c>
      <c r="Q7" s="9" t="s">
        <v>506</v>
      </c>
      <c r="R7" s="9" t="s">
        <v>506</v>
      </c>
      <c r="S7" s="9" t="s">
        <v>506</v>
      </c>
      <c r="T7" s="9" t="s">
        <v>506</v>
      </c>
      <c r="U7" s="9" t="s">
        <v>506</v>
      </c>
      <c r="V7" s="9" t="s">
        <v>506</v>
      </c>
      <c r="W7" s="9" t="s">
        <v>506</v>
      </c>
      <c r="X7" s="9" t="s">
        <v>505</v>
      </c>
      <c r="Y7" s="9" t="s">
        <v>505</v>
      </c>
      <c r="Z7" s="9" t="s">
        <v>505</v>
      </c>
      <c r="AA7" s="9" t="s">
        <v>506</v>
      </c>
      <c r="AB7" s="9" t="s">
        <v>505</v>
      </c>
      <c r="AC7" s="9" t="s">
        <v>505</v>
      </c>
      <c r="AD7" s="9" t="s">
        <v>505</v>
      </c>
      <c r="AE7" s="9" t="s">
        <v>505</v>
      </c>
      <c r="AF7" s="9" t="s">
        <v>505</v>
      </c>
      <c r="AG7" s="9" t="s">
        <v>505</v>
      </c>
      <c r="AH7" s="9" t="s">
        <v>505</v>
      </c>
      <c r="AI7" s="9" t="s">
        <v>505</v>
      </c>
      <c r="AJ7" s="9" t="s">
        <v>506</v>
      </c>
      <c r="AK7" s="9" t="s">
        <v>507</v>
      </c>
      <c r="AL7" s="9" t="s">
        <v>507</v>
      </c>
      <c r="AM7" s="9" t="s">
        <v>507</v>
      </c>
      <c r="AN7" s="9" t="s">
        <v>506</v>
      </c>
      <c r="AO7" s="9" t="s">
        <v>506</v>
      </c>
      <c r="AP7" s="9" t="s">
        <v>506</v>
      </c>
      <c r="AQ7" s="9" t="s">
        <v>506</v>
      </c>
      <c r="AR7" s="9" t="s">
        <v>506</v>
      </c>
      <c r="AS7" s="9" t="s">
        <v>506</v>
      </c>
      <c r="AT7" s="9" t="s">
        <v>506</v>
      </c>
      <c r="AU7" s="9" t="s">
        <v>505</v>
      </c>
      <c r="AV7" s="9" t="s">
        <v>506</v>
      </c>
      <c r="AW7" s="9" t="s">
        <v>506</v>
      </c>
      <c r="AX7" s="9" t="s">
        <v>506</v>
      </c>
      <c r="AY7" s="9" t="s">
        <v>506</v>
      </c>
      <c r="AZ7" s="9" t="s">
        <v>506</v>
      </c>
      <c r="BA7" s="9" t="s">
        <v>506</v>
      </c>
      <c r="BB7" s="9" t="s">
        <v>506</v>
      </c>
      <c r="BC7" s="9" t="s">
        <v>506</v>
      </c>
      <c r="BD7" s="9" t="s">
        <v>505</v>
      </c>
      <c r="BE7" s="9" t="s">
        <v>507</v>
      </c>
      <c r="BF7" s="9" t="s">
        <v>506</v>
      </c>
      <c r="BG7" s="9" t="s">
        <v>506</v>
      </c>
      <c r="BH7" s="9" t="s">
        <v>506</v>
      </c>
      <c r="BI7" s="9" t="s">
        <v>506</v>
      </c>
      <c r="BJ7" s="9" t="s">
        <v>507</v>
      </c>
      <c r="BK7" s="9" t="s">
        <v>507</v>
      </c>
      <c r="BL7" s="9" t="s">
        <v>507</v>
      </c>
      <c r="BM7" s="9" t="s">
        <v>505</v>
      </c>
      <c r="BN7" s="9" t="s">
        <v>505</v>
      </c>
      <c r="BO7" s="9" t="s">
        <v>505</v>
      </c>
      <c r="BP7" s="9" t="s">
        <v>506</v>
      </c>
      <c r="BQ7" s="9" t="s">
        <v>506</v>
      </c>
      <c r="BR7" s="9" t="s">
        <v>506</v>
      </c>
      <c r="BS7" s="9" t="s">
        <v>506</v>
      </c>
      <c r="BT7" s="9" t="s">
        <v>506</v>
      </c>
      <c r="BU7" s="9" t="s">
        <v>506</v>
      </c>
      <c r="BV7" s="9" t="s">
        <v>506</v>
      </c>
      <c r="BW7" s="9" t="s">
        <v>505</v>
      </c>
      <c r="BX7" s="9" t="s">
        <v>505</v>
      </c>
      <c r="BY7" s="9" t="s">
        <v>505</v>
      </c>
      <c r="BZ7" s="9" t="s">
        <v>507</v>
      </c>
      <c r="CA7" s="9" t="s">
        <v>505</v>
      </c>
      <c r="CB7" s="9" t="s">
        <v>506</v>
      </c>
      <c r="CC7" s="9" t="s">
        <v>507</v>
      </c>
      <c r="CD7" s="9" t="s">
        <v>506</v>
      </c>
      <c r="CE7" s="9" t="s">
        <v>506</v>
      </c>
      <c r="CF7" s="9" t="s">
        <v>506</v>
      </c>
      <c r="CG7" s="9" t="s">
        <v>506</v>
      </c>
      <c r="CH7" s="9" t="s">
        <v>506</v>
      </c>
      <c r="CI7" s="9" t="s">
        <v>506</v>
      </c>
      <c r="CJ7" s="9" t="s">
        <v>506</v>
      </c>
      <c r="CK7" s="9" t="s">
        <v>506</v>
      </c>
      <c r="CL7" s="9" t="s">
        <v>506</v>
      </c>
      <c r="CM7" s="9" t="s">
        <v>506</v>
      </c>
      <c r="CN7" s="9" t="s">
        <v>506</v>
      </c>
      <c r="CO7" s="9" t="s">
        <v>506</v>
      </c>
      <c r="CP7" s="9" t="s">
        <v>505</v>
      </c>
      <c r="CQ7" s="9" t="s">
        <v>505</v>
      </c>
      <c r="CR7" s="9" t="s">
        <v>505</v>
      </c>
      <c r="CS7" s="9" t="s">
        <v>505</v>
      </c>
      <c r="CT7" s="9" t="s">
        <v>506</v>
      </c>
      <c r="CU7" s="9" t="s">
        <v>506</v>
      </c>
      <c r="CV7" s="9" t="s">
        <v>506</v>
      </c>
      <c r="CW7" s="9" t="s">
        <v>506</v>
      </c>
      <c r="CX7" s="9" t="s">
        <v>505</v>
      </c>
      <c r="CY7" s="9" t="s">
        <v>507</v>
      </c>
      <c r="CZ7" s="9" t="s">
        <v>507</v>
      </c>
      <c r="DA7" s="9" t="s">
        <v>507</v>
      </c>
      <c r="DB7" s="9" t="s">
        <v>506</v>
      </c>
      <c r="DC7" s="9" t="s">
        <v>507</v>
      </c>
      <c r="DD7" s="9" t="s">
        <v>507</v>
      </c>
      <c r="DE7" s="9" t="s">
        <v>505</v>
      </c>
      <c r="DF7" s="9" t="s">
        <v>505</v>
      </c>
      <c r="DG7" s="9" t="s">
        <v>506</v>
      </c>
      <c r="DH7" s="9" t="s">
        <v>506</v>
      </c>
      <c r="DI7" s="9" t="s">
        <v>506</v>
      </c>
      <c r="DJ7" s="9" t="s">
        <v>507</v>
      </c>
      <c r="DK7" s="9" t="s">
        <v>507</v>
      </c>
      <c r="DL7" s="9" t="s">
        <v>506</v>
      </c>
      <c r="DM7" s="9" t="s">
        <v>506</v>
      </c>
      <c r="DN7" s="9" t="s">
        <v>505</v>
      </c>
      <c r="DO7" s="9" t="s">
        <v>505</v>
      </c>
      <c r="DP7" s="9" t="s">
        <v>506</v>
      </c>
      <c r="DQ7" s="9" t="s">
        <v>506</v>
      </c>
      <c r="DR7" s="9" t="s">
        <v>505</v>
      </c>
      <c r="DS7" s="9" t="s">
        <v>506</v>
      </c>
      <c r="DT7" s="9" t="s">
        <v>506</v>
      </c>
      <c r="DU7" s="9" t="s">
        <v>507</v>
      </c>
      <c r="DV7" s="9" t="s">
        <v>506</v>
      </c>
      <c r="DW7" s="9" t="s">
        <v>506</v>
      </c>
      <c r="DX7" s="9" t="s">
        <v>507</v>
      </c>
      <c r="DY7" s="9" t="s">
        <v>506</v>
      </c>
      <c r="DZ7" s="9" t="s">
        <v>506</v>
      </c>
      <c r="EA7" s="9" t="s">
        <v>506</v>
      </c>
      <c r="EB7" s="9" t="s">
        <v>507</v>
      </c>
      <c r="EC7" s="9" t="s">
        <v>507</v>
      </c>
      <c r="ED7" s="9" t="s">
        <v>505</v>
      </c>
      <c r="EE7" s="9" t="s">
        <v>506</v>
      </c>
      <c r="EF7" s="9" t="s">
        <v>506</v>
      </c>
      <c r="EG7" s="9" t="s">
        <v>506</v>
      </c>
      <c r="EH7" s="9" t="s">
        <v>506</v>
      </c>
      <c r="EI7" s="9" t="s">
        <v>506</v>
      </c>
      <c r="EJ7" s="9" t="s">
        <v>506</v>
      </c>
      <c r="EK7" s="9" t="s">
        <v>505</v>
      </c>
      <c r="EL7" s="9" t="s">
        <v>505</v>
      </c>
      <c r="EM7" s="9" t="s">
        <v>505</v>
      </c>
      <c r="EN7" s="9" t="s">
        <v>505</v>
      </c>
      <c r="EO7" s="9" t="s">
        <v>507</v>
      </c>
      <c r="EP7" s="9" t="s">
        <v>505</v>
      </c>
      <c r="EQ7" s="9" t="s">
        <v>505</v>
      </c>
      <c r="ER7" s="9" t="s">
        <v>505</v>
      </c>
      <c r="ES7" s="9" t="s">
        <v>506</v>
      </c>
      <c r="ET7" s="9" t="s">
        <v>506</v>
      </c>
      <c r="EU7" s="9" t="s">
        <v>506</v>
      </c>
      <c r="EV7" s="9" t="s">
        <v>505</v>
      </c>
      <c r="EW7" s="9" t="s">
        <v>506</v>
      </c>
      <c r="EX7" s="9" t="s">
        <v>506</v>
      </c>
      <c r="EY7" s="9" t="s">
        <v>506</v>
      </c>
      <c r="EZ7" s="9" t="s">
        <v>506</v>
      </c>
      <c r="FA7" s="9" t="s">
        <v>505</v>
      </c>
      <c r="FB7" s="9" t="s">
        <v>507</v>
      </c>
      <c r="FC7" s="9" t="s">
        <v>506</v>
      </c>
      <c r="FD7" s="9" t="s">
        <v>507</v>
      </c>
      <c r="FE7" s="9" t="s">
        <v>507</v>
      </c>
      <c r="FF7" s="9" t="s">
        <v>507</v>
      </c>
      <c r="FG7" s="9" t="s">
        <v>506</v>
      </c>
      <c r="FH7" s="9" t="s">
        <v>507</v>
      </c>
      <c r="FI7" s="9" t="s">
        <v>507</v>
      </c>
      <c r="FJ7" s="9" t="s">
        <v>507</v>
      </c>
      <c r="FK7" s="200"/>
      <c r="FL7" s="1"/>
      <c r="FM7" s="10" t="s">
        <v>507</v>
      </c>
      <c r="FN7" s="10" t="s">
        <v>506</v>
      </c>
      <c r="FO7" s="10" t="s">
        <v>507</v>
      </c>
      <c r="FP7" s="10" t="s">
        <v>507</v>
      </c>
      <c r="FQ7" s="10" t="s">
        <v>507</v>
      </c>
      <c r="FR7" s="10" t="s">
        <v>507</v>
      </c>
      <c r="FS7" s="10" t="s">
        <v>507</v>
      </c>
      <c r="FT7" s="10" t="s">
        <v>507</v>
      </c>
      <c r="FU7" s="203"/>
    </row>
    <row r="8" spans="1:177" ht="15" hidden="1" customHeight="1" x14ac:dyDescent="0.3">
      <c r="A8" s="200"/>
      <c r="B8" s="200"/>
      <c r="C8" s="9" t="s">
        <v>508</v>
      </c>
      <c r="D8" s="9" t="s">
        <v>508</v>
      </c>
      <c r="E8" s="9" t="s">
        <v>508</v>
      </c>
      <c r="F8" s="9" t="s">
        <v>509</v>
      </c>
      <c r="G8" s="9" t="s">
        <v>509</v>
      </c>
      <c r="H8" s="9" t="s">
        <v>508</v>
      </c>
      <c r="I8" s="9" t="s">
        <v>508</v>
      </c>
      <c r="J8" s="9" t="s">
        <v>509</v>
      </c>
      <c r="K8" s="9" t="s">
        <v>509</v>
      </c>
      <c r="L8" s="9" t="s">
        <v>509</v>
      </c>
      <c r="M8" s="9" t="s">
        <v>509</v>
      </c>
      <c r="N8" s="9" t="s">
        <v>509</v>
      </c>
      <c r="O8" s="9" t="s">
        <v>509</v>
      </c>
      <c r="P8" s="9" t="s">
        <v>509</v>
      </c>
      <c r="Q8" s="9" t="s">
        <v>509</v>
      </c>
      <c r="R8" s="9" t="s">
        <v>508</v>
      </c>
      <c r="S8" s="9" t="s">
        <v>508</v>
      </c>
      <c r="T8" s="9" t="s">
        <v>509</v>
      </c>
      <c r="U8" s="9" t="s">
        <v>509</v>
      </c>
      <c r="V8" s="9" t="s">
        <v>509</v>
      </c>
      <c r="W8" s="9" t="s">
        <v>509</v>
      </c>
      <c r="X8" s="9" t="s">
        <v>508</v>
      </c>
      <c r="Y8" s="9" t="s">
        <v>508</v>
      </c>
      <c r="Z8" s="9" t="s">
        <v>508</v>
      </c>
      <c r="AA8" s="9" t="s">
        <v>509</v>
      </c>
      <c r="AB8" s="9" t="s">
        <v>508</v>
      </c>
      <c r="AC8" s="9" t="s">
        <v>508</v>
      </c>
      <c r="AD8" s="9" t="s">
        <v>508</v>
      </c>
      <c r="AE8" s="9" t="s">
        <v>508</v>
      </c>
      <c r="AF8" s="9" t="s">
        <v>509</v>
      </c>
      <c r="AG8" s="9" t="s">
        <v>509</v>
      </c>
      <c r="AH8" s="9" t="s">
        <v>509</v>
      </c>
      <c r="AI8" s="9" t="s">
        <v>508</v>
      </c>
      <c r="AJ8" s="9" t="s">
        <v>508</v>
      </c>
      <c r="AK8" s="9" t="s">
        <v>509</v>
      </c>
      <c r="AL8" s="9" t="s">
        <v>509</v>
      </c>
      <c r="AM8" s="9" t="s">
        <v>509</v>
      </c>
      <c r="AN8" s="9" t="s">
        <v>508</v>
      </c>
      <c r="AO8" s="9" t="s">
        <v>508</v>
      </c>
      <c r="AP8" s="9" t="s">
        <v>508</v>
      </c>
      <c r="AQ8" s="9" t="s">
        <v>508</v>
      </c>
      <c r="AR8" s="9" t="s">
        <v>508</v>
      </c>
      <c r="AS8" s="9" t="s">
        <v>508</v>
      </c>
      <c r="AT8" s="9" t="s">
        <v>508</v>
      </c>
      <c r="AU8" s="9" t="s">
        <v>508</v>
      </c>
      <c r="AV8" s="9" t="s">
        <v>509</v>
      </c>
      <c r="AW8" s="9" t="s">
        <v>509</v>
      </c>
      <c r="AX8" s="9" t="s">
        <v>509</v>
      </c>
      <c r="AY8" s="9" t="s">
        <v>508</v>
      </c>
      <c r="AZ8" s="9" t="s">
        <v>508</v>
      </c>
      <c r="BA8" s="9" t="s">
        <v>508</v>
      </c>
      <c r="BB8" s="9" t="s">
        <v>508</v>
      </c>
      <c r="BC8" s="9" t="s">
        <v>508</v>
      </c>
      <c r="BD8" s="9" t="s">
        <v>508</v>
      </c>
      <c r="BE8" s="9" t="s">
        <v>508</v>
      </c>
      <c r="BF8" s="9" t="s">
        <v>508</v>
      </c>
      <c r="BG8" s="9" t="s">
        <v>508</v>
      </c>
      <c r="BH8" s="9" t="s">
        <v>508</v>
      </c>
      <c r="BI8" s="9" t="s">
        <v>508</v>
      </c>
      <c r="BJ8" s="9" t="s">
        <v>509</v>
      </c>
      <c r="BK8" s="9" t="s">
        <v>509</v>
      </c>
      <c r="BL8" s="9" t="s">
        <v>509</v>
      </c>
      <c r="BM8" s="9" t="s">
        <v>509</v>
      </c>
      <c r="BN8" s="9" t="s">
        <v>509</v>
      </c>
      <c r="BO8" s="9" t="s">
        <v>509</v>
      </c>
      <c r="BP8" s="9" t="s">
        <v>508</v>
      </c>
      <c r="BQ8" s="9" t="s">
        <v>509</v>
      </c>
      <c r="BR8" s="9" t="s">
        <v>509</v>
      </c>
      <c r="BS8" s="9" t="s">
        <v>509</v>
      </c>
      <c r="BT8" s="9" t="s">
        <v>509</v>
      </c>
      <c r="BU8" s="9" t="s">
        <v>509</v>
      </c>
      <c r="BV8" s="9" t="s">
        <v>509</v>
      </c>
      <c r="BW8" s="9" t="s">
        <v>509</v>
      </c>
      <c r="BX8" s="9" t="s">
        <v>509</v>
      </c>
      <c r="BY8" s="9" t="s">
        <v>509</v>
      </c>
      <c r="BZ8" s="9" t="s">
        <v>508</v>
      </c>
      <c r="CA8" s="9" t="s">
        <v>509</v>
      </c>
      <c r="CB8" s="9" t="s">
        <v>509</v>
      </c>
      <c r="CC8" s="9" t="s">
        <v>508</v>
      </c>
      <c r="CD8" s="9" t="s">
        <v>508</v>
      </c>
      <c r="CE8" s="9" t="s">
        <v>508</v>
      </c>
      <c r="CF8" s="9" t="s">
        <v>508</v>
      </c>
      <c r="CG8" s="9" t="s">
        <v>508</v>
      </c>
      <c r="CH8" s="9" t="s">
        <v>508</v>
      </c>
      <c r="CI8" s="9" t="s">
        <v>509</v>
      </c>
      <c r="CJ8" s="9" t="s">
        <v>509</v>
      </c>
      <c r="CK8" s="9" t="s">
        <v>509</v>
      </c>
      <c r="CL8" s="9" t="s">
        <v>509</v>
      </c>
      <c r="CM8" s="9" t="s">
        <v>509</v>
      </c>
      <c r="CN8" s="9" t="s">
        <v>509</v>
      </c>
      <c r="CO8" s="9" t="s">
        <v>509</v>
      </c>
      <c r="CP8" s="9" t="s">
        <v>509</v>
      </c>
      <c r="CQ8" s="9" t="s">
        <v>509</v>
      </c>
      <c r="CR8" s="9" t="s">
        <v>509</v>
      </c>
      <c r="CS8" s="9" t="s">
        <v>509</v>
      </c>
      <c r="CT8" s="9" t="s">
        <v>509</v>
      </c>
      <c r="CU8" s="9" t="s">
        <v>509</v>
      </c>
      <c r="CV8" s="9" t="s">
        <v>510</v>
      </c>
      <c r="CW8" s="9" t="s">
        <v>511</v>
      </c>
      <c r="CX8" s="9" t="s">
        <v>510</v>
      </c>
      <c r="CY8" s="9" t="s">
        <v>511</v>
      </c>
      <c r="CZ8" s="9" t="s">
        <v>510</v>
      </c>
      <c r="DA8" s="9" t="s">
        <v>508</v>
      </c>
      <c r="DB8" s="9" t="s">
        <v>508</v>
      </c>
      <c r="DC8" s="9" t="s">
        <v>508</v>
      </c>
      <c r="DD8" s="9" t="s">
        <v>508</v>
      </c>
      <c r="DE8" s="9" t="s">
        <v>510</v>
      </c>
      <c r="DF8" s="9" t="s">
        <v>508</v>
      </c>
      <c r="DG8" s="9" t="s">
        <v>508</v>
      </c>
      <c r="DH8" s="9" t="s">
        <v>508</v>
      </c>
      <c r="DI8" s="9" t="s">
        <v>508</v>
      </c>
      <c r="DJ8" s="9" t="s">
        <v>508</v>
      </c>
      <c r="DK8" s="9" t="s">
        <v>508</v>
      </c>
      <c r="DL8" s="9" t="s">
        <v>508</v>
      </c>
      <c r="DM8" s="9" t="s">
        <v>508</v>
      </c>
      <c r="DN8" s="9" t="s">
        <v>510</v>
      </c>
      <c r="DO8" s="9" t="s">
        <v>510</v>
      </c>
      <c r="DP8" s="9" t="s">
        <v>511</v>
      </c>
      <c r="DQ8" s="9" t="s">
        <v>511</v>
      </c>
      <c r="DR8" s="9" t="s">
        <v>510</v>
      </c>
      <c r="DS8" s="9" t="s">
        <v>508</v>
      </c>
      <c r="DT8" s="9" t="s">
        <v>508</v>
      </c>
      <c r="DU8" s="9" t="s">
        <v>508</v>
      </c>
      <c r="DV8" s="9" t="s">
        <v>508</v>
      </c>
      <c r="DW8" s="9" t="s">
        <v>508</v>
      </c>
      <c r="DX8" s="9" t="s">
        <v>508</v>
      </c>
      <c r="DY8" s="9" t="s">
        <v>508</v>
      </c>
      <c r="DZ8" s="9" t="s">
        <v>508</v>
      </c>
      <c r="EA8" s="9" t="s">
        <v>508</v>
      </c>
      <c r="EB8" s="9" t="s">
        <v>511</v>
      </c>
      <c r="EC8" s="9" t="s">
        <v>511</v>
      </c>
      <c r="ED8" s="9" t="s">
        <v>510</v>
      </c>
      <c r="EE8" s="9" t="s">
        <v>511</v>
      </c>
      <c r="EF8" s="9" t="s">
        <v>511</v>
      </c>
      <c r="EG8" s="9" t="s">
        <v>511</v>
      </c>
      <c r="EH8" s="9" t="s">
        <v>511</v>
      </c>
      <c r="EI8" s="9" t="s">
        <v>508</v>
      </c>
      <c r="EJ8" s="9" t="s">
        <v>508</v>
      </c>
      <c r="EK8" s="9" t="s">
        <v>508</v>
      </c>
      <c r="EL8" s="9" t="s">
        <v>508</v>
      </c>
      <c r="EM8" s="9" t="s">
        <v>508</v>
      </c>
      <c r="EN8" s="9" t="s">
        <v>508</v>
      </c>
      <c r="EO8" s="9" t="s">
        <v>511</v>
      </c>
      <c r="EP8" s="9" t="s">
        <v>510</v>
      </c>
      <c r="EQ8" s="9" t="s">
        <v>510</v>
      </c>
      <c r="ER8" s="9" t="s">
        <v>510</v>
      </c>
      <c r="ES8" s="9" t="s">
        <v>508</v>
      </c>
      <c r="ET8" s="9" t="s">
        <v>511</v>
      </c>
      <c r="EU8" s="9" t="s">
        <v>511</v>
      </c>
      <c r="EV8" s="9" t="s">
        <v>510</v>
      </c>
      <c r="EW8" s="9" t="s">
        <v>509</v>
      </c>
      <c r="EX8" s="9" t="s">
        <v>509</v>
      </c>
      <c r="EY8" s="9" t="s">
        <v>509</v>
      </c>
      <c r="EZ8" s="9" t="s">
        <v>509</v>
      </c>
      <c r="FA8" s="9" t="s">
        <v>510</v>
      </c>
      <c r="FB8" s="9" t="s">
        <v>508</v>
      </c>
      <c r="FC8" s="9" t="s">
        <v>508</v>
      </c>
      <c r="FD8" s="9" t="s">
        <v>509</v>
      </c>
      <c r="FE8" s="9" t="s">
        <v>509</v>
      </c>
      <c r="FF8" s="9" t="s">
        <v>509</v>
      </c>
      <c r="FG8" s="9" t="s">
        <v>509</v>
      </c>
      <c r="FH8" s="9" t="s">
        <v>509</v>
      </c>
      <c r="FI8" s="9" t="s">
        <v>509</v>
      </c>
      <c r="FJ8" s="9" t="s">
        <v>509</v>
      </c>
      <c r="FK8" s="200"/>
      <c r="FL8" s="1"/>
      <c r="FM8" s="10" t="s">
        <v>508</v>
      </c>
      <c r="FN8" s="10" t="s">
        <v>508</v>
      </c>
      <c r="FO8" s="10" t="s">
        <v>508</v>
      </c>
      <c r="FP8" s="10" t="s">
        <v>508</v>
      </c>
      <c r="FQ8" s="10" t="s">
        <v>509</v>
      </c>
      <c r="FR8" s="10" t="s">
        <v>509</v>
      </c>
      <c r="FS8" s="10" t="s">
        <v>508</v>
      </c>
      <c r="FT8" s="10" t="s">
        <v>508</v>
      </c>
      <c r="FU8" s="203"/>
    </row>
    <row r="9" spans="1:177" ht="40.049999999999997" customHeight="1" x14ac:dyDescent="0.3">
      <c r="A9" s="200"/>
      <c r="B9" s="200"/>
      <c r="C9" s="11" t="s">
        <v>512</v>
      </c>
      <c r="D9" s="11" t="s">
        <v>59</v>
      </c>
      <c r="E9" s="11" t="s">
        <v>59</v>
      </c>
      <c r="F9" s="11" t="s">
        <v>59</v>
      </c>
      <c r="G9" s="11" t="s">
        <v>59</v>
      </c>
      <c r="H9" s="11" t="s">
        <v>90</v>
      </c>
      <c r="I9" s="11" t="s">
        <v>90</v>
      </c>
      <c r="J9" s="11" t="s">
        <v>130</v>
      </c>
      <c r="K9" s="11" t="s">
        <v>130</v>
      </c>
      <c r="L9" s="11" t="s">
        <v>80</v>
      </c>
      <c r="M9" s="11" t="s">
        <v>80</v>
      </c>
      <c r="N9" s="11" t="s">
        <v>80</v>
      </c>
      <c r="O9" s="11" t="s">
        <v>80</v>
      </c>
      <c r="P9" s="11" t="s">
        <v>80</v>
      </c>
      <c r="Q9" s="11" t="s">
        <v>80</v>
      </c>
      <c r="R9" s="11" t="s">
        <v>80</v>
      </c>
      <c r="S9" s="11" t="s">
        <v>80</v>
      </c>
      <c r="T9" s="11" t="s">
        <v>513</v>
      </c>
      <c r="U9" s="11" t="s">
        <v>513</v>
      </c>
      <c r="V9" s="11" t="s">
        <v>513</v>
      </c>
      <c r="W9" s="11" t="s">
        <v>513</v>
      </c>
      <c r="X9" s="11" t="s">
        <v>514</v>
      </c>
      <c r="Y9" s="11" t="s">
        <v>22</v>
      </c>
      <c r="Z9" s="11" t="s">
        <v>22</v>
      </c>
      <c r="AA9" s="11" t="s">
        <v>22</v>
      </c>
      <c r="AB9" s="11" t="s">
        <v>54</v>
      </c>
      <c r="AC9" s="11" t="s">
        <v>54</v>
      </c>
      <c r="AD9" s="11" t="s">
        <v>54</v>
      </c>
      <c r="AE9" s="11" t="s">
        <v>54</v>
      </c>
      <c r="AF9" s="11" t="s">
        <v>54</v>
      </c>
      <c r="AG9" s="11" t="s">
        <v>54</v>
      </c>
      <c r="AH9" s="11" t="s">
        <v>54</v>
      </c>
      <c r="AI9" s="11" t="s">
        <v>28</v>
      </c>
      <c r="AJ9" s="11" t="s">
        <v>49</v>
      </c>
      <c r="AK9" s="11" t="s">
        <v>300</v>
      </c>
      <c r="AL9" s="11" t="s">
        <v>337</v>
      </c>
      <c r="AM9" s="11" t="s">
        <v>337</v>
      </c>
      <c r="AN9" s="11" t="s">
        <v>515</v>
      </c>
      <c r="AO9" s="11" t="s">
        <v>515</v>
      </c>
      <c r="AP9" s="11" t="s">
        <v>516</v>
      </c>
      <c r="AQ9" s="11" t="s">
        <v>517</v>
      </c>
      <c r="AR9" s="11" t="s">
        <v>517</v>
      </c>
      <c r="AS9" s="11" t="s">
        <v>518</v>
      </c>
      <c r="AT9" s="11" t="s">
        <v>519</v>
      </c>
      <c r="AU9" s="11" t="s">
        <v>520</v>
      </c>
      <c r="AV9" s="11" t="s">
        <v>77</v>
      </c>
      <c r="AW9" s="11" t="s">
        <v>77</v>
      </c>
      <c r="AX9" s="11" t="s">
        <v>77</v>
      </c>
      <c r="AY9" s="11" t="s">
        <v>35</v>
      </c>
      <c r="AZ9" s="11" t="s">
        <v>35</v>
      </c>
      <c r="BA9" s="11" t="s">
        <v>35</v>
      </c>
      <c r="BB9" s="11" t="s">
        <v>35</v>
      </c>
      <c r="BC9" s="11" t="s">
        <v>35</v>
      </c>
      <c r="BD9" s="11" t="s">
        <v>35</v>
      </c>
      <c r="BE9" s="11" t="s">
        <v>35</v>
      </c>
      <c r="BF9" s="11" t="s">
        <v>35</v>
      </c>
      <c r="BG9" s="11" t="s">
        <v>521</v>
      </c>
      <c r="BH9" s="11" t="s">
        <v>521</v>
      </c>
      <c r="BI9" s="11" t="s">
        <v>522</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523</v>
      </c>
      <c r="CB9" s="11" t="s">
        <v>523</v>
      </c>
      <c r="CC9" s="11" t="s">
        <v>524</v>
      </c>
      <c r="CD9" s="11" t="s">
        <v>111</v>
      </c>
      <c r="CE9" s="11" t="s">
        <v>111</v>
      </c>
      <c r="CF9" s="11" t="s">
        <v>111</v>
      </c>
      <c r="CG9" s="11" t="s">
        <v>111</v>
      </c>
      <c r="CH9" s="11" t="s">
        <v>111</v>
      </c>
      <c r="CI9" s="11" t="s">
        <v>111</v>
      </c>
      <c r="CJ9" s="11" t="s">
        <v>111</v>
      </c>
      <c r="CK9" s="11" t="s">
        <v>111</v>
      </c>
      <c r="CL9" s="11" t="s">
        <v>111</v>
      </c>
      <c r="CM9" s="11" t="s">
        <v>111</v>
      </c>
      <c r="CN9" s="11" t="s">
        <v>111</v>
      </c>
      <c r="CO9" s="11" t="s">
        <v>111</v>
      </c>
      <c r="CP9" s="11" t="s">
        <v>122</v>
      </c>
      <c r="CQ9" s="11" t="s">
        <v>122</v>
      </c>
      <c r="CR9" s="11" t="s">
        <v>122</v>
      </c>
      <c r="CS9" s="11" t="s">
        <v>122</v>
      </c>
      <c r="CT9" s="11" t="s">
        <v>127</v>
      </c>
      <c r="CU9" s="11" t="s">
        <v>127</v>
      </c>
      <c r="CV9" s="11" t="s">
        <v>525</v>
      </c>
      <c r="CW9" s="11" t="s">
        <v>526</v>
      </c>
      <c r="CX9" s="11" t="s">
        <v>527</v>
      </c>
      <c r="CY9" s="11" t="s">
        <v>528</v>
      </c>
      <c r="CZ9" s="11" t="s">
        <v>529</v>
      </c>
      <c r="DA9" s="11" t="s">
        <v>530</v>
      </c>
      <c r="DB9" s="11" t="s">
        <v>531</v>
      </c>
      <c r="DC9" s="11" t="s">
        <v>90</v>
      </c>
      <c r="DD9" s="11" t="s">
        <v>90</v>
      </c>
      <c r="DE9" s="11" t="s">
        <v>80</v>
      </c>
      <c r="DF9" s="11" t="s">
        <v>28</v>
      </c>
      <c r="DG9" s="11" t="s">
        <v>532</v>
      </c>
      <c r="DH9" s="11" t="s">
        <v>533</v>
      </c>
      <c r="DI9" s="11" t="s">
        <v>234</v>
      </c>
      <c r="DJ9" s="11" t="s">
        <v>534</v>
      </c>
      <c r="DK9" s="11" t="s">
        <v>535</v>
      </c>
      <c r="DL9" s="11" t="s">
        <v>536</v>
      </c>
      <c r="DM9" s="11" t="s">
        <v>537</v>
      </c>
      <c r="DN9" s="11" t="s">
        <v>538</v>
      </c>
      <c r="DO9" s="11" t="s">
        <v>539</v>
      </c>
      <c r="DP9" s="11" t="s">
        <v>540</v>
      </c>
      <c r="DQ9" s="11" t="s">
        <v>541</v>
      </c>
      <c r="DR9" s="11" t="s">
        <v>542</v>
      </c>
      <c r="DS9" s="11" t="s">
        <v>543</v>
      </c>
      <c r="DT9" s="11" t="s">
        <v>544</v>
      </c>
      <c r="DU9" s="11" t="s">
        <v>545</v>
      </c>
      <c r="DV9" s="11" t="s">
        <v>546</v>
      </c>
      <c r="DW9" s="11" t="s">
        <v>547</v>
      </c>
      <c r="DX9" s="11" t="s">
        <v>547</v>
      </c>
      <c r="DY9" s="11" t="s">
        <v>547</v>
      </c>
      <c r="DZ9" s="11" t="s">
        <v>547</v>
      </c>
      <c r="EA9" s="11" t="s">
        <v>548</v>
      </c>
      <c r="EB9" s="11" t="s">
        <v>549</v>
      </c>
      <c r="EC9" s="11" t="s">
        <v>549</v>
      </c>
      <c r="ED9" s="11" t="s">
        <v>69</v>
      </c>
      <c r="EE9" s="11" t="s">
        <v>69</v>
      </c>
      <c r="EF9" s="11" t="s">
        <v>69</v>
      </c>
      <c r="EG9" s="11" t="s">
        <v>69</v>
      </c>
      <c r="EH9" s="11" t="s">
        <v>69</v>
      </c>
      <c r="EI9" s="11" t="s">
        <v>550</v>
      </c>
      <c r="EJ9" s="11" t="s">
        <v>550</v>
      </c>
      <c r="EK9" s="11" t="s">
        <v>551</v>
      </c>
      <c r="EL9" s="11" t="s">
        <v>551</v>
      </c>
      <c r="EM9" s="11" t="s">
        <v>551</v>
      </c>
      <c r="EN9" s="11" t="s">
        <v>551</v>
      </c>
      <c r="EO9" s="11" t="s">
        <v>256</v>
      </c>
      <c r="EP9" s="11" t="s">
        <v>552</v>
      </c>
      <c r="EQ9" s="11" t="s">
        <v>553</v>
      </c>
      <c r="ER9" s="11" t="s">
        <v>111</v>
      </c>
      <c r="ES9" s="11" t="s">
        <v>111</v>
      </c>
      <c r="ET9" s="11" t="s">
        <v>111</v>
      </c>
      <c r="EU9" s="11" t="s">
        <v>111</v>
      </c>
      <c r="EV9" s="11" t="s">
        <v>111</v>
      </c>
      <c r="EW9" s="11" t="s">
        <v>328</v>
      </c>
      <c r="EX9" s="11" t="s">
        <v>328</v>
      </c>
      <c r="EY9" s="11" t="s">
        <v>328</v>
      </c>
      <c r="EZ9" s="11" t="s">
        <v>328</v>
      </c>
      <c r="FA9" s="11" t="s">
        <v>554</v>
      </c>
      <c r="FB9" s="11" t="s">
        <v>555</v>
      </c>
      <c r="FC9" s="11" t="s">
        <v>555</v>
      </c>
      <c r="FD9" s="11" t="s">
        <v>556</v>
      </c>
      <c r="FE9" s="11" t="s">
        <v>557</v>
      </c>
      <c r="FF9" s="11" t="s">
        <v>557</v>
      </c>
      <c r="FG9" s="11" t="s">
        <v>152</v>
      </c>
      <c r="FH9" s="11" t="s">
        <v>558</v>
      </c>
      <c r="FI9" s="11" t="s">
        <v>559</v>
      </c>
      <c r="FJ9" s="11" t="s">
        <v>14</v>
      </c>
      <c r="FK9" s="200"/>
      <c r="FL9" s="1"/>
      <c r="FM9" s="12" t="s">
        <v>133</v>
      </c>
      <c r="FN9" s="12" t="s">
        <v>560</v>
      </c>
      <c r="FO9" s="12" t="s">
        <v>561</v>
      </c>
      <c r="FP9" s="12" t="s">
        <v>562</v>
      </c>
      <c r="FQ9" s="12" t="s">
        <v>563</v>
      </c>
      <c r="FR9" s="12" t="s">
        <v>564</v>
      </c>
      <c r="FS9" s="12" t="s">
        <v>555</v>
      </c>
      <c r="FT9" s="12" t="s">
        <v>555</v>
      </c>
      <c r="FU9" s="203"/>
    </row>
    <row r="10" spans="1:177" ht="40.049999999999997" customHeight="1" x14ac:dyDescent="0.3">
      <c r="A10" s="200"/>
      <c r="B10" s="200"/>
      <c r="C10" s="9" t="s">
        <v>565</v>
      </c>
      <c r="D10" s="9" t="s">
        <v>231</v>
      </c>
      <c r="E10" s="9" t="s">
        <v>566</v>
      </c>
      <c r="F10" s="9" t="s">
        <v>567</v>
      </c>
      <c r="G10" s="9" t="s">
        <v>568</v>
      </c>
      <c r="H10" s="9" t="s">
        <v>569</v>
      </c>
      <c r="I10" s="9" t="s">
        <v>570</v>
      </c>
      <c r="J10" s="9" t="s">
        <v>571</v>
      </c>
      <c r="K10" s="9" t="s">
        <v>572</v>
      </c>
      <c r="L10" s="9" t="s">
        <v>573</v>
      </c>
      <c r="M10" s="9" t="s">
        <v>574</v>
      </c>
      <c r="N10" s="9" t="s">
        <v>575</v>
      </c>
      <c r="O10" s="9" t="s">
        <v>576</v>
      </c>
      <c r="P10" s="9" t="s">
        <v>577</v>
      </c>
      <c r="Q10" s="9" t="s">
        <v>578</v>
      </c>
      <c r="R10" s="9" t="s">
        <v>264</v>
      </c>
      <c r="S10" s="9" t="s">
        <v>579</v>
      </c>
      <c r="T10" s="9" t="s">
        <v>580</v>
      </c>
      <c r="U10" s="9" t="s">
        <v>581</v>
      </c>
      <c r="V10" s="9" t="s">
        <v>582</v>
      </c>
      <c r="W10" s="9" t="s">
        <v>583</v>
      </c>
      <c r="X10" s="9" t="s">
        <v>584</v>
      </c>
      <c r="Y10" s="9" t="s">
        <v>585</v>
      </c>
      <c r="Z10" s="9" t="s">
        <v>586</v>
      </c>
      <c r="AA10" s="9" t="s">
        <v>23</v>
      </c>
      <c r="AB10" s="9" t="s">
        <v>587</v>
      </c>
      <c r="AC10" s="9" t="s">
        <v>588</v>
      </c>
      <c r="AD10" s="9" t="s">
        <v>589</v>
      </c>
      <c r="AE10" s="9" t="s">
        <v>590</v>
      </c>
      <c r="AF10" s="9" t="s">
        <v>591</v>
      </c>
      <c r="AG10" s="9" t="s">
        <v>592</v>
      </c>
      <c r="AH10" s="9" t="s">
        <v>593</v>
      </c>
      <c r="AI10" s="9" t="s">
        <v>594</v>
      </c>
      <c r="AJ10" s="9" t="s">
        <v>595</v>
      </c>
      <c r="AK10" s="9" t="s">
        <v>596</v>
      </c>
      <c r="AL10" s="9" t="s">
        <v>597</v>
      </c>
      <c r="AM10" s="9" t="s">
        <v>598</v>
      </c>
      <c r="AN10" s="9" t="s">
        <v>599</v>
      </c>
      <c r="AO10" s="9" t="s">
        <v>600</v>
      </c>
      <c r="AP10" s="9" t="s">
        <v>516</v>
      </c>
      <c r="AQ10" s="9" t="s">
        <v>601</v>
      </c>
      <c r="AR10" s="9" t="s">
        <v>602</v>
      </c>
      <c r="AS10" s="9" t="s">
        <v>603</v>
      </c>
      <c r="AT10" s="9" t="s">
        <v>604</v>
      </c>
      <c r="AU10" s="9" t="s">
        <v>605</v>
      </c>
      <c r="AV10" s="9" t="s">
        <v>606</v>
      </c>
      <c r="AW10" s="9" t="s">
        <v>607</v>
      </c>
      <c r="AX10" s="9" t="s">
        <v>608</v>
      </c>
      <c r="AY10" s="9" t="s">
        <v>36</v>
      </c>
      <c r="AZ10" s="9" t="s">
        <v>609</v>
      </c>
      <c r="BA10" s="9" t="s">
        <v>610</v>
      </c>
      <c r="BB10" s="9" t="s">
        <v>456</v>
      </c>
      <c r="BC10" s="9" t="s">
        <v>611</v>
      </c>
      <c r="BD10" s="9" t="s">
        <v>612</v>
      </c>
      <c r="BE10" s="9" t="s">
        <v>613</v>
      </c>
      <c r="BF10" s="9" t="s">
        <v>453</v>
      </c>
      <c r="BG10" s="9" t="s">
        <v>614</v>
      </c>
      <c r="BH10" s="9" t="s">
        <v>615</v>
      </c>
      <c r="BI10" s="9" t="s">
        <v>616</v>
      </c>
      <c r="BJ10" s="9" t="s">
        <v>617</v>
      </c>
      <c r="BK10" s="9" t="s">
        <v>618</v>
      </c>
      <c r="BL10" s="9" t="s">
        <v>619</v>
      </c>
      <c r="BM10" s="9" t="s">
        <v>620</v>
      </c>
      <c r="BN10" s="9" t="s">
        <v>621</v>
      </c>
      <c r="BO10" s="9" t="s">
        <v>622</v>
      </c>
      <c r="BP10" s="9" t="s">
        <v>623</v>
      </c>
      <c r="BQ10" s="9" t="s">
        <v>624</v>
      </c>
      <c r="BR10" s="9" t="s">
        <v>625</v>
      </c>
      <c r="BS10" s="9" t="s">
        <v>626</v>
      </c>
      <c r="BT10" s="9" t="s">
        <v>627</v>
      </c>
      <c r="BU10" s="9" t="s">
        <v>628</v>
      </c>
      <c r="BV10" s="9" t="s">
        <v>629</v>
      </c>
      <c r="BW10" s="9" t="s">
        <v>630</v>
      </c>
      <c r="BX10" s="9" t="s">
        <v>631</v>
      </c>
      <c r="BY10" s="9" t="s">
        <v>632</v>
      </c>
      <c r="BZ10" s="9" t="s">
        <v>633</v>
      </c>
      <c r="CA10" s="9" t="s">
        <v>634</v>
      </c>
      <c r="CB10" s="9" t="s">
        <v>635</v>
      </c>
      <c r="CC10" s="9" t="s">
        <v>636</v>
      </c>
      <c r="CD10" s="9" t="s">
        <v>637</v>
      </c>
      <c r="CE10" s="9" t="s">
        <v>319</v>
      </c>
      <c r="CF10" s="9" t="s">
        <v>638</v>
      </c>
      <c r="CG10" s="9" t="s">
        <v>316</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652</v>
      </c>
      <c r="CV10" s="9" t="s">
        <v>653</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332</v>
      </c>
      <c r="EX10" s="9" t="s">
        <v>706</v>
      </c>
      <c r="EY10" s="9" t="s">
        <v>707</v>
      </c>
      <c r="EZ10" s="9" t="s">
        <v>708</v>
      </c>
      <c r="FA10" s="9" t="s">
        <v>709</v>
      </c>
      <c r="FB10" s="9" t="s">
        <v>710</v>
      </c>
      <c r="FC10" s="9" t="s">
        <v>711</v>
      </c>
      <c r="FD10" s="9" t="s">
        <v>712</v>
      </c>
      <c r="FE10" s="9" t="s">
        <v>713</v>
      </c>
      <c r="FF10" s="9" t="s">
        <v>714</v>
      </c>
      <c r="FG10" s="9" t="s">
        <v>153</v>
      </c>
      <c r="FH10" s="9" t="s">
        <v>715</v>
      </c>
      <c r="FI10" s="9" t="s">
        <v>716</v>
      </c>
      <c r="FJ10" s="9" t="s">
        <v>15</v>
      </c>
      <c r="FK10" s="200" t="s">
        <v>717</v>
      </c>
      <c r="FL10" s="1"/>
      <c r="FM10" s="10" t="s">
        <v>718</v>
      </c>
      <c r="FN10" s="10" t="s">
        <v>719</v>
      </c>
      <c r="FO10" s="10" t="s">
        <v>720</v>
      </c>
      <c r="FP10" s="10" t="s">
        <v>721</v>
      </c>
      <c r="FQ10" s="10" t="s">
        <v>722</v>
      </c>
      <c r="FR10" s="10" t="s">
        <v>723</v>
      </c>
      <c r="FS10" s="10" t="s">
        <v>724</v>
      </c>
      <c r="FT10" s="10" t="s">
        <v>725</v>
      </c>
      <c r="FU10" s="203" t="s">
        <v>717</v>
      </c>
    </row>
    <row r="11" spans="1:177" ht="24" customHeight="1" x14ac:dyDescent="0.3">
      <c r="A11" s="13" t="s">
        <v>46</v>
      </c>
      <c r="B11" s="13" t="s">
        <v>726</v>
      </c>
      <c r="C11" s="14">
        <v>207.4</v>
      </c>
      <c r="D11" s="14">
        <v>603.98</v>
      </c>
      <c r="E11" s="14">
        <v>205.16</v>
      </c>
      <c r="F11" s="14"/>
      <c r="G11" s="14"/>
      <c r="H11" s="14">
        <v>91.7</v>
      </c>
      <c r="I11" s="14"/>
      <c r="J11" s="14"/>
      <c r="K11" s="14"/>
      <c r="L11" s="14">
        <v>131.19999999999999</v>
      </c>
      <c r="M11" s="14">
        <v>131.5</v>
      </c>
      <c r="N11" s="14">
        <v>131.1</v>
      </c>
      <c r="O11" s="14">
        <v>228.2</v>
      </c>
      <c r="P11" s="14">
        <v>84.9</v>
      </c>
      <c r="Q11" s="14"/>
      <c r="R11" s="14">
        <v>377.8</v>
      </c>
      <c r="S11" s="14">
        <v>5.9</v>
      </c>
      <c r="T11" s="14"/>
      <c r="U11" s="14"/>
      <c r="V11" s="14"/>
      <c r="W11" s="14"/>
      <c r="X11" s="14">
        <v>170.6</v>
      </c>
      <c r="Y11" s="14">
        <v>7.9</v>
      </c>
      <c r="Z11" s="14">
        <v>6</v>
      </c>
      <c r="AA11" s="14">
        <v>5.6</v>
      </c>
      <c r="AB11" s="14">
        <v>6.9</v>
      </c>
      <c r="AC11" s="14">
        <v>11.8</v>
      </c>
      <c r="AD11" s="14">
        <v>59</v>
      </c>
      <c r="AE11" s="14"/>
      <c r="AF11" s="14"/>
      <c r="AG11" s="14"/>
      <c r="AH11" s="14"/>
      <c r="AI11" s="14">
        <v>110.8</v>
      </c>
      <c r="AJ11" s="14">
        <v>108.8</v>
      </c>
      <c r="AK11" s="14"/>
      <c r="AL11" s="14"/>
      <c r="AM11" s="14"/>
      <c r="AN11" s="14">
        <v>6.5</v>
      </c>
      <c r="AO11" s="14">
        <v>142.30000000000001</v>
      </c>
      <c r="AP11" s="14">
        <v>51</v>
      </c>
      <c r="AQ11" s="14">
        <v>153.1</v>
      </c>
      <c r="AR11" s="14">
        <v>27</v>
      </c>
      <c r="AS11" s="14">
        <v>17.600000000000001</v>
      </c>
      <c r="AT11" s="14">
        <v>18.8</v>
      </c>
      <c r="AU11" s="14">
        <v>92.7</v>
      </c>
      <c r="AV11" s="14"/>
      <c r="AW11" s="14"/>
      <c r="AX11" s="14"/>
      <c r="AY11" s="14">
        <v>109.3</v>
      </c>
      <c r="AZ11" s="14">
        <v>7.5</v>
      </c>
      <c r="BA11" s="14">
        <v>9</v>
      </c>
      <c r="BB11" s="14">
        <v>20</v>
      </c>
      <c r="BC11" s="14">
        <v>40.5</v>
      </c>
      <c r="BD11" s="14">
        <v>2</v>
      </c>
      <c r="BE11" s="14">
        <v>12.1</v>
      </c>
      <c r="BF11" s="14">
        <v>69.5</v>
      </c>
      <c r="BG11" s="14"/>
      <c r="BH11" s="14"/>
      <c r="BI11" s="14">
        <v>72.3</v>
      </c>
      <c r="BJ11" s="14"/>
      <c r="BK11" s="14">
        <v>59.6</v>
      </c>
      <c r="BL11" s="14">
        <v>5.3</v>
      </c>
      <c r="BM11" s="14"/>
      <c r="BN11" s="14">
        <v>0</v>
      </c>
      <c r="BO11" s="14"/>
      <c r="BP11" s="14">
        <v>112.4</v>
      </c>
      <c r="BQ11" s="14">
        <v>175.3</v>
      </c>
      <c r="BR11" s="14">
        <v>173.5</v>
      </c>
      <c r="BS11" s="14">
        <v>200</v>
      </c>
      <c r="BT11" s="14">
        <v>271.89999999999998</v>
      </c>
      <c r="BU11" s="14"/>
      <c r="BV11" s="14"/>
      <c r="BW11" s="14"/>
      <c r="BX11" s="14"/>
      <c r="BY11" s="14"/>
      <c r="BZ11" s="14"/>
      <c r="CA11" s="14"/>
      <c r="CB11" s="14"/>
      <c r="CC11" s="14">
        <v>3.5</v>
      </c>
      <c r="CD11" s="14">
        <v>98.2</v>
      </c>
      <c r="CE11" s="14">
        <v>87.8</v>
      </c>
      <c r="CF11" s="14">
        <v>66.099999999999994</v>
      </c>
      <c r="CG11" s="14">
        <v>47.9</v>
      </c>
      <c r="CH11" s="14">
        <v>30.3</v>
      </c>
      <c r="CI11" s="14"/>
      <c r="CJ11" s="14"/>
      <c r="CK11" s="14"/>
      <c r="CL11" s="14">
        <v>89.7</v>
      </c>
      <c r="CM11" s="14">
        <v>0</v>
      </c>
      <c r="CN11" s="14">
        <v>0</v>
      </c>
      <c r="CO11" s="14"/>
      <c r="CP11" s="14"/>
      <c r="CQ11" s="14"/>
      <c r="CR11" s="14"/>
      <c r="CS11" s="14"/>
      <c r="CT11" s="14">
        <v>216.4</v>
      </c>
      <c r="CU11" s="14">
        <v>103.9</v>
      </c>
      <c r="CV11" s="14">
        <v>0</v>
      </c>
      <c r="CW11" s="14">
        <v>42</v>
      </c>
      <c r="CX11" s="14">
        <v>0</v>
      </c>
      <c r="CY11" s="14">
        <v>6.8</v>
      </c>
      <c r="CZ11" s="14">
        <v>0</v>
      </c>
      <c r="DA11" s="14">
        <v>18.5</v>
      </c>
      <c r="DB11" s="14">
        <v>20.8</v>
      </c>
      <c r="DC11" s="14">
        <v>9.9</v>
      </c>
      <c r="DD11" s="14">
        <v>5.6</v>
      </c>
      <c r="DE11" s="14">
        <v>0</v>
      </c>
      <c r="DF11" s="14">
        <v>1.2</v>
      </c>
      <c r="DG11" s="14">
        <v>2.1</v>
      </c>
      <c r="DH11" s="14">
        <v>2.9</v>
      </c>
      <c r="DI11" s="14"/>
      <c r="DJ11" s="14">
        <v>20</v>
      </c>
      <c r="DK11" s="14">
        <v>18.899999999999999</v>
      </c>
      <c r="DL11" s="14">
        <v>3.6</v>
      </c>
      <c r="DM11" s="14">
        <v>18.600000000000001</v>
      </c>
      <c r="DN11" s="14">
        <v>0</v>
      </c>
      <c r="DO11" s="14">
        <v>0</v>
      </c>
      <c r="DP11" s="14">
        <v>14.6</v>
      </c>
      <c r="DQ11" s="14">
        <v>40.200000000000003</v>
      </c>
      <c r="DR11" s="14">
        <v>0</v>
      </c>
      <c r="DS11" s="14">
        <v>3.1</v>
      </c>
      <c r="DT11" s="14">
        <v>18.7</v>
      </c>
      <c r="DU11" s="14">
        <v>2.4</v>
      </c>
      <c r="DV11" s="14"/>
      <c r="DW11" s="14">
        <v>11.2</v>
      </c>
      <c r="DX11" s="14">
        <v>6.8</v>
      </c>
      <c r="DY11" s="14">
        <v>11.8</v>
      </c>
      <c r="DZ11" s="14">
        <v>16</v>
      </c>
      <c r="EA11" s="14">
        <v>15.3</v>
      </c>
      <c r="EB11" s="14">
        <v>18.600000000000001</v>
      </c>
      <c r="EC11" s="14">
        <v>27.2</v>
      </c>
      <c r="ED11" s="14">
        <v>0</v>
      </c>
      <c r="EE11" s="14">
        <v>67</v>
      </c>
      <c r="EF11" s="14">
        <v>86.9</v>
      </c>
      <c r="EG11" s="14">
        <v>7.4</v>
      </c>
      <c r="EH11" s="14">
        <v>2.6</v>
      </c>
      <c r="EI11" s="14">
        <v>20.3</v>
      </c>
      <c r="EJ11" s="14">
        <v>7.6</v>
      </c>
      <c r="EK11" s="14">
        <v>7.1</v>
      </c>
      <c r="EL11" s="14">
        <v>20.399999999999999</v>
      </c>
      <c r="EM11" s="14">
        <v>20.399999999999999</v>
      </c>
      <c r="EN11" s="14">
        <v>20</v>
      </c>
      <c r="EO11" s="14">
        <v>5.5</v>
      </c>
      <c r="EP11" s="14">
        <v>0</v>
      </c>
      <c r="EQ11" s="14">
        <v>0</v>
      </c>
      <c r="ER11" s="14">
        <v>0</v>
      </c>
      <c r="ES11" s="14">
        <v>0.6</v>
      </c>
      <c r="ET11" s="14">
        <v>60.3</v>
      </c>
      <c r="EU11" s="14">
        <v>65.5</v>
      </c>
      <c r="EV11" s="14">
        <v>0</v>
      </c>
      <c r="EW11" s="14">
        <v>1.1000000000000001</v>
      </c>
      <c r="EX11" s="14">
        <v>1.1000000000000001</v>
      </c>
      <c r="EY11" s="14">
        <v>1.8</v>
      </c>
      <c r="EZ11" s="14">
        <v>1</v>
      </c>
      <c r="FA11" s="14">
        <v>0</v>
      </c>
      <c r="FB11" s="14">
        <v>6.3</v>
      </c>
      <c r="FC11" s="14">
        <v>18.600000000000001</v>
      </c>
      <c r="FD11" s="14">
        <v>9</v>
      </c>
      <c r="FE11" s="14">
        <v>27.4</v>
      </c>
      <c r="FF11" s="14">
        <v>34.299999999999997</v>
      </c>
      <c r="FG11" s="14"/>
      <c r="FH11" s="14">
        <v>19.399999999999999</v>
      </c>
      <c r="FI11" s="14">
        <v>7.4</v>
      </c>
      <c r="FJ11" s="14">
        <v>11.1</v>
      </c>
      <c r="FK11" s="14">
        <v>6166.14</v>
      </c>
      <c r="FL11" s="15"/>
      <c r="FM11" s="14">
        <v>21.0242</v>
      </c>
      <c r="FN11" s="14">
        <v>5.7779999999999996</v>
      </c>
      <c r="FO11" s="14"/>
      <c r="FP11" s="14">
        <v>13.2</v>
      </c>
      <c r="FQ11" s="14">
        <v>0</v>
      </c>
      <c r="FR11" s="14">
        <v>9.4</v>
      </c>
      <c r="FS11" s="14">
        <v>4.7</v>
      </c>
      <c r="FT11" s="14">
        <v>15.8</v>
      </c>
      <c r="FU11" s="14">
        <v>69.902199999999993</v>
      </c>
    </row>
    <row r="12" spans="1:177" ht="24" customHeight="1" x14ac:dyDescent="0.3">
      <c r="A12" s="16" t="s">
        <v>46</v>
      </c>
      <c r="B12" s="16" t="s">
        <v>727</v>
      </c>
      <c r="C12" s="17">
        <v>203.6</v>
      </c>
      <c r="D12" s="17">
        <v>601.16999999999996</v>
      </c>
      <c r="E12" s="17">
        <v>204.76</v>
      </c>
      <c r="F12" s="17"/>
      <c r="G12" s="17"/>
      <c r="H12" s="17">
        <v>90</v>
      </c>
      <c r="I12" s="17"/>
      <c r="J12" s="17"/>
      <c r="K12" s="17"/>
      <c r="L12" s="17">
        <v>152.4</v>
      </c>
      <c r="M12" s="17">
        <v>152.5</v>
      </c>
      <c r="N12" s="17">
        <v>152.6</v>
      </c>
      <c r="O12" s="17">
        <v>250.3</v>
      </c>
      <c r="P12" s="17">
        <v>85.4</v>
      </c>
      <c r="Q12" s="17"/>
      <c r="R12" s="17">
        <v>373.1</v>
      </c>
      <c r="S12" s="17">
        <v>5.6</v>
      </c>
      <c r="T12" s="17"/>
      <c r="U12" s="17"/>
      <c r="V12" s="17"/>
      <c r="W12" s="17"/>
      <c r="X12" s="17">
        <v>169.1</v>
      </c>
      <c r="Y12" s="17">
        <v>7.5</v>
      </c>
      <c r="Z12" s="17">
        <v>5.9</v>
      </c>
      <c r="AA12" s="17">
        <v>5.6</v>
      </c>
      <c r="AB12" s="17">
        <v>6.9</v>
      </c>
      <c r="AC12" s="17">
        <v>11.8</v>
      </c>
      <c r="AD12" s="17">
        <v>60.2</v>
      </c>
      <c r="AE12" s="17"/>
      <c r="AF12" s="17"/>
      <c r="AG12" s="17"/>
      <c r="AH12" s="17"/>
      <c r="AI12" s="17">
        <v>110.6</v>
      </c>
      <c r="AJ12" s="17">
        <v>108.2</v>
      </c>
      <c r="AK12" s="17"/>
      <c r="AL12" s="17"/>
      <c r="AM12" s="17"/>
      <c r="AN12" s="17">
        <v>6.5</v>
      </c>
      <c r="AO12" s="17">
        <v>0</v>
      </c>
      <c r="AP12" s="17">
        <v>51</v>
      </c>
      <c r="AQ12" s="17">
        <v>151.19999999999999</v>
      </c>
      <c r="AR12" s="17">
        <v>25.8</v>
      </c>
      <c r="AS12" s="17">
        <v>17.600000000000001</v>
      </c>
      <c r="AT12" s="17">
        <v>18.8</v>
      </c>
      <c r="AU12" s="17">
        <v>93.1</v>
      </c>
      <c r="AV12" s="17"/>
      <c r="AW12" s="17"/>
      <c r="AX12" s="17"/>
      <c r="AY12" s="17">
        <v>108.2</v>
      </c>
      <c r="AZ12" s="17">
        <v>7.5</v>
      </c>
      <c r="BA12" s="17">
        <v>9</v>
      </c>
      <c r="BB12" s="17">
        <v>26.3</v>
      </c>
      <c r="BC12" s="17">
        <v>40.200000000000003</v>
      </c>
      <c r="BD12" s="17">
        <v>2</v>
      </c>
      <c r="BE12" s="17">
        <v>12</v>
      </c>
      <c r="BF12" s="17">
        <v>65.900000000000006</v>
      </c>
      <c r="BG12" s="17"/>
      <c r="BH12" s="17"/>
      <c r="BI12" s="17">
        <v>71.099999999999994</v>
      </c>
      <c r="BJ12" s="17"/>
      <c r="BK12" s="17">
        <v>59.9</v>
      </c>
      <c r="BL12" s="17">
        <v>0</v>
      </c>
      <c r="BM12" s="17"/>
      <c r="BN12" s="17">
        <v>0</v>
      </c>
      <c r="BO12" s="17"/>
      <c r="BP12" s="17">
        <v>110.8</v>
      </c>
      <c r="BQ12" s="17">
        <v>175.8</v>
      </c>
      <c r="BR12" s="17">
        <v>173.8</v>
      </c>
      <c r="BS12" s="17">
        <v>200</v>
      </c>
      <c r="BT12" s="17">
        <v>271.7</v>
      </c>
      <c r="BU12" s="17"/>
      <c r="BV12" s="17"/>
      <c r="BW12" s="17"/>
      <c r="BX12" s="17"/>
      <c r="BY12" s="17"/>
      <c r="BZ12" s="17"/>
      <c r="CA12" s="17"/>
      <c r="CB12" s="17"/>
      <c r="CC12" s="17">
        <v>3.5</v>
      </c>
      <c r="CD12" s="17">
        <v>158.69999999999999</v>
      </c>
      <c r="CE12" s="17">
        <v>95.4</v>
      </c>
      <c r="CF12" s="17">
        <v>65.3</v>
      </c>
      <c r="CG12" s="17">
        <v>48</v>
      </c>
      <c r="CH12" s="17">
        <v>29.9</v>
      </c>
      <c r="CI12" s="17"/>
      <c r="CJ12" s="17"/>
      <c r="CK12" s="17"/>
      <c r="CL12" s="17">
        <v>90</v>
      </c>
      <c r="CM12" s="17">
        <v>0</v>
      </c>
      <c r="CN12" s="17">
        <v>0</v>
      </c>
      <c r="CO12" s="17"/>
      <c r="CP12" s="17"/>
      <c r="CQ12" s="17"/>
      <c r="CR12" s="17"/>
      <c r="CS12" s="17"/>
      <c r="CT12" s="17">
        <v>216.3</v>
      </c>
      <c r="CU12" s="17">
        <v>103.9</v>
      </c>
      <c r="CV12" s="17">
        <v>0</v>
      </c>
      <c r="CW12" s="17">
        <v>42.3</v>
      </c>
      <c r="CX12" s="17">
        <v>0</v>
      </c>
      <c r="CY12" s="17">
        <v>8.1999999999999993</v>
      </c>
      <c r="CZ12" s="17">
        <v>0</v>
      </c>
      <c r="DA12" s="17">
        <v>18.5</v>
      </c>
      <c r="DB12" s="17">
        <v>20.7</v>
      </c>
      <c r="DC12" s="17">
        <v>9.8000000000000007</v>
      </c>
      <c r="DD12" s="17">
        <v>5.4</v>
      </c>
      <c r="DE12" s="17">
        <v>0</v>
      </c>
      <c r="DF12" s="17">
        <v>1.2</v>
      </c>
      <c r="DG12" s="17">
        <v>2.1</v>
      </c>
      <c r="DH12" s="17">
        <v>2.9</v>
      </c>
      <c r="DI12" s="17"/>
      <c r="DJ12" s="17">
        <v>20</v>
      </c>
      <c r="DK12" s="17">
        <v>18.899999999999999</v>
      </c>
      <c r="DL12" s="17">
        <v>3.6</v>
      </c>
      <c r="DM12" s="17">
        <v>18.600000000000001</v>
      </c>
      <c r="DN12" s="17">
        <v>0</v>
      </c>
      <c r="DO12" s="17">
        <v>0</v>
      </c>
      <c r="DP12" s="17">
        <v>11.5</v>
      </c>
      <c r="DQ12" s="17">
        <v>36.200000000000003</v>
      </c>
      <c r="DR12" s="17">
        <v>0</v>
      </c>
      <c r="DS12" s="17">
        <v>3.1</v>
      </c>
      <c r="DT12" s="17">
        <v>17.3</v>
      </c>
      <c r="DU12" s="17">
        <v>2.4</v>
      </c>
      <c r="DV12" s="17"/>
      <c r="DW12" s="17">
        <v>11.2</v>
      </c>
      <c r="DX12" s="17">
        <v>6.8</v>
      </c>
      <c r="DY12" s="17">
        <v>10.7</v>
      </c>
      <c r="DZ12" s="17">
        <v>15.8</v>
      </c>
      <c r="EA12" s="17">
        <v>15.4</v>
      </c>
      <c r="EB12" s="17">
        <v>17.8</v>
      </c>
      <c r="EC12" s="17">
        <v>28.2</v>
      </c>
      <c r="ED12" s="17">
        <v>0</v>
      </c>
      <c r="EE12" s="17">
        <v>56.8</v>
      </c>
      <c r="EF12" s="17">
        <v>82</v>
      </c>
      <c r="EG12" s="17">
        <v>4.8</v>
      </c>
      <c r="EH12" s="17">
        <v>1.5</v>
      </c>
      <c r="EI12" s="17">
        <v>20</v>
      </c>
      <c r="EJ12" s="17">
        <v>7.6</v>
      </c>
      <c r="EK12" s="17">
        <v>7</v>
      </c>
      <c r="EL12" s="17">
        <v>20.399999999999999</v>
      </c>
      <c r="EM12" s="17">
        <v>20.399999999999999</v>
      </c>
      <c r="EN12" s="17">
        <v>20</v>
      </c>
      <c r="EO12" s="17">
        <v>6.2</v>
      </c>
      <c r="EP12" s="17">
        <v>0</v>
      </c>
      <c r="EQ12" s="17">
        <v>0</v>
      </c>
      <c r="ER12" s="17">
        <v>0</v>
      </c>
      <c r="ES12" s="17">
        <v>0.6</v>
      </c>
      <c r="ET12" s="17">
        <v>44.8</v>
      </c>
      <c r="EU12" s="17">
        <v>43.8</v>
      </c>
      <c r="EV12" s="17">
        <v>0</v>
      </c>
      <c r="EW12" s="17">
        <v>1.1000000000000001</v>
      </c>
      <c r="EX12" s="17">
        <v>1.1000000000000001</v>
      </c>
      <c r="EY12" s="17">
        <v>1.8</v>
      </c>
      <c r="EZ12" s="17">
        <v>1</v>
      </c>
      <c r="FA12" s="17">
        <v>0</v>
      </c>
      <c r="FB12" s="17">
        <v>6.4</v>
      </c>
      <c r="FC12" s="17">
        <v>18.600000000000001</v>
      </c>
      <c r="FD12" s="17">
        <v>9</v>
      </c>
      <c r="FE12" s="17">
        <v>27.3</v>
      </c>
      <c r="FF12" s="17">
        <v>34.200000000000003</v>
      </c>
      <c r="FG12" s="17"/>
      <c r="FH12" s="17">
        <v>19.399999999999999</v>
      </c>
      <c r="FI12" s="17">
        <v>7.6</v>
      </c>
      <c r="FJ12" s="17">
        <v>11.1</v>
      </c>
      <c r="FK12" s="17">
        <v>6089.53</v>
      </c>
      <c r="FL12" s="15"/>
      <c r="FM12" s="17">
        <v>21.021470000000001</v>
      </c>
      <c r="FN12" s="17">
        <v>5.125</v>
      </c>
      <c r="FO12" s="17"/>
      <c r="FP12" s="17">
        <v>13.2</v>
      </c>
      <c r="FQ12" s="17">
        <v>0</v>
      </c>
      <c r="FR12" s="17">
        <v>9.4</v>
      </c>
      <c r="FS12" s="17">
        <v>4.9000000000000004</v>
      </c>
      <c r="FT12" s="17">
        <v>16</v>
      </c>
      <c r="FU12" s="17">
        <v>69.646469999999994</v>
      </c>
    </row>
    <row r="13" spans="1:177" ht="24" customHeight="1" x14ac:dyDescent="0.3">
      <c r="A13" s="16" t="s">
        <v>46</v>
      </c>
      <c r="B13" s="16" t="s">
        <v>728</v>
      </c>
      <c r="C13" s="17">
        <v>203.4</v>
      </c>
      <c r="D13" s="17">
        <v>602.54</v>
      </c>
      <c r="E13" s="17">
        <v>204.6</v>
      </c>
      <c r="F13" s="17"/>
      <c r="G13" s="17"/>
      <c r="H13" s="17">
        <v>90.1</v>
      </c>
      <c r="I13" s="17"/>
      <c r="J13" s="17"/>
      <c r="K13" s="17"/>
      <c r="L13" s="17">
        <v>133</v>
      </c>
      <c r="M13" s="17">
        <v>132.80000000000001</v>
      </c>
      <c r="N13" s="17">
        <v>133.19999999999999</v>
      </c>
      <c r="O13" s="17">
        <v>232.6</v>
      </c>
      <c r="P13" s="17">
        <v>85</v>
      </c>
      <c r="Q13" s="17"/>
      <c r="R13" s="17">
        <v>375.3</v>
      </c>
      <c r="S13" s="17">
        <v>5.8</v>
      </c>
      <c r="T13" s="17"/>
      <c r="U13" s="17"/>
      <c r="V13" s="17"/>
      <c r="W13" s="17"/>
      <c r="X13" s="17">
        <v>167.4</v>
      </c>
      <c r="Y13" s="17">
        <v>7.3</v>
      </c>
      <c r="Z13" s="17">
        <v>5.9</v>
      </c>
      <c r="AA13" s="17">
        <v>5.6</v>
      </c>
      <c r="AB13" s="17">
        <v>6.8</v>
      </c>
      <c r="AC13" s="17">
        <v>11.9</v>
      </c>
      <c r="AD13" s="17">
        <v>60.3</v>
      </c>
      <c r="AE13" s="17"/>
      <c r="AF13" s="17"/>
      <c r="AG13" s="17"/>
      <c r="AH13" s="17"/>
      <c r="AI13" s="17">
        <v>110.8</v>
      </c>
      <c r="AJ13" s="17">
        <v>108.4</v>
      </c>
      <c r="AK13" s="17"/>
      <c r="AL13" s="17"/>
      <c r="AM13" s="17"/>
      <c r="AN13" s="17">
        <v>6.5</v>
      </c>
      <c r="AO13" s="17">
        <v>0</v>
      </c>
      <c r="AP13" s="17">
        <v>51.4</v>
      </c>
      <c r="AQ13" s="17">
        <v>151.4</v>
      </c>
      <c r="AR13" s="17">
        <v>26.7</v>
      </c>
      <c r="AS13" s="17">
        <v>17.600000000000001</v>
      </c>
      <c r="AT13" s="17">
        <v>18.8</v>
      </c>
      <c r="AU13" s="17">
        <v>89.2</v>
      </c>
      <c r="AV13" s="17"/>
      <c r="AW13" s="17"/>
      <c r="AX13" s="17"/>
      <c r="AY13" s="17">
        <v>107.5</v>
      </c>
      <c r="AZ13" s="17">
        <v>7.5</v>
      </c>
      <c r="BA13" s="17">
        <v>8.9</v>
      </c>
      <c r="BB13" s="17">
        <v>27.9</v>
      </c>
      <c r="BC13" s="17">
        <v>40.1</v>
      </c>
      <c r="BD13" s="17">
        <v>2</v>
      </c>
      <c r="BE13" s="17">
        <v>12.1</v>
      </c>
      <c r="BF13" s="17">
        <v>65.5</v>
      </c>
      <c r="BG13" s="17"/>
      <c r="BH13" s="17"/>
      <c r="BI13" s="17">
        <v>71.3</v>
      </c>
      <c r="BJ13" s="17"/>
      <c r="BK13" s="17">
        <v>61.3</v>
      </c>
      <c r="BL13" s="17">
        <v>0</v>
      </c>
      <c r="BM13" s="17"/>
      <c r="BN13" s="17">
        <v>0</v>
      </c>
      <c r="BO13" s="17"/>
      <c r="BP13" s="17">
        <v>111.1</v>
      </c>
      <c r="BQ13" s="17">
        <v>176.4</v>
      </c>
      <c r="BR13" s="17">
        <v>174.6</v>
      </c>
      <c r="BS13" s="17">
        <v>200</v>
      </c>
      <c r="BT13" s="17">
        <v>271.3</v>
      </c>
      <c r="BU13" s="17"/>
      <c r="BV13" s="17"/>
      <c r="BW13" s="17"/>
      <c r="BX13" s="17"/>
      <c r="BY13" s="17"/>
      <c r="BZ13" s="17"/>
      <c r="CA13" s="17"/>
      <c r="CB13" s="17"/>
      <c r="CC13" s="17">
        <v>3.5</v>
      </c>
      <c r="CD13" s="17">
        <v>158.9</v>
      </c>
      <c r="CE13" s="17">
        <v>83</v>
      </c>
      <c r="CF13" s="17">
        <v>65.400000000000006</v>
      </c>
      <c r="CG13" s="17">
        <v>48</v>
      </c>
      <c r="CH13" s="17">
        <v>30</v>
      </c>
      <c r="CI13" s="17"/>
      <c r="CJ13" s="17"/>
      <c r="CK13" s="17"/>
      <c r="CL13" s="17">
        <v>90.1</v>
      </c>
      <c r="CM13" s="17">
        <v>0</v>
      </c>
      <c r="CN13" s="17">
        <v>0</v>
      </c>
      <c r="CO13" s="17"/>
      <c r="CP13" s="17"/>
      <c r="CQ13" s="17"/>
      <c r="CR13" s="17"/>
      <c r="CS13" s="17"/>
      <c r="CT13" s="17">
        <v>217.2</v>
      </c>
      <c r="CU13" s="17">
        <v>104.1</v>
      </c>
      <c r="CV13" s="17">
        <v>0</v>
      </c>
      <c r="CW13" s="17">
        <v>41.1</v>
      </c>
      <c r="CX13" s="17">
        <v>0</v>
      </c>
      <c r="CY13" s="17">
        <v>7.4</v>
      </c>
      <c r="CZ13" s="17">
        <v>0</v>
      </c>
      <c r="DA13" s="17">
        <v>18.5</v>
      </c>
      <c r="DB13" s="17">
        <v>20.7</v>
      </c>
      <c r="DC13" s="17">
        <v>9.9</v>
      </c>
      <c r="DD13" s="17">
        <v>5.5</v>
      </c>
      <c r="DE13" s="17">
        <v>0</v>
      </c>
      <c r="DF13" s="17">
        <v>1.2</v>
      </c>
      <c r="DG13" s="17">
        <v>2.1</v>
      </c>
      <c r="DH13" s="17">
        <v>3.2</v>
      </c>
      <c r="DI13" s="17"/>
      <c r="DJ13" s="17">
        <v>20</v>
      </c>
      <c r="DK13" s="17">
        <v>18.899999999999999</v>
      </c>
      <c r="DL13" s="17">
        <v>3.6</v>
      </c>
      <c r="DM13" s="17">
        <v>18.600000000000001</v>
      </c>
      <c r="DN13" s="17">
        <v>0</v>
      </c>
      <c r="DO13" s="17">
        <v>0</v>
      </c>
      <c r="DP13" s="17">
        <v>11.8</v>
      </c>
      <c r="DQ13" s="17">
        <v>40</v>
      </c>
      <c r="DR13" s="17">
        <v>0</v>
      </c>
      <c r="DS13" s="17">
        <v>3.1</v>
      </c>
      <c r="DT13" s="17">
        <v>17.399999999999999</v>
      </c>
      <c r="DU13" s="17">
        <v>2.4</v>
      </c>
      <c r="DV13" s="17"/>
      <c r="DW13" s="17">
        <v>10.8</v>
      </c>
      <c r="DX13" s="17">
        <v>6.8</v>
      </c>
      <c r="DY13" s="17">
        <v>10.3</v>
      </c>
      <c r="DZ13" s="17">
        <v>15.8</v>
      </c>
      <c r="EA13" s="17">
        <v>15.2</v>
      </c>
      <c r="EB13" s="17">
        <v>15.5</v>
      </c>
      <c r="EC13" s="17">
        <v>26</v>
      </c>
      <c r="ED13" s="17">
        <v>0</v>
      </c>
      <c r="EE13" s="17">
        <v>47.5</v>
      </c>
      <c r="EF13" s="17">
        <v>73.400000000000006</v>
      </c>
      <c r="EG13" s="17">
        <v>4.7</v>
      </c>
      <c r="EH13" s="17">
        <v>1.2</v>
      </c>
      <c r="EI13" s="17">
        <v>20</v>
      </c>
      <c r="EJ13" s="17">
        <v>7.6</v>
      </c>
      <c r="EK13" s="17">
        <v>6.6</v>
      </c>
      <c r="EL13" s="17">
        <v>20.399999999999999</v>
      </c>
      <c r="EM13" s="17">
        <v>20.399999999999999</v>
      </c>
      <c r="EN13" s="17">
        <v>20</v>
      </c>
      <c r="EO13" s="17">
        <v>7.8</v>
      </c>
      <c r="EP13" s="17">
        <v>0</v>
      </c>
      <c r="EQ13" s="17">
        <v>0</v>
      </c>
      <c r="ER13" s="17">
        <v>0</v>
      </c>
      <c r="ES13" s="17">
        <v>0.6</v>
      </c>
      <c r="ET13" s="17">
        <v>53.7</v>
      </c>
      <c r="EU13" s="17">
        <v>57.9</v>
      </c>
      <c r="EV13" s="17">
        <v>0</v>
      </c>
      <c r="EW13" s="17">
        <v>1.1000000000000001</v>
      </c>
      <c r="EX13" s="17">
        <v>1.1000000000000001</v>
      </c>
      <c r="EY13" s="17">
        <v>1.8</v>
      </c>
      <c r="EZ13" s="17">
        <v>1</v>
      </c>
      <c r="FA13" s="17">
        <v>0</v>
      </c>
      <c r="FB13" s="17">
        <v>6.3</v>
      </c>
      <c r="FC13" s="17">
        <v>18.5</v>
      </c>
      <c r="FD13" s="17">
        <v>8.6999999999999993</v>
      </c>
      <c r="FE13" s="17">
        <v>27</v>
      </c>
      <c r="FF13" s="17">
        <v>34</v>
      </c>
      <c r="FG13" s="17"/>
      <c r="FH13" s="17">
        <v>19.399999999999999</v>
      </c>
      <c r="FI13" s="17">
        <v>6.9</v>
      </c>
      <c r="FJ13" s="17">
        <v>11.1</v>
      </c>
      <c r="FK13" s="17">
        <v>6006.54</v>
      </c>
      <c r="FL13" s="15"/>
      <c r="FM13" s="17">
        <v>21.35652</v>
      </c>
      <c r="FN13" s="17">
        <v>5.048</v>
      </c>
      <c r="FO13" s="17"/>
      <c r="FP13" s="17">
        <v>13.2</v>
      </c>
      <c r="FQ13" s="17">
        <v>0</v>
      </c>
      <c r="FR13" s="17">
        <v>9.4</v>
      </c>
      <c r="FS13" s="17">
        <v>4.7</v>
      </c>
      <c r="FT13" s="17">
        <v>15.9</v>
      </c>
      <c r="FU13" s="17">
        <v>69.604519999999994</v>
      </c>
    </row>
    <row r="14" spans="1:177" ht="24" customHeight="1" x14ac:dyDescent="0.3">
      <c r="A14" s="16" t="s">
        <v>46</v>
      </c>
      <c r="B14" s="16" t="s">
        <v>729</v>
      </c>
      <c r="C14" s="17">
        <v>200.9</v>
      </c>
      <c r="D14" s="17">
        <v>600.91</v>
      </c>
      <c r="E14" s="17">
        <v>203.81</v>
      </c>
      <c r="F14" s="17"/>
      <c r="G14" s="17"/>
      <c r="H14" s="17">
        <v>88.8</v>
      </c>
      <c r="I14" s="17"/>
      <c r="J14" s="17"/>
      <c r="K14" s="17"/>
      <c r="L14" s="17">
        <v>106</v>
      </c>
      <c r="M14" s="17">
        <v>105.8</v>
      </c>
      <c r="N14" s="17">
        <v>106.2</v>
      </c>
      <c r="O14" s="17">
        <v>209.9</v>
      </c>
      <c r="P14" s="17">
        <v>85.7</v>
      </c>
      <c r="Q14" s="17"/>
      <c r="R14" s="17">
        <v>374.2</v>
      </c>
      <c r="S14" s="17">
        <v>5.6</v>
      </c>
      <c r="T14" s="17"/>
      <c r="U14" s="17"/>
      <c r="V14" s="17"/>
      <c r="W14" s="17"/>
      <c r="X14" s="17">
        <v>165.1</v>
      </c>
      <c r="Y14" s="17">
        <v>7.1</v>
      </c>
      <c r="Z14" s="17">
        <v>5.6</v>
      </c>
      <c r="AA14" s="17">
        <v>5.7</v>
      </c>
      <c r="AB14" s="17">
        <v>6.9</v>
      </c>
      <c r="AC14" s="17">
        <v>11.9</v>
      </c>
      <c r="AD14" s="17">
        <v>59.6</v>
      </c>
      <c r="AE14" s="17"/>
      <c r="AF14" s="17"/>
      <c r="AG14" s="17"/>
      <c r="AH14" s="17"/>
      <c r="AI14" s="17">
        <v>110.5</v>
      </c>
      <c r="AJ14" s="17">
        <v>108.2</v>
      </c>
      <c r="AK14" s="17"/>
      <c r="AL14" s="17"/>
      <c r="AM14" s="17"/>
      <c r="AN14" s="17">
        <v>6.5</v>
      </c>
      <c r="AO14" s="17">
        <v>0</v>
      </c>
      <c r="AP14" s="17">
        <v>52</v>
      </c>
      <c r="AQ14" s="17">
        <v>150.69999999999999</v>
      </c>
      <c r="AR14" s="17">
        <v>27.2</v>
      </c>
      <c r="AS14" s="17">
        <v>17.600000000000001</v>
      </c>
      <c r="AT14" s="17">
        <v>18.8</v>
      </c>
      <c r="AU14" s="17">
        <v>88.8</v>
      </c>
      <c r="AV14" s="17"/>
      <c r="AW14" s="17"/>
      <c r="AX14" s="17"/>
      <c r="AY14" s="17">
        <v>107.8</v>
      </c>
      <c r="AZ14" s="17">
        <v>7.5</v>
      </c>
      <c r="BA14" s="17">
        <v>8.4</v>
      </c>
      <c r="BB14" s="17">
        <v>16.8</v>
      </c>
      <c r="BC14" s="17">
        <v>39.700000000000003</v>
      </c>
      <c r="BD14" s="17">
        <v>2</v>
      </c>
      <c r="BE14" s="17">
        <v>11.8</v>
      </c>
      <c r="BF14" s="17">
        <v>64.3</v>
      </c>
      <c r="BG14" s="17"/>
      <c r="BH14" s="17"/>
      <c r="BI14" s="17">
        <v>70.400000000000006</v>
      </c>
      <c r="BJ14" s="17"/>
      <c r="BK14" s="17">
        <v>59.6</v>
      </c>
      <c r="BL14" s="17">
        <v>0</v>
      </c>
      <c r="BM14" s="17"/>
      <c r="BN14" s="17">
        <v>0</v>
      </c>
      <c r="BO14" s="17"/>
      <c r="BP14" s="17">
        <v>110.1</v>
      </c>
      <c r="BQ14" s="17">
        <v>176.5</v>
      </c>
      <c r="BR14" s="17">
        <v>173.3</v>
      </c>
      <c r="BS14" s="17">
        <v>200</v>
      </c>
      <c r="BT14" s="17">
        <v>271.8</v>
      </c>
      <c r="BU14" s="17"/>
      <c r="BV14" s="17"/>
      <c r="BW14" s="17"/>
      <c r="BX14" s="17"/>
      <c r="BY14" s="17"/>
      <c r="BZ14" s="17"/>
      <c r="CA14" s="17"/>
      <c r="CB14" s="17"/>
      <c r="CC14" s="17">
        <v>3.5</v>
      </c>
      <c r="CD14" s="17">
        <v>155.30000000000001</v>
      </c>
      <c r="CE14" s="17">
        <v>67.099999999999994</v>
      </c>
      <c r="CF14" s="17">
        <v>64.900000000000006</v>
      </c>
      <c r="CG14" s="17">
        <v>47.9</v>
      </c>
      <c r="CH14" s="17">
        <v>29.8</v>
      </c>
      <c r="CI14" s="17"/>
      <c r="CJ14" s="17"/>
      <c r="CK14" s="17"/>
      <c r="CL14" s="17">
        <v>90.1</v>
      </c>
      <c r="CM14" s="17">
        <v>0</v>
      </c>
      <c r="CN14" s="17">
        <v>0</v>
      </c>
      <c r="CO14" s="17"/>
      <c r="CP14" s="17"/>
      <c r="CQ14" s="17"/>
      <c r="CR14" s="17"/>
      <c r="CS14" s="17"/>
      <c r="CT14" s="17">
        <v>217.3</v>
      </c>
      <c r="CU14" s="17">
        <v>104</v>
      </c>
      <c r="CV14" s="17">
        <v>0</v>
      </c>
      <c r="CW14" s="17">
        <v>42.8</v>
      </c>
      <c r="CX14" s="17">
        <v>0</v>
      </c>
      <c r="CY14" s="17">
        <v>8.1</v>
      </c>
      <c r="CZ14" s="17">
        <v>0</v>
      </c>
      <c r="DA14" s="17">
        <v>18.3</v>
      </c>
      <c r="DB14" s="17">
        <v>20.6</v>
      </c>
      <c r="DC14" s="17">
        <v>9.9</v>
      </c>
      <c r="DD14" s="17">
        <v>5.5</v>
      </c>
      <c r="DE14" s="17">
        <v>0</v>
      </c>
      <c r="DF14" s="17">
        <v>1.2</v>
      </c>
      <c r="DG14" s="17">
        <v>2.1</v>
      </c>
      <c r="DH14" s="17">
        <v>3</v>
      </c>
      <c r="DI14" s="17"/>
      <c r="DJ14" s="17">
        <v>20</v>
      </c>
      <c r="DK14" s="17">
        <v>19</v>
      </c>
      <c r="DL14" s="17">
        <v>3.6</v>
      </c>
      <c r="DM14" s="17">
        <v>18.600000000000001</v>
      </c>
      <c r="DN14" s="17">
        <v>0</v>
      </c>
      <c r="DO14" s="17">
        <v>0</v>
      </c>
      <c r="DP14" s="17">
        <v>14.7</v>
      </c>
      <c r="DQ14" s="17">
        <v>43.6</v>
      </c>
      <c r="DR14" s="17">
        <v>0</v>
      </c>
      <c r="DS14" s="17">
        <v>3.1</v>
      </c>
      <c r="DT14" s="17">
        <v>17.399999999999999</v>
      </c>
      <c r="DU14" s="17">
        <v>2.4</v>
      </c>
      <c r="DV14" s="17"/>
      <c r="DW14" s="17">
        <v>10.8</v>
      </c>
      <c r="DX14" s="17">
        <v>6.8</v>
      </c>
      <c r="DY14" s="17">
        <v>10.199999999999999</v>
      </c>
      <c r="DZ14" s="17">
        <v>15.6</v>
      </c>
      <c r="EA14" s="17">
        <v>15.4</v>
      </c>
      <c r="EB14" s="17">
        <v>16.5</v>
      </c>
      <c r="EC14" s="17">
        <v>20.5</v>
      </c>
      <c r="ED14" s="17">
        <v>0</v>
      </c>
      <c r="EE14" s="17">
        <v>51.8</v>
      </c>
      <c r="EF14" s="17">
        <v>75.599999999999994</v>
      </c>
      <c r="EG14" s="17">
        <v>4.9000000000000004</v>
      </c>
      <c r="EH14" s="17">
        <v>1.8</v>
      </c>
      <c r="EI14" s="17">
        <v>19.5</v>
      </c>
      <c r="EJ14" s="17">
        <v>7.7</v>
      </c>
      <c r="EK14" s="17">
        <v>6.6</v>
      </c>
      <c r="EL14" s="17">
        <v>20.399999999999999</v>
      </c>
      <c r="EM14" s="17">
        <v>20.399999999999999</v>
      </c>
      <c r="EN14" s="17">
        <v>20</v>
      </c>
      <c r="EO14" s="17">
        <v>7.4</v>
      </c>
      <c r="EP14" s="17">
        <v>0</v>
      </c>
      <c r="EQ14" s="17">
        <v>0</v>
      </c>
      <c r="ER14" s="17">
        <v>0</v>
      </c>
      <c r="ES14" s="17">
        <v>0.6</v>
      </c>
      <c r="ET14" s="17">
        <v>56.8</v>
      </c>
      <c r="EU14" s="17">
        <v>59.9</v>
      </c>
      <c r="EV14" s="17">
        <v>0</v>
      </c>
      <c r="EW14" s="17">
        <v>1.1000000000000001</v>
      </c>
      <c r="EX14" s="17">
        <v>1.1000000000000001</v>
      </c>
      <c r="EY14" s="17">
        <v>1.8</v>
      </c>
      <c r="EZ14" s="17">
        <v>1</v>
      </c>
      <c r="FA14" s="17">
        <v>0</v>
      </c>
      <c r="FB14" s="17">
        <v>6.4</v>
      </c>
      <c r="FC14" s="17">
        <v>18.600000000000001</v>
      </c>
      <c r="FD14" s="17">
        <v>8.6</v>
      </c>
      <c r="FE14" s="17">
        <v>27.1</v>
      </c>
      <c r="FF14" s="17">
        <v>33.9</v>
      </c>
      <c r="FG14" s="17"/>
      <c r="FH14" s="17">
        <v>19.399999999999999</v>
      </c>
      <c r="FI14" s="17">
        <v>8.6</v>
      </c>
      <c r="FJ14" s="17">
        <v>11.1</v>
      </c>
      <c r="FK14" s="17">
        <v>5871.72</v>
      </c>
      <c r="FL14" s="15"/>
      <c r="FM14" s="17">
        <v>21.610620000000001</v>
      </c>
      <c r="FN14" s="17">
        <v>5.04</v>
      </c>
      <c r="FO14" s="17"/>
      <c r="FP14" s="17">
        <v>13.2</v>
      </c>
      <c r="FQ14" s="17">
        <v>0</v>
      </c>
      <c r="FR14" s="17">
        <v>9.4</v>
      </c>
      <c r="FS14" s="17">
        <v>4.8</v>
      </c>
      <c r="FT14" s="17">
        <v>15.8</v>
      </c>
      <c r="FU14" s="17">
        <v>69.850620000000006</v>
      </c>
    </row>
    <row r="15" spans="1:177" ht="24" customHeight="1" x14ac:dyDescent="0.3">
      <c r="A15" s="16" t="s">
        <v>46</v>
      </c>
      <c r="B15" s="16" t="s">
        <v>730</v>
      </c>
      <c r="C15" s="17">
        <v>203.6</v>
      </c>
      <c r="D15" s="17">
        <v>602.79999999999995</v>
      </c>
      <c r="E15" s="17">
        <v>205.01</v>
      </c>
      <c r="F15" s="17"/>
      <c r="G15" s="17"/>
      <c r="H15" s="17">
        <v>90.1</v>
      </c>
      <c r="I15" s="17"/>
      <c r="J15" s="17"/>
      <c r="K15" s="17"/>
      <c r="L15" s="17">
        <v>110.6</v>
      </c>
      <c r="M15" s="17">
        <v>110.4</v>
      </c>
      <c r="N15" s="17">
        <v>110.7</v>
      </c>
      <c r="O15" s="17">
        <v>209.8</v>
      </c>
      <c r="P15" s="17">
        <v>84.4</v>
      </c>
      <c r="Q15" s="17"/>
      <c r="R15" s="17">
        <v>375.4</v>
      </c>
      <c r="S15" s="17">
        <v>5.7</v>
      </c>
      <c r="T15" s="17"/>
      <c r="U15" s="17"/>
      <c r="V15" s="17"/>
      <c r="W15" s="17"/>
      <c r="X15" s="17">
        <v>163.69999999999999</v>
      </c>
      <c r="Y15" s="17">
        <v>7.4</v>
      </c>
      <c r="Z15" s="17">
        <v>5.6</v>
      </c>
      <c r="AA15" s="17">
        <v>5.6</v>
      </c>
      <c r="AB15" s="17">
        <v>6.9</v>
      </c>
      <c r="AC15" s="17">
        <v>11.8</v>
      </c>
      <c r="AD15" s="17">
        <v>60.5</v>
      </c>
      <c r="AE15" s="17"/>
      <c r="AF15" s="17"/>
      <c r="AG15" s="17"/>
      <c r="AH15" s="17"/>
      <c r="AI15" s="17">
        <v>110.7</v>
      </c>
      <c r="AJ15" s="17">
        <v>88.4</v>
      </c>
      <c r="AK15" s="17"/>
      <c r="AL15" s="17"/>
      <c r="AM15" s="17"/>
      <c r="AN15" s="17">
        <v>6.5</v>
      </c>
      <c r="AO15" s="17">
        <v>0</v>
      </c>
      <c r="AP15" s="17">
        <v>52</v>
      </c>
      <c r="AQ15" s="17">
        <v>151.30000000000001</v>
      </c>
      <c r="AR15" s="17">
        <v>28.7</v>
      </c>
      <c r="AS15" s="17">
        <v>17.600000000000001</v>
      </c>
      <c r="AT15" s="17">
        <v>18.8</v>
      </c>
      <c r="AU15" s="17">
        <v>90.7</v>
      </c>
      <c r="AV15" s="17"/>
      <c r="AW15" s="17"/>
      <c r="AX15" s="17"/>
      <c r="AY15" s="17">
        <v>107.5</v>
      </c>
      <c r="AZ15" s="17">
        <v>7.5</v>
      </c>
      <c r="BA15" s="17">
        <v>8.4</v>
      </c>
      <c r="BB15" s="17">
        <v>18.8</v>
      </c>
      <c r="BC15" s="17">
        <v>42.1</v>
      </c>
      <c r="BD15" s="17">
        <v>2</v>
      </c>
      <c r="BE15" s="17">
        <v>11.9</v>
      </c>
      <c r="BF15" s="17">
        <v>66</v>
      </c>
      <c r="BG15" s="17"/>
      <c r="BH15" s="17"/>
      <c r="BI15" s="17">
        <v>71.3</v>
      </c>
      <c r="BJ15" s="17"/>
      <c r="BK15" s="17">
        <v>60</v>
      </c>
      <c r="BL15" s="17">
        <v>0</v>
      </c>
      <c r="BM15" s="17"/>
      <c r="BN15" s="17">
        <v>0</v>
      </c>
      <c r="BO15" s="17"/>
      <c r="BP15" s="17">
        <v>90.8</v>
      </c>
      <c r="BQ15" s="17">
        <v>165.6</v>
      </c>
      <c r="BR15" s="17">
        <v>165.5</v>
      </c>
      <c r="BS15" s="17">
        <v>168.7</v>
      </c>
      <c r="BT15" s="17">
        <v>258.7</v>
      </c>
      <c r="BU15" s="17"/>
      <c r="BV15" s="17"/>
      <c r="BW15" s="17"/>
      <c r="BX15" s="17"/>
      <c r="BY15" s="17"/>
      <c r="BZ15" s="17"/>
      <c r="CA15" s="17"/>
      <c r="CB15" s="17"/>
      <c r="CC15" s="17">
        <v>3.5</v>
      </c>
      <c r="CD15" s="17">
        <v>159.30000000000001</v>
      </c>
      <c r="CE15" s="17">
        <v>79.900000000000006</v>
      </c>
      <c r="CF15" s="17">
        <v>65.400000000000006</v>
      </c>
      <c r="CG15" s="17">
        <v>48</v>
      </c>
      <c r="CH15" s="17">
        <v>30</v>
      </c>
      <c r="CI15" s="17"/>
      <c r="CJ15" s="17"/>
      <c r="CK15" s="17"/>
      <c r="CL15" s="17">
        <v>90.1</v>
      </c>
      <c r="CM15" s="17">
        <v>0</v>
      </c>
      <c r="CN15" s="17">
        <v>0</v>
      </c>
      <c r="CO15" s="17"/>
      <c r="CP15" s="17"/>
      <c r="CQ15" s="17"/>
      <c r="CR15" s="17"/>
      <c r="CS15" s="17"/>
      <c r="CT15" s="17">
        <v>217.4</v>
      </c>
      <c r="CU15" s="17">
        <v>104</v>
      </c>
      <c r="CV15" s="17">
        <v>0</v>
      </c>
      <c r="CW15" s="17">
        <v>54.9</v>
      </c>
      <c r="CX15" s="17">
        <v>0</v>
      </c>
      <c r="CY15" s="17">
        <v>7.5</v>
      </c>
      <c r="CZ15" s="17">
        <v>0</v>
      </c>
      <c r="DA15" s="17">
        <v>18.2</v>
      </c>
      <c r="DB15" s="17">
        <v>20.7</v>
      </c>
      <c r="DC15" s="17">
        <v>9.9</v>
      </c>
      <c r="DD15" s="17">
        <v>5.5</v>
      </c>
      <c r="DE15" s="17">
        <v>0</v>
      </c>
      <c r="DF15" s="17">
        <v>1.2</v>
      </c>
      <c r="DG15" s="17">
        <v>2.1</v>
      </c>
      <c r="DH15" s="17">
        <v>2.9</v>
      </c>
      <c r="DI15" s="17"/>
      <c r="DJ15" s="17">
        <v>20</v>
      </c>
      <c r="DK15" s="17">
        <v>19</v>
      </c>
      <c r="DL15" s="17">
        <v>3.6</v>
      </c>
      <c r="DM15" s="17">
        <v>18.600000000000001</v>
      </c>
      <c r="DN15" s="17">
        <v>0</v>
      </c>
      <c r="DO15" s="17">
        <v>0</v>
      </c>
      <c r="DP15" s="17">
        <v>17.899999999999999</v>
      </c>
      <c r="DQ15" s="17">
        <v>50.6</v>
      </c>
      <c r="DR15" s="17">
        <v>0</v>
      </c>
      <c r="DS15" s="17">
        <v>3.1</v>
      </c>
      <c r="DT15" s="17">
        <v>17.399999999999999</v>
      </c>
      <c r="DU15" s="17">
        <v>2.2999999999999998</v>
      </c>
      <c r="DV15" s="17"/>
      <c r="DW15" s="17">
        <v>10.8</v>
      </c>
      <c r="DX15" s="17">
        <v>6.8</v>
      </c>
      <c r="DY15" s="17">
        <v>10.4</v>
      </c>
      <c r="DZ15" s="17">
        <v>15.4</v>
      </c>
      <c r="EA15" s="17">
        <v>15.4</v>
      </c>
      <c r="EB15" s="17">
        <v>16.899999999999999</v>
      </c>
      <c r="EC15" s="17">
        <v>20</v>
      </c>
      <c r="ED15" s="17">
        <v>0</v>
      </c>
      <c r="EE15" s="17">
        <v>34.1</v>
      </c>
      <c r="EF15" s="17">
        <v>46.3</v>
      </c>
      <c r="EG15" s="17">
        <v>3.1</v>
      </c>
      <c r="EH15" s="17">
        <v>2.2000000000000002</v>
      </c>
      <c r="EI15" s="17">
        <v>19.399999999999999</v>
      </c>
      <c r="EJ15" s="17">
        <v>7.6</v>
      </c>
      <c r="EK15" s="17">
        <v>6.9</v>
      </c>
      <c r="EL15" s="17">
        <v>20.399999999999999</v>
      </c>
      <c r="EM15" s="17">
        <v>20.399999999999999</v>
      </c>
      <c r="EN15" s="17">
        <v>20</v>
      </c>
      <c r="EO15" s="17">
        <v>9.6</v>
      </c>
      <c r="EP15" s="17">
        <v>0</v>
      </c>
      <c r="EQ15" s="17">
        <v>0</v>
      </c>
      <c r="ER15" s="17">
        <v>0</v>
      </c>
      <c r="ES15" s="17">
        <v>0.6</v>
      </c>
      <c r="ET15" s="17">
        <v>61</v>
      </c>
      <c r="EU15" s="17">
        <v>59.4</v>
      </c>
      <c r="EV15" s="17">
        <v>0</v>
      </c>
      <c r="EW15" s="17">
        <v>1.1000000000000001</v>
      </c>
      <c r="EX15" s="17">
        <v>1.1000000000000001</v>
      </c>
      <c r="EY15" s="17">
        <v>1.8</v>
      </c>
      <c r="EZ15" s="17">
        <v>1</v>
      </c>
      <c r="FA15" s="17">
        <v>0</v>
      </c>
      <c r="FB15" s="17">
        <v>6.4</v>
      </c>
      <c r="FC15" s="17">
        <v>18.600000000000001</v>
      </c>
      <c r="FD15" s="17">
        <v>9</v>
      </c>
      <c r="FE15" s="17">
        <v>27.2</v>
      </c>
      <c r="FF15" s="17">
        <v>34.1</v>
      </c>
      <c r="FG15" s="17"/>
      <c r="FH15" s="17">
        <v>19.399999999999999</v>
      </c>
      <c r="FI15" s="17">
        <v>8.6</v>
      </c>
      <c r="FJ15" s="17">
        <v>11.1</v>
      </c>
      <c r="FK15" s="17">
        <v>5798.61</v>
      </c>
      <c r="FL15" s="15"/>
      <c r="FM15" s="17">
        <v>21.430779999999999</v>
      </c>
      <c r="FN15" s="17">
        <v>5.0270000000000001</v>
      </c>
      <c r="FO15" s="17"/>
      <c r="FP15" s="17">
        <v>13.2</v>
      </c>
      <c r="FQ15" s="17">
        <v>0</v>
      </c>
      <c r="FR15" s="17">
        <v>9.4</v>
      </c>
      <c r="FS15" s="17">
        <v>4.8</v>
      </c>
      <c r="FT15" s="17">
        <v>15.3</v>
      </c>
      <c r="FU15" s="17">
        <v>69.157780000000002</v>
      </c>
    </row>
    <row r="16" spans="1:177" ht="24" customHeight="1" x14ac:dyDescent="0.3">
      <c r="A16" s="16" t="s">
        <v>46</v>
      </c>
      <c r="B16" s="16" t="s">
        <v>731</v>
      </c>
      <c r="C16" s="17">
        <v>203.5</v>
      </c>
      <c r="D16" s="17">
        <v>603.80999999999995</v>
      </c>
      <c r="E16" s="17">
        <v>204.88</v>
      </c>
      <c r="F16" s="17"/>
      <c r="G16" s="17"/>
      <c r="H16" s="17">
        <v>90.1</v>
      </c>
      <c r="I16" s="17"/>
      <c r="J16" s="17"/>
      <c r="K16" s="17"/>
      <c r="L16" s="17">
        <v>128.19999999999999</v>
      </c>
      <c r="M16" s="17">
        <v>128.6</v>
      </c>
      <c r="N16" s="17">
        <v>128.5</v>
      </c>
      <c r="O16" s="17">
        <v>220.5</v>
      </c>
      <c r="P16" s="17">
        <v>85.5</v>
      </c>
      <c r="Q16" s="17"/>
      <c r="R16" s="17">
        <v>377.1</v>
      </c>
      <c r="S16" s="17">
        <v>5.8</v>
      </c>
      <c r="T16" s="17"/>
      <c r="U16" s="17"/>
      <c r="V16" s="17"/>
      <c r="W16" s="17"/>
      <c r="X16" s="17">
        <v>164.3</v>
      </c>
      <c r="Y16" s="17">
        <v>7.4</v>
      </c>
      <c r="Z16" s="17">
        <v>5.7</v>
      </c>
      <c r="AA16" s="17">
        <v>5.6</v>
      </c>
      <c r="AB16" s="17">
        <v>6.9</v>
      </c>
      <c r="AC16" s="17">
        <v>11.9</v>
      </c>
      <c r="AD16" s="17">
        <v>60.5</v>
      </c>
      <c r="AE16" s="17"/>
      <c r="AF16" s="17"/>
      <c r="AG16" s="17"/>
      <c r="AH16" s="17"/>
      <c r="AI16" s="17">
        <v>110.9</v>
      </c>
      <c r="AJ16" s="17">
        <v>88.8</v>
      </c>
      <c r="AK16" s="17"/>
      <c r="AL16" s="17"/>
      <c r="AM16" s="17"/>
      <c r="AN16" s="17">
        <v>6.5</v>
      </c>
      <c r="AO16" s="17">
        <v>0</v>
      </c>
      <c r="AP16" s="17">
        <v>52</v>
      </c>
      <c r="AQ16" s="17">
        <v>151.6</v>
      </c>
      <c r="AR16" s="17">
        <v>27.1</v>
      </c>
      <c r="AS16" s="17">
        <v>17.7</v>
      </c>
      <c r="AT16" s="17">
        <v>18.8</v>
      </c>
      <c r="AU16" s="17">
        <v>92.7</v>
      </c>
      <c r="AV16" s="17"/>
      <c r="AW16" s="17"/>
      <c r="AX16" s="17"/>
      <c r="AY16" s="17">
        <v>107.8</v>
      </c>
      <c r="AZ16" s="17">
        <v>7.5</v>
      </c>
      <c r="BA16" s="17">
        <v>8.4</v>
      </c>
      <c r="BB16" s="17">
        <v>24.5</v>
      </c>
      <c r="BC16" s="17">
        <v>41.9</v>
      </c>
      <c r="BD16" s="17">
        <v>2</v>
      </c>
      <c r="BE16" s="17">
        <v>11.8</v>
      </c>
      <c r="BF16" s="17">
        <v>66.400000000000006</v>
      </c>
      <c r="BG16" s="17"/>
      <c r="BH16" s="17"/>
      <c r="BI16" s="17">
        <v>71.099999999999994</v>
      </c>
      <c r="BJ16" s="17"/>
      <c r="BK16" s="17">
        <v>60.3</v>
      </c>
      <c r="BL16" s="17">
        <v>0</v>
      </c>
      <c r="BM16" s="17"/>
      <c r="BN16" s="17">
        <v>0</v>
      </c>
      <c r="BO16" s="17"/>
      <c r="BP16" s="17">
        <v>90.9</v>
      </c>
      <c r="BQ16" s="17">
        <v>153.5</v>
      </c>
      <c r="BR16" s="17">
        <v>153.4</v>
      </c>
      <c r="BS16" s="17">
        <v>153.30000000000001</v>
      </c>
      <c r="BT16" s="17">
        <v>239.4</v>
      </c>
      <c r="BU16" s="17"/>
      <c r="BV16" s="17"/>
      <c r="BW16" s="17"/>
      <c r="BX16" s="17"/>
      <c r="BY16" s="17"/>
      <c r="BZ16" s="17"/>
      <c r="CA16" s="17"/>
      <c r="CB16" s="17"/>
      <c r="CC16" s="17">
        <v>3.6</v>
      </c>
      <c r="CD16" s="17">
        <v>160</v>
      </c>
      <c r="CE16" s="17">
        <v>102.3</v>
      </c>
      <c r="CF16" s="17">
        <v>63.9</v>
      </c>
      <c r="CG16" s="17">
        <v>48</v>
      </c>
      <c r="CH16" s="17">
        <v>30</v>
      </c>
      <c r="CI16" s="17"/>
      <c r="CJ16" s="17"/>
      <c r="CK16" s="17"/>
      <c r="CL16" s="17">
        <v>0</v>
      </c>
      <c r="CM16" s="17">
        <v>0</v>
      </c>
      <c r="CN16" s="17">
        <v>0</v>
      </c>
      <c r="CO16" s="17"/>
      <c r="CP16" s="17"/>
      <c r="CQ16" s="17"/>
      <c r="CR16" s="17"/>
      <c r="CS16" s="17"/>
      <c r="CT16" s="17">
        <v>217.3</v>
      </c>
      <c r="CU16" s="17">
        <v>104</v>
      </c>
      <c r="CV16" s="17">
        <v>0</v>
      </c>
      <c r="CW16" s="17">
        <v>61.5</v>
      </c>
      <c r="CX16" s="17">
        <v>0</v>
      </c>
      <c r="CY16" s="17">
        <v>10.199999999999999</v>
      </c>
      <c r="CZ16" s="17">
        <v>0</v>
      </c>
      <c r="DA16" s="17">
        <v>18.2</v>
      </c>
      <c r="DB16" s="17">
        <v>20.7</v>
      </c>
      <c r="DC16" s="17">
        <v>9.9</v>
      </c>
      <c r="DD16" s="17">
        <v>5.4</v>
      </c>
      <c r="DE16" s="17">
        <v>0</v>
      </c>
      <c r="DF16" s="17">
        <v>1.2</v>
      </c>
      <c r="DG16" s="17">
        <v>2.1</v>
      </c>
      <c r="DH16" s="17">
        <v>2.8</v>
      </c>
      <c r="DI16" s="17"/>
      <c r="DJ16" s="17">
        <v>20</v>
      </c>
      <c r="DK16" s="17">
        <v>19</v>
      </c>
      <c r="DL16" s="17">
        <v>3.6</v>
      </c>
      <c r="DM16" s="17">
        <v>18.600000000000001</v>
      </c>
      <c r="DN16" s="17">
        <v>0</v>
      </c>
      <c r="DO16" s="17">
        <v>0</v>
      </c>
      <c r="DP16" s="17">
        <v>19.7</v>
      </c>
      <c r="DQ16" s="17">
        <v>59.2</v>
      </c>
      <c r="DR16" s="17">
        <v>0</v>
      </c>
      <c r="DS16" s="17">
        <v>3.1</v>
      </c>
      <c r="DT16" s="17">
        <v>17.3</v>
      </c>
      <c r="DU16" s="17">
        <v>2.2999999999999998</v>
      </c>
      <c r="DV16" s="17"/>
      <c r="DW16" s="17">
        <v>10.8</v>
      </c>
      <c r="DX16" s="17">
        <v>6.8</v>
      </c>
      <c r="DY16" s="17">
        <v>10.4</v>
      </c>
      <c r="DZ16" s="17">
        <v>15.4</v>
      </c>
      <c r="EA16" s="17">
        <v>15.4</v>
      </c>
      <c r="EB16" s="17">
        <v>16.600000000000001</v>
      </c>
      <c r="EC16" s="17">
        <v>24.8</v>
      </c>
      <c r="ED16" s="17">
        <v>0</v>
      </c>
      <c r="EE16" s="17">
        <v>24.4</v>
      </c>
      <c r="EF16" s="17">
        <v>39.700000000000003</v>
      </c>
      <c r="EG16" s="17">
        <v>1.7</v>
      </c>
      <c r="EH16" s="17">
        <v>0.2</v>
      </c>
      <c r="EI16" s="17">
        <v>19.399999999999999</v>
      </c>
      <c r="EJ16" s="17">
        <v>7.6</v>
      </c>
      <c r="EK16" s="17">
        <v>6.8</v>
      </c>
      <c r="EL16" s="17">
        <v>20.399999999999999</v>
      </c>
      <c r="EM16" s="17">
        <v>20.399999999999999</v>
      </c>
      <c r="EN16" s="17">
        <v>20</v>
      </c>
      <c r="EO16" s="17">
        <v>9.8000000000000007</v>
      </c>
      <c r="EP16" s="17">
        <v>0</v>
      </c>
      <c r="EQ16" s="17">
        <v>0</v>
      </c>
      <c r="ER16" s="17">
        <v>0</v>
      </c>
      <c r="ES16" s="17">
        <v>0.6</v>
      </c>
      <c r="ET16" s="17">
        <v>69.400000000000006</v>
      </c>
      <c r="EU16" s="17">
        <v>67</v>
      </c>
      <c r="EV16" s="17">
        <v>0</v>
      </c>
      <c r="EW16" s="17">
        <v>1.1000000000000001</v>
      </c>
      <c r="EX16" s="17">
        <v>1.1000000000000001</v>
      </c>
      <c r="EY16" s="17">
        <v>1.8</v>
      </c>
      <c r="EZ16" s="17">
        <v>1</v>
      </c>
      <c r="FA16" s="17">
        <v>0</v>
      </c>
      <c r="FB16" s="17">
        <v>6.3</v>
      </c>
      <c r="FC16" s="17">
        <v>18.600000000000001</v>
      </c>
      <c r="FD16" s="17">
        <v>9.1999999999999993</v>
      </c>
      <c r="FE16" s="17">
        <v>26.9</v>
      </c>
      <c r="FF16" s="17">
        <v>34</v>
      </c>
      <c r="FG16" s="17"/>
      <c r="FH16" s="17">
        <v>19.399999999999999</v>
      </c>
      <c r="FI16" s="17">
        <v>8.4</v>
      </c>
      <c r="FJ16" s="17">
        <v>11.1</v>
      </c>
      <c r="FK16" s="17">
        <v>5767.49</v>
      </c>
      <c r="FL16" s="15"/>
      <c r="FM16" s="17">
        <v>20.886700000000001</v>
      </c>
      <c r="FN16" s="17">
        <v>5.016</v>
      </c>
      <c r="FO16" s="17"/>
      <c r="FP16" s="17">
        <v>13.2</v>
      </c>
      <c r="FQ16" s="17">
        <v>0</v>
      </c>
      <c r="FR16" s="17">
        <v>9.4</v>
      </c>
      <c r="FS16" s="17">
        <v>4.8</v>
      </c>
      <c r="FT16" s="17">
        <v>15.3</v>
      </c>
      <c r="FU16" s="17">
        <v>68.602699999999999</v>
      </c>
    </row>
    <row r="17" spans="1:177" ht="24" customHeight="1" x14ac:dyDescent="0.3">
      <c r="A17" s="16" t="s">
        <v>46</v>
      </c>
      <c r="B17" s="16" t="s">
        <v>732</v>
      </c>
      <c r="C17" s="17">
        <v>203</v>
      </c>
      <c r="D17" s="17">
        <v>602.95000000000005</v>
      </c>
      <c r="E17" s="17">
        <v>205.11</v>
      </c>
      <c r="F17" s="17"/>
      <c r="G17" s="17"/>
      <c r="H17" s="17">
        <v>90.1</v>
      </c>
      <c r="I17" s="17"/>
      <c r="J17" s="17"/>
      <c r="K17" s="17"/>
      <c r="L17" s="17">
        <v>123.8</v>
      </c>
      <c r="M17" s="17">
        <v>124.3</v>
      </c>
      <c r="N17" s="17">
        <v>123.7</v>
      </c>
      <c r="O17" s="17">
        <v>221.6</v>
      </c>
      <c r="P17" s="17">
        <v>84.8</v>
      </c>
      <c r="Q17" s="17"/>
      <c r="R17" s="17">
        <v>375.7</v>
      </c>
      <c r="S17" s="17">
        <v>5.8</v>
      </c>
      <c r="T17" s="17"/>
      <c r="U17" s="17"/>
      <c r="V17" s="17"/>
      <c r="W17" s="17"/>
      <c r="X17" s="17">
        <v>165.3</v>
      </c>
      <c r="Y17" s="17">
        <v>7.5</v>
      </c>
      <c r="Z17" s="17">
        <v>5.7</v>
      </c>
      <c r="AA17" s="17">
        <v>5.6</v>
      </c>
      <c r="AB17" s="17">
        <v>6.9</v>
      </c>
      <c r="AC17" s="17">
        <v>11.8</v>
      </c>
      <c r="AD17" s="17">
        <v>60.4</v>
      </c>
      <c r="AE17" s="17"/>
      <c r="AF17" s="17"/>
      <c r="AG17" s="17"/>
      <c r="AH17" s="17"/>
      <c r="AI17" s="17">
        <v>110.7</v>
      </c>
      <c r="AJ17" s="17">
        <v>88.7</v>
      </c>
      <c r="AK17" s="17"/>
      <c r="AL17" s="17"/>
      <c r="AM17" s="17"/>
      <c r="AN17" s="17">
        <v>6.5</v>
      </c>
      <c r="AO17" s="17">
        <v>0</v>
      </c>
      <c r="AP17" s="17">
        <v>51.9</v>
      </c>
      <c r="AQ17" s="17">
        <v>151.30000000000001</v>
      </c>
      <c r="AR17" s="17">
        <v>25.2</v>
      </c>
      <c r="AS17" s="17">
        <v>17.8</v>
      </c>
      <c r="AT17" s="17">
        <v>18.8</v>
      </c>
      <c r="AU17" s="17">
        <v>90</v>
      </c>
      <c r="AV17" s="17"/>
      <c r="AW17" s="17"/>
      <c r="AX17" s="17"/>
      <c r="AY17" s="17">
        <v>107.8</v>
      </c>
      <c r="AZ17" s="17">
        <v>7.5</v>
      </c>
      <c r="BA17" s="17">
        <v>8.4</v>
      </c>
      <c r="BB17" s="17">
        <v>35.200000000000003</v>
      </c>
      <c r="BC17" s="17">
        <v>42</v>
      </c>
      <c r="BD17" s="17">
        <v>2</v>
      </c>
      <c r="BE17" s="17">
        <v>12</v>
      </c>
      <c r="BF17" s="17">
        <v>66.3</v>
      </c>
      <c r="BG17" s="17"/>
      <c r="BH17" s="17"/>
      <c r="BI17" s="17">
        <v>71.3</v>
      </c>
      <c r="BJ17" s="17"/>
      <c r="BK17" s="17">
        <v>60.5</v>
      </c>
      <c r="BL17" s="17">
        <v>0</v>
      </c>
      <c r="BM17" s="17"/>
      <c r="BN17" s="17">
        <v>0</v>
      </c>
      <c r="BO17" s="17"/>
      <c r="BP17" s="17">
        <v>90.7</v>
      </c>
      <c r="BQ17" s="17">
        <v>164.7</v>
      </c>
      <c r="BR17" s="17">
        <v>164.8</v>
      </c>
      <c r="BS17" s="17">
        <v>164.4</v>
      </c>
      <c r="BT17" s="17">
        <v>246.4</v>
      </c>
      <c r="BU17" s="17"/>
      <c r="BV17" s="17"/>
      <c r="BW17" s="17"/>
      <c r="BX17" s="17"/>
      <c r="BY17" s="17"/>
      <c r="BZ17" s="17"/>
      <c r="CA17" s="17"/>
      <c r="CB17" s="17"/>
      <c r="CC17" s="17">
        <v>3.6</v>
      </c>
      <c r="CD17" s="17">
        <v>159.80000000000001</v>
      </c>
      <c r="CE17" s="17">
        <v>91.6</v>
      </c>
      <c r="CF17" s="17">
        <v>63.8</v>
      </c>
      <c r="CG17" s="17">
        <v>48</v>
      </c>
      <c r="CH17" s="17">
        <v>30</v>
      </c>
      <c r="CI17" s="17"/>
      <c r="CJ17" s="17"/>
      <c r="CK17" s="17"/>
      <c r="CL17" s="17">
        <v>0</v>
      </c>
      <c r="CM17" s="17">
        <v>0</v>
      </c>
      <c r="CN17" s="17">
        <v>0</v>
      </c>
      <c r="CO17" s="17"/>
      <c r="CP17" s="17"/>
      <c r="CQ17" s="17"/>
      <c r="CR17" s="17"/>
      <c r="CS17" s="17"/>
      <c r="CT17" s="17">
        <v>216.8</v>
      </c>
      <c r="CU17" s="17">
        <v>104</v>
      </c>
      <c r="CV17" s="17">
        <v>0</v>
      </c>
      <c r="CW17" s="17">
        <v>63.2</v>
      </c>
      <c r="CX17" s="17">
        <v>0</v>
      </c>
      <c r="CY17" s="17">
        <v>8.5</v>
      </c>
      <c r="CZ17" s="17">
        <v>0</v>
      </c>
      <c r="DA17" s="17">
        <v>18.2</v>
      </c>
      <c r="DB17" s="17">
        <v>20.7</v>
      </c>
      <c r="DC17" s="17">
        <v>9.9</v>
      </c>
      <c r="DD17" s="17">
        <v>5.4</v>
      </c>
      <c r="DE17" s="17">
        <v>0</v>
      </c>
      <c r="DF17" s="17">
        <v>1.2</v>
      </c>
      <c r="DG17" s="17">
        <v>2.1</v>
      </c>
      <c r="DH17" s="17">
        <v>2.8</v>
      </c>
      <c r="DI17" s="17"/>
      <c r="DJ17" s="17">
        <v>20</v>
      </c>
      <c r="DK17" s="17">
        <v>19</v>
      </c>
      <c r="DL17" s="17">
        <v>3.6</v>
      </c>
      <c r="DM17" s="17">
        <v>18.600000000000001</v>
      </c>
      <c r="DN17" s="17">
        <v>0</v>
      </c>
      <c r="DO17" s="17">
        <v>0</v>
      </c>
      <c r="DP17" s="17">
        <v>19.8</v>
      </c>
      <c r="DQ17" s="17">
        <v>55.8</v>
      </c>
      <c r="DR17" s="17">
        <v>0</v>
      </c>
      <c r="DS17" s="17">
        <v>3.1</v>
      </c>
      <c r="DT17" s="17">
        <v>17.399999999999999</v>
      </c>
      <c r="DU17" s="17">
        <v>2.2999999999999998</v>
      </c>
      <c r="DV17" s="17"/>
      <c r="DW17" s="17">
        <v>10.8</v>
      </c>
      <c r="DX17" s="17">
        <v>6.8</v>
      </c>
      <c r="DY17" s="17">
        <v>10.9</v>
      </c>
      <c r="DZ17" s="17">
        <v>15.4</v>
      </c>
      <c r="EA17" s="17">
        <v>15.6</v>
      </c>
      <c r="EB17" s="17">
        <v>16.399999999999999</v>
      </c>
      <c r="EC17" s="17">
        <v>24.4</v>
      </c>
      <c r="ED17" s="17">
        <v>0</v>
      </c>
      <c r="EE17" s="17">
        <v>15.5</v>
      </c>
      <c r="EF17" s="17">
        <v>28.7</v>
      </c>
      <c r="EG17" s="17">
        <v>1</v>
      </c>
      <c r="EH17" s="17">
        <v>0.4</v>
      </c>
      <c r="EI17" s="17">
        <v>19.100000000000001</v>
      </c>
      <c r="EJ17" s="17">
        <v>7.6</v>
      </c>
      <c r="EK17" s="17">
        <v>6.7</v>
      </c>
      <c r="EL17" s="17">
        <v>20.399999999999999</v>
      </c>
      <c r="EM17" s="17">
        <v>20.399999999999999</v>
      </c>
      <c r="EN17" s="17">
        <v>20</v>
      </c>
      <c r="EO17" s="17">
        <v>9.1</v>
      </c>
      <c r="EP17" s="17">
        <v>0</v>
      </c>
      <c r="EQ17" s="17">
        <v>0</v>
      </c>
      <c r="ER17" s="17">
        <v>0</v>
      </c>
      <c r="ES17" s="17">
        <v>0.6</v>
      </c>
      <c r="ET17" s="17">
        <v>60.4</v>
      </c>
      <c r="EU17" s="17">
        <v>53.5</v>
      </c>
      <c r="EV17" s="17">
        <v>0</v>
      </c>
      <c r="EW17" s="17">
        <v>1.1000000000000001</v>
      </c>
      <c r="EX17" s="17">
        <v>1.1000000000000001</v>
      </c>
      <c r="EY17" s="17">
        <v>1.8</v>
      </c>
      <c r="EZ17" s="17">
        <v>1</v>
      </c>
      <c r="FA17" s="17">
        <v>0</v>
      </c>
      <c r="FB17" s="17">
        <v>6.3</v>
      </c>
      <c r="FC17" s="17">
        <v>18.600000000000001</v>
      </c>
      <c r="FD17" s="17">
        <v>8.9</v>
      </c>
      <c r="FE17" s="17">
        <v>27</v>
      </c>
      <c r="FF17" s="17">
        <v>34</v>
      </c>
      <c r="FG17" s="17"/>
      <c r="FH17" s="17">
        <v>19.399999999999999</v>
      </c>
      <c r="FI17" s="17">
        <v>6.3</v>
      </c>
      <c r="FJ17" s="17">
        <v>11.1</v>
      </c>
      <c r="FK17" s="17">
        <v>5738.46</v>
      </c>
      <c r="FL17" s="15"/>
      <c r="FM17" s="17">
        <v>21.67587</v>
      </c>
      <c r="FN17" s="17">
        <v>5.0209999999999999</v>
      </c>
      <c r="FO17" s="17"/>
      <c r="FP17" s="17">
        <v>13.2</v>
      </c>
      <c r="FQ17" s="17">
        <v>0</v>
      </c>
      <c r="FR17" s="17">
        <v>9.4</v>
      </c>
      <c r="FS17" s="17">
        <v>4.8</v>
      </c>
      <c r="FT17" s="17">
        <v>15.3</v>
      </c>
      <c r="FU17" s="17">
        <v>69.396870000000007</v>
      </c>
    </row>
    <row r="18" spans="1:177" ht="24" customHeight="1" x14ac:dyDescent="0.3">
      <c r="A18" s="18" t="s">
        <v>46</v>
      </c>
      <c r="B18" s="18" t="s">
        <v>733</v>
      </c>
      <c r="C18" s="19">
        <v>201.1</v>
      </c>
      <c r="D18" s="19">
        <v>603.69000000000005</v>
      </c>
      <c r="E18" s="19">
        <v>205.29</v>
      </c>
      <c r="F18" s="19"/>
      <c r="G18" s="19"/>
      <c r="H18" s="19">
        <v>89.3</v>
      </c>
      <c r="I18" s="19"/>
      <c r="J18" s="19"/>
      <c r="K18" s="19"/>
      <c r="L18" s="19">
        <v>145.69999999999999</v>
      </c>
      <c r="M18" s="19">
        <v>145.6</v>
      </c>
      <c r="N18" s="19">
        <v>145.5</v>
      </c>
      <c r="O18" s="19">
        <v>241.3</v>
      </c>
      <c r="P18" s="19">
        <v>0</v>
      </c>
      <c r="Q18" s="19"/>
      <c r="R18" s="19">
        <v>376.4</v>
      </c>
      <c r="S18" s="19">
        <v>5.8</v>
      </c>
      <c r="T18" s="19"/>
      <c r="U18" s="19"/>
      <c r="V18" s="19"/>
      <c r="W18" s="19"/>
      <c r="X18" s="19">
        <v>165.8</v>
      </c>
      <c r="Y18" s="19">
        <v>7.4</v>
      </c>
      <c r="Z18" s="19">
        <v>5.7</v>
      </c>
      <c r="AA18" s="19">
        <v>5.6</v>
      </c>
      <c r="AB18" s="19">
        <v>6.9</v>
      </c>
      <c r="AC18" s="19">
        <v>11.8</v>
      </c>
      <c r="AD18" s="19">
        <v>60.3</v>
      </c>
      <c r="AE18" s="19"/>
      <c r="AF18" s="19"/>
      <c r="AG18" s="19"/>
      <c r="AH18" s="19"/>
      <c r="AI18" s="19">
        <v>110.7</v>
      </c>
      <c r="AJ18" s="19">
        <v>88.8</v>
      </c>
      <c r="AK18" s="19"/>
      <c r="AL18" s="19"/>
      <c r="AM18" s="19"/>
      <c r="AN18" s="19">
        <v>6.5</v>
      </c>
      <c r="AO18" s="19">
        <v>0</v>
      </c>
      <c r="AP18" s="19">
        <v>51.5</v>
      </c>
      <c r="AQ18" s="19">
        <v>151.19999999999999</v>
      </c>
      <c r="AR18" s="19">
        <v>28.6</v>
      </c>
      <c r="AS18" s="19">
        <v>17.8</v>
      </c>
      <c r="AT18" s="19">
        <v>18.8</v>
      </c>
      <c r="AU18" s="19">
        <v>89.9</v>
      </c>
      <c r="AV18" s="19"/>
      <c r="AW18" s="19"/>
      <c r="AX18" s="19"/>
      <c r="AY18" s="19">
        <v>107.5</v>
      </c>
      <c r="AZ18" s="19">
        <v>7.5</v>
      </c>
      <c r="BA18" s="19">
        <v>8.4</v>
      </c>
      <c r="BB18" s="19">
        <v>32.200000000000003</v>
      </c>
      <c r="BC18" s="19">
        <v>41</v>
      </c>
      <c r="BD18" s="19">
        <v>2</v>
      </c>
      <c r="BE18" s="19">
        <v>11.8</v>
      </c>
      <c r="BF18" s="19">
        <v>64.400000000000006</v>
      </c>
      <c r="BG18" s="19"/>
      <c r="BH18" s="19"/>
      <c r="BI18" s="19">
        <v>54.6</v>
      </c>
      <c r="BJ18" s="19"/>
      <c r="BK18" s="19">
        <v>60.1</v>
      </c>
      <c r="BL18" s="19">
        <v>0</v>
      </c>
      <c r="BM18" s="19"/>
      <c r="BN18" s="19">
        <v>0</v>
      </c>
      <c r="BO18" s="19"/>
      <c r="BP18" s="19">
        <v>90.4</v>
      </c>
      <c r="BQ18" s="19">
        <v>171.1</v>
      </c>
      <c r="BR18" s="19">
        <v>170.8</v>
      </c>
      <c r="BS18" s="19">
        <v>170.9</v>
      </c>
      <c r="BT18" s="19">
        <v>256.5</v>
      </c>
      <c r="BU18" s="19"/>
      <c r="BV18" s="19"/>
      <c r="BW18" s="19"/>
      <c r="BX18" s="19"/>
      <c r="BY18" s="19"/>
      <c r="BZ18" s="19"/>
      <c r="CA18" s="19"/>
      <c r="CB18" s="19"/>
      <c r="CC18" s="19">
        <v>3.6</v>
      </c>
      <c r="CD18" s="19">
        <v>159.5</v>
      </c>
      <c r="CE18" s="19">
        <v>79.599999999999994</v>
      </c>
      <c r="CF18" s="19">
        <v>63.9</v>
      </c>
      <c r="CG18" s="19">
        <v>48.1</v>
      </c>
      <c r="CH18" s="19">
        <v>29.9</v>
      </c>
      <c r="CI18" s="19"/>
      <c r="CJ18" s="19"/>
      <c r="CK18" s="19"/>
      <c r="CL18" s="19">
        <v>0</v>
      </c>
      <c r="CM18" s="19">
        <v>0</v>
      </c>
      <c r="CN18" s="19">
        <v>0</v>
      </c>
      <c r="CO18" s="19"/>
      <c r="CP18" s="19"/>
      <c r="CQ18" s="19"/>
      <c r="CR18" s="19"/>
      <c r="CS18" s="19"/>
      <c r="CT18" s="19">
        <v>217.5</v>
      </c>
      <c r="CU18" s="19">
        <v>104.2</v>
      </c>
      <c r="CV18" s="19">
        <v>0</v>
      </c>
      <c r="CW18" s="19">
        <v>59.3</v>
      </c>
      <c r="CX18" s="19">
        <v>0</v>
      </c>
      <c r="CY18" s="19">
        <v>8.4</v>
      </c>
      <c r="CZ18" s="19">
        <v>0</v>
      </c>
      <c r="DA18" s="19">
        <v>18.2</v>
      </c>
      <c r="DB18" s="19">
        <v>20.7</v>
      </c>
      <c r="DC18" s="19">
        <v>9.9</v>
      </c>
      <c r="DD18" s="19">
        <v>5.6</v>
      </c>
      <c r="DE18" s="19">
        <v>0</v>
      </c>
      <c r="DF18" s="19">
        <v>1.2</v>
      </c>
      <c r="DG18" s="19">
        <v>2.1</v>
      </c>
      <c r="DH18" s="19">
        <v>2.7</v>
      </c>
      <c r="DI18" s="19"/>
      <c r="DJ18" s="19">
        <v>20</v>
      </c>
      <c r="DK18" s="19">
        <v>19</v>
      </c>
      <c r="DL18" s="19">
        <v>3.6</v>
      </c>
      <c r="DM18" s="19">
        <v>18.600000000000001</v>
      </c>
      <c r="DN18" s="19">
        <v>0</v>
      </c>
      <c r="DO18" s="19">
        <v>0</v>
      </c>
      <c r="DP18" s="19">
        <v>18.100000000000001</v>
      </c>
      <c r="DQ18" s="19">
        <v>54.9</v>
      </c>
      <c r="DR18" s="19">
        <v>0</v>
      </c>
      <c r="DS18" s="19">
        <v>3.3</v>
      </c>
      <c r="DT18" s="19">
        <v>13.8</v>
      </c>
      <c r="DU18" s="19">
        <v>2.2999999999999998</v>
      </c>
      <c r="DV18" s="19"/>
      <c r="DW18" s="19">
        <v>10.6</v>
      </c>
      <c r="DX18" s="19">
        <v>6.8</v>
      </c>
      <c r="DY18" s="19">
        <v>11</v>
      </c>
      <c r="DZ18" s="19">
        <v>15.4</v>
      </c>
      <c r="EA18" s="19">
        <v>15.6</v>
      </c>
      <c r="EB18" s="19">
        <v>14.1</v>
      </c>
      <c r="EC18" s="19">
        <v>28.8</v>
      </c>
      <c r="ED18" s="19">
        <v>0</v>
      </c>
      <c r="EE18" s="19">
        <v>16.399999999999999</v>
      </c>
      <c r="EF18" s="19">
        <v>33.200000000000003</v>
      </c>
      <c r="EG18" s="19">
        <v>1.3</v>
      </c>
      <c r="EH18" s="19">
        <v>0</v>
      </c>
      <c r="EI18" s="19">
        <v>18.7</v>
      </c>
      <c r="EJ18" s="19">
        <v>7.5</v>
      </c>
      <c r="EK18" s="19">
        <v>6.6</v>
      </c>
      <c r="EL18" s="19">
        <v>20.399999999999999</v>
      </c>
      <c r="EM18" s="19">
        <v>20.399999999999999</v>
      </c>
      <c r="EN18" s="19">
        <v>20</v>
      </c>
      <c r="EO18" s="19">
        <v>10.8</v>
      </c>
      <c r="EP18" s="19">
        <v>0</v>
      </c>
      <c r="EQ18" s="19">
        <v>0</v>
      </c>
      <c r="ER18" s="19">
        <v>0</v>
      </c>
      <c r="ES18" s="19">
        <v>0.6</v>
      </c>
      <c r="ET18" s="19">
        <v>43.8</v>
      </c>
      <c r="EU18" s="19">
        <v>43.5</v>
      </c>
      <c r="EV18" s="19">
        <v>0</v>
      </c>
      <c r="EW18" s="19">
        <v>1.1000000000000001</v>
      </c>
      <c r="EX18" s="19">
        <v>1.1000000000000001</v>
      </c>
      <c r="EY18" s="19">
        <v>1.8</v>
      </c>
      <c r="EZ18" s="19">
        <v>1</v>
      </c>
      <c r="FA18" s="19">
        <v>0</v>
      </c>
      <c r="FB18" s="19">
        <v>6.3</v>
      </c>
      <c r="FC18" s="19">
        <v>18.600000000000001</v>
      </c>
      <c r="FD18" s="19">
        <v>7.9</v>
      </c>
      <c r="FE18" s="19">
        <v>27</v>
      </c>
      <c r="FF18" s="19">
        <v>34</v>
      </c>
      <c r="FG18" s="19"/>
      <c r="FH18" s="19">
        <v>19.399999999999999</v>
      </c>
      <c r="FI18" s="19">
        <v>5.8</v>
      </c>
      <c r="FJ18" s="19">
        <v>11.1</v>
      </c>
      <c r="FK18" s="19">
        <v>5704.78</v>
      </c>
      <c r="FL18" s="15"/>
      <c r="FM18" s="19">
        <v>21.74023</v>
      </c>
      <c r="FN18" s="19">
        <v>5.0270000000000001</v>
      </c>
      <c r="FO18" s="19"/>
      <c r="FP18" s="19">
        <v>13.2</v>
      </c>
      <c r="FQ18" s="19">
        <v>0</v>
      </c>
      <c r="FR18" s="19">
        <v>9.4</v>
      </c>
      <c r="FS18" s="19">
        <v>4.7</v>
      </c>
      <c r="FT18" s="19">
        <v>15.3</v>
      </c>
      <c r="FU18" s="19">
        <v>69.367230000000006</v>
      </c>
    </row>
    <row r="19" spans="1:177" ht="24" customHeight="1" x14ac:dyDescent="0.3">
      <c r="A19" s="13" t="s">
        <v>46</v>
      </c>
      <c r="B19" s="13" t="s">
        <v>734</v>
      </c>
      <c r="C19" s="14">
        <v>203.8</v>
      </c>
      <c r="D19" s="14">
        <v>602.5</v>
      </c>
      <c r="E19" s="14">
        <v>204.74</v>
      </c>
      <c r="F19" s="14"/>
      <c r="G19" s="14"/>
      <c r="H19" s="14">
        <v>90.5</v>
      </c>
      <c r="I19" s="14"/>
      <c r="J19" s="14"/>
      <c r="K19" s="14"/>
      <c r="L19" s="14">
        <v>149.80000000000001</v>
      </c>
      <c r="M19" s="14">
        <v>149.4</v>
      </c>
      <c r="N19" s="14">
        <v>150.1</v>
      </c>
      <c r="O19" s="14">
        <v>247.5</v>
      </c>
      <c r="P19" s="14">
        <v>0</v>
      </c>
      <c r="Q19" s="14"/>
      <c r="R19" s="14">
        <v>375.9</v>
      </c>
      <c r="S19" s="14">
        <v>5.8</v>
      </c>
      <c r="T19" s="14"/>
      <c r="U19" s="14"/>
      <c r="V19" s="14"/>
      <c r="W19" s="14"/>
      <c r="X19" s="14">
        <v>165</v>
      </c>
      <c r="Y19" s="14">
        <v>7.6</v>
      </c>
      <c r="Z19" s="14">
        <v>5.8</v>
      </c>
      <c r="AA19" s="14">
        <v>5.6</v>
      </c>
      <c r="AB19" s="14">
        <v>6.9</v>
      </c>
      <c r="AC19" s="14">
        <v>11.8</v>
      </c>
      <c r="AD19" s="14">
        <v>60.4</v>
      </c>
      <c r="AE19" s="14"/>
      <c r="AF19" s="14"/>
      <c r="AG19" s="14"/>
      <c r="AH19" s="14"/>
      <c r="AI19" s="14">
        <v>110.8</v>
      </c>
      <c r="AJ19" s="14">
        <v>88.6</v>
      </c>
      <c r="AK19" s="14"/>
      <c r="AL19" s="14"/>
      <c r="AM19" s="14"/>
      <c r="AN19" s="14">
        <v>6.5</v>
      </c>
      <c r="AO19" s="14">
        <v>0</v>
      </c>
      <c r="AP19" s="14">
        <v>52.4</v>
      </c>
      <c r="AQ19" s="14">
        <v>151.30000000000001</v>
      </c>
      <c r="AR19" s="14">
        <v>27.6</v>
      </c>
      <c r="AS19" s="14">
        <v>17.8</v>
      </c>
      <c r="AT19" s="14">
        <v>18.8</v>
      </c>
      <c r="AU19" s="14">
        <v>92.7</v>
      </c>
      <c r="AV19" s="14"/>
      <c r="AW19" s="14"/>
      <c r="AX19" s="14"/>
      <c r="AY19" s="14">
        <v>107.9</v>
      </c>
      <c r="AZ19" s="14">
        <v>7.5</v>
      </c>
      <c r="BA19" s="14">
        <v>8.4</v>
      </c>
      <c r="BB19" s="14">
        <v>29.1</v>
      </c>
      <c r="BC19" s="14">
        <v>41.1</v>
      </c>
      <c r="BD19" s="14">
        <v>2</v>
      </c>
      <c r="BE19" s="14">
        <v>12.1</v>
      </c>
      <c r="BF19" s="14">
        <v>64.400000000000006</v>
      </c>
      <c r="BG19" s="14"/>
      <c r="BH19" s="14"/>
      <c r="BI19" s="14">
        <v>55</v>
      </c>
      <c r="BJ19" s="14"/>
      <c r="BK19" s="14">
        <v>60</v>
      </c>
      <c r="BL19" s="14">
        <v>0</v>
      </c>
      <c r="BM19" s="14"/>
      <c r="BN19" s="14">
        <v>0</v>
      </c>
      <c r="BO19" s="14"/>
      <c r="BP19" s="14">
        <v>90.7</v>
      </c>
      <c r="BQ19" s="14">
        <v>170.7</v>
      </c>
      <c r="BR19" s="14">
        <v>170.4</v>
      </c>
      <c r="BS19" s="14">
        <v>170.5</v>
      </c>
      <c r="BT19" s="14">
        <v>257.2</v>
      </c>
      <c r="BU19" s="14"/>
      <c r="BV19" s="14"/>
      <c r="BW19" s="14"/>
      <c r="BX19" s="14"/>
      <c r="BY19" s="14"/>
      <c r="BZ19" s="14"/>
      <c r="CA19" s="14"/>
      <c r="CB19" s="14"/>
      <c r="CC19" s="14">
        <v>3.6</v>
      </c>
      <c r="CD19" s="14">
        <v>159.19999999999999</v>
      </c>
      <c r="CE19" s="14">
        <v>90.5</v>
      </c>
      <c r="CF19" s="14">
        <v>63.9</v>
      </c>
      <c r="CG19" s="14">
        <v>48</v>
      </c>
      <c r="CH19" s="14">
        <v>30.1</v>
      </c>
      <c r="CI19" s="14"/>
      <c r="CJ19" s="14"/>
      <c r="CK19" s="14"/>
      <c r="CL19" s="14">
        <v>0</v>
      </c>
      <c r="CM19" s="14">
        <v>0</v>
      </c>
      <c r="CN19" s="14">
        <v>0</v>
      </c>
      <c r="CO19" s="14"/>
      <c r="CP19" s="14"/>
      <c r="CQ19" s="14"/>
      <c r="CR19" s="14"/>
      <c r="CS19" s="14"/>
      <c r="CT19" s="14">
        <v>217.3</v>
      </c>
      <c r="CU19" s="14">
        <v>104</v>
      </c>
      <c r="CV19" s="14">
        <v>0</v>
      </c>
      <c r="CW19" s="14">
        <v>50.7</v>
      </c>
      <c r="CX19" s="14">
        <v>0</v>
      </c>
      <c r="CY19" s="14">
        <v>10.1</v>
      </c>
      <c r="CZ19" s="14">
        <v>0</v>
      </c>
      <c r="DA19" s="14">
        <v>18</v>
      </c>
      <c r="DB19" s="14">
        <v>20.7</v>
      </c>
      <c r="DC19" s="14">
        <v>9.9</v>
      </c>
      <c r="DD19" s="14">
        <v>5.3</v>
      </c>
      <c r="DE19" s="14">
        <v>0</v>
      </c>
      <c r="DF19" s="14">
        <v>1.2</v>
      </c>
      <c r="DG19" s="14">
        <v>2.9</v>
      </c>
      <c r="DH19" s="14">
        <v>2.8</v>
      </c>
      <c r="DI19" s="14"/>
      <c r="DJ19" s="14">
        <v>20</v>
      </c>
      <c r="DK19" s="14">
        <v>19</v>
      </c>
      <c r="DL19" s="14">
        <v>3.6</v>
      </c>
      <c r="DM19" s="14">
        <v>18.600000000000001</v>
      </c>
      <c r="DN19" s="14">
        <v>0</v>
      </c>
      <c r="DO19" s="14">
        <v>0</v>
      </c>
      <c r="DP19" s="14">
        <v>17.7</v>
      </c>
      <c r="DQ19" s="14">
        <v>53.7</v>
      </c>
      <c r="DR19" s="14">
        <v>0</v>
      </c>
      <c r="DS19" s="14">
        <v>3.3</v>
      </c>
      <c r="DT19" s="14">
        <v>13.2</v>
      </c>
      <c r="DU19" s="14">
        <v>2.2999999999999998</v>
      </c>
      <c r="DV19" s="14"/>
      <c r="DW19" s="14">
        <v>10.5</v>
      </c>
      <c r="DX19" s="14">
        <v>6.8</v>
      </c>
      <c r="DY19" s="14">
        <v>11</v>
      </c>
      <c r="DZ19" s="14">
        <v>15.3</v>
      </c>
      <c r="EA19" s="14">
        <v>15.4</v>
      </c>
      <c r="EB19" s="14">
        <v>14.7</v>
      </c>
      <c r="EC19" s="14">
        <v>26.6</v>
      </c>
      <c r="ED19" s="14">
        <v>0</v>
      </c>
      <c r="EE19" s="14">
        <v>23.3</v>
      </c>
      <c r="EF19" s="14">
        <v>49.2</v>
      </c>
      <c r="EG19" s="14">
        <v>0.3</v>
      </c>
      <c r="EH19" s="14">
        <v>0.2</v>
      </c>
      <c r="EI19" s="14">
        <v>18.7</v>
      </c>
      <c r="EJ19" s="14">
        <v>7.4</v>
      </c>
      <c r="EK19" s="14">
        <v>6.6</v>
      </c>
      <c r="EL19" s="14">
        <v>20.399999999999999</v>
      </c>
      <c r="EM19" s="14">
        <v>20.399999999999999</v>
      </c>
      <c r="EN19" s="14">
        <v>20</v>
      </c>
      <c r="EO19" s="14">
        <v>9.5</v>
      </c>
      <c r="EP19" s="14">
        <v>0</v>
      </c>
      <c r="EQ19" s="14">
        <v>0</v>
      </c>
      <c r="ER19" s="14">
        <v>0</v>
      </c>
      <c r="ES19" s="14">
        <v>0.6</v>
      </c>
      <c r="ET19" s="14">
        <v>43.1</v>
      </c>
      <c r="EU19" s="14">
        <v>45.2</v>
      </c>
      <c r="EV19" s="14">
        <v>0</v>
      </c>
      <c r="EW19" s="14">
        <v>1.1000000000000001</v>
      </c>
      <c r="EX19" s="14">
        <v>1.1000000000000001</v>
      </c>
      <c r="EY19" s="14">
        <v>1.8</v>
      </c>
      <c r="EZ19" s="14">
        <v>1</v>
      </c>
      <c r="FA19" s="14">
        <v>0</v>
      </c>
      <c r="FB19" s="14">
        <v>6.4</v>
      </c>
      <c r="FC19" s="14">
        <v>18.600000000000001</v>
      </c>
      <c r="FD19" s="14">
        <v>8.6999999999999993</v>
      </c>
      <c r="FE19" s="14">
        <v>27</v>
      </c>
      <c r="FF19" s="14">
        <v>33.9</v>
      </c>
      <c r="FG19" s="14"/>
      <c r="FH19" s="14">
        <v>19.399999999999999</v>
      </c>
      <c r="FI19" s="14">
        <v>6</v>
      </c>
      <c r="FJ19" s="14">
        <v>11.1</v>
      </c>
      <c r="FK19" s="14">
        <v>5747.54</v>
      </c>
      <c r="FL19" s="15"/>
      <c r="FM19" s="14">
        <v>21.56447</v>
      </c>
      <c r="FN19" s="14">
        <v>5.0289999999999999</v>
      </c>
      <c r="FO19" s="14"/>
      <c r="FP19" s="14">
        <v>6.6</v>
      </c>
      <c r="FQ19" s="14">
        <v>0</v>
      </c>
      <c r="FR19" s="14">
        <v>9.4</v>
      </c>
      <c r="FS19" s="14">
        <v>4.7</v>
      </c>
      <c r="FT19" s="14">
        <v>15.2</v>
      </c>
      <c r="FU19" s="14">
        <v>62.493470000000002</v>
      </c>
    </row>
    <row r="20" spans="1:177" ht="24" customHeight="1" x14ac:dyDescent="0.3">
      <c r="A20" s="16" t="s">
        <v>46</v>
      </c>
      <c r="B20" s="16" t="s">
        <v>735</v>
      </c>
      <c r="C20" s="17">
        <v>200.8</v>
      </c>
      <c r="D20" s="17">
        <v>602.23</v>
      </c>
      <c r="E20" s="17">
        <v>205.04</v>
      </c>
      <c r="F20" s="17"/>
      <c r="G20" s="17"/>
      <c r="H20" s="17">
        <v>89.2</v>
      </c>
      <c r="I20" s="17"/>
      <c r="J20" s="17"/>
      <c r="K20" s="17"/>
      <c r="L20" s="17">
        <v>155.4</v>
      </c>
      <c r="M20" s="17">
        <v>156.1</v>
      </c>
      <c r="N20" s="17">
        <v>155.6</v>
      </c>
      <c r="O20" s="17">
        <v>249.5</v>
      </c>
      <c r="P20" s="17">
        <v>0</v>
      </c>
      <c r="Q20" s="17"/>
      <c r="R20" s="17">
        <v>375</v>
      </c>
      <c r="S20" s="17">
        <v>5.6</v>
      </c>
      <c r="T20" s="17"/>
      <c r="U20" s="17"/>
      <c r="V20" s="17"/>
      <c r="W20" s="17"/>
      <c r="X20" s="17">
        <v>166.7</v>
      </c>
      <c r="Y20" s="17">
        <v>7.3</v>
      </c>
      <c r="Z20" s="17">
        <v>5.8</v>
      </c>
      <c r="AA20" s="17">
        <v>5.6</v>
      </c>
      <c r="AB20" s="17">
        <v>6.9</v>
      </c>
      <c r="AC20" s="17">
        <v>11.8</v>
      </c>
      <c r="AD20" s="17">
        <v>59.8</v>
      </c>
      <c r="AE20" s="17"/>
      <c r="AF20" s="17"/>
      <c r="AG20" s="17"/>
      <c r="AH20" s="17"/>
      <c r="AI20" s="17">
        <v>110.6</v>
      </c>
      <c r="AJ20" s="17">
        <v>147.6</v>
      </c>
      <c r="AK20" s="17"/>
      <c r="AL20" s="17"/>
      <c r="AM20" s="17"/>
      <c r="AN20" s="17">
        <v>6.5</v>
      </c>
      <c r="AO20" s="17">
        <v>0</v>
      </c>
      <c r="AP20" s="17">
        <v>51.5</v>
      </c>
      <c r="AQ20" s="17">
        <v>151.4</v>
      </c>
      <c r="AR20" s="17">
        <v>26.2</v>
      </c>
      <c r="AS20" s="17">
        <v>17.8</v>
      </c>
      <c r="AT20" s="17">
        <v>18.8</v>
      </c>
      <c r="AU20" s="17">
        <v>89.5</v>
      </c>
      <c r="AV20" s="17"/>
      <c r="AW20" s="17"/>
      <c r="AX20" s="17"/>
      <c r="AY20" s="17">
        <v>107.4</v>
      </c>
      <c r="AZ20" s="17">
        <v>7.5</v>
      </c>
      <c r="BA20" s="17">
        <v>8.4</v>
      </c>
      <c r="BB20" s="17">
        <v>27.9</v>
      </c>
      <c r="BC20" s="17">
        <v>41</v>
      </c>
      <c r="BD20" s="17">
        <v>2</v>
      </c>
      <c r="BE20" s="17">
        <v>11.8</v>
      </c>
      <c r="BF20" s="17">
        <v>63.3</v>
      </c>
      <c r="BG20" s="17"/>
      <c r="BH20" s="17"/>
      <c r="BI20" s="17">
        <v>80.599999999999994</v>
      </c>
      <c r="BJ20" s="17"/>
      <c r="BK20" s="17">
        <v>60.5</v>
      </c>
      <c r="BL20" s="17">
        <v>0</v>
      </c>
      <c r="BM20" s="17"/>
      <c r="BN20" s="17">
        <v>0</v>
      </c>
      <c r="BO20" s="17"/>
      <c r="BP20" s="17">
        <v>90.1</v>
      </c>
      <c r="BQ20" s="17">
        <v>171</v>
      </c>
      <c r="BR20" s="17">
        <v>170.8</v>
      </c>
      <c r="BS20" s="17">
        <v>171.8</v>
      </c>
      <c r="BT20" s="17">
        <v>258.39999999999998</v>
      </c>
      <c r="BU20" s="17"/>
      <c r="BV20" s="17"/>
      <c r="BW20" s="17"/>
      <c r="BX20" s="17"/>
      <c r="BY20" s="17"/>
      <c r="BZ20" s="17"/>
      <c r="CA20" s="17"/>
      <c r="CB20" s="17"/>
      <c r="CC20" s="17">
        <v>3.6</v>
      </c>
      <c r="CD20" s="17">
        <v>88.9</v>
      </c>
      <c r="CE20" s="17">
        <v>79</v>
      </c>
      <c r="CF20" s="17">
        <v>63.6</v>
      </c>
      <c r="CG20" s="17">
        <v>47.9</v>
      </c>
      <c r="CH20" s="17">
        <v>29.9</v>
      </c>
      <c r="CI20" s="17"/>
      <c r="CJ20" s="17"/>
      <c r="CK20" s="17"/>
      <c r="CL20" s="17">
        <v>0</v>
      </c>
      <c r="CM20" s="17">
        <v>0</v>
      </c>
      <c r="CN20" s="17">
        <v>0</v>
      </c>
      <c r="CO20" s="17"/>
      <c r="CP20" s="17"/>
      <c r="CQ20" s="17"/>
      <c r="CR20" s="17"/>
      <c r="CS20" s="17"/>
      <c r="CT20" s="17">
        <v>217.4</v>
      </c>
      <c r="CU20" s="17">
        <v>104.2</v>
      </c>
      <c r="CV20" s="17">
        <v>0</v>
      </c>
      <c r="CW20" s="17">
        <v>41.4</v>
      </c>
      <c r="CX20" s="17">
        <v>0</v>
      </c>
      <c r="CY20" s="17">
        <v>8.6999999999999993</v>
      </c>
      <c r="CZ20" s="17">
        <v>0</v>
      </c>
      <c r="DA20" s="17">
        <v>18</v>
      </c>
      <c r="DB20" s="17">
        <v>20.7</v>
      </c>
      <c r="DC20" s="17">
        <v>9.9</v>
      </c>
      <c r="DD20" s="17">
        <v>5.6</v>
      </c>
      <c r="DE20" s="17">
        <v>0</v>
      </c>
      <c r="DF20" s="17">
        <v>1.2</v>
      </c>
      <c r="DG20" s="17">
        <v>2.9</v>
      </c>
      <c r="DH20" s="17">
        <v>2.9</v>
      </c>
      <c r="DI20" s="17"/>
      <c r="DJ20" s="17">
        <v>20</v>
      </c>
      <c r="DK20" s="17">
        <v>18.899999999999999</v>
      </c>
      <c r="DL20" s="17">
        <v>3.6</v>
      </c>
      <c r="DM20" s="17">
        <v>18.600000000000001</v>
      </c>
      <c r="DN20" s="17">
        <v>0.2</v>
      </c>
      <c r="DO20" s="17">
        <v>0.2</v>
      </c>
      <c r="DP20" s="17">
        <v>15.1</v>
      </c>
      <c r="DQ20" s="17">
        <v>44.1</v>
      </c>
      <c r="DR20" s="17">
        <v>0</v>
      </c>
      <c r="DS20" s="17">
        <v>3.3</v>
      </c>
      <c r="DT20" s="17">
        <v>15</v>
      </c>
      <c r="DU20" s="17">
        <v>2.2000000000000002</v>
      </c>
      <c r="DV20" s="17"/>
      <c r="DW20" s="17">
        <v>10.5</v>
      </c>
      <c r="DX20" s="17">
        <v>6.8</v>
      </c>
      <c r="DY20" s="17">
        <v>10.9</v>
      </c>
      <c r="DZ20" s="17">
        <v>15.2</v>
      </c>
      <c r="EA20" s="17">
        <v>15.4</v>
      </c>
      <c r="EB20" s="17">
        <v>18.899999999999999</v>
      </c>
      <c r="EC20" s="17">
        <v>23.3</v>
      </c>
      <c r="ED20" s="17">
        <v>0</v>
      </c>
      <c r="EE20" s="17">
        <v>28</v>
      </c>
      <c r="EF20" s="17">
        <v>52.3</v>
      </c>
      <c r="EG20" s="17">
        <v>1</v>
      </c>
      <c r="EH20" s="17">
        <v>0.3</v>
      </c>
      <c r="EI20" s="17">
        <v>18.5</v>
      </c>
      <c r="EJ20" s="17">
        <v>7.4</v>
      </c>
      <c r="EK20" s="17">
        <v>6.8</v>
      </c>
      <c r="EL20" s="17">
        <v>20.399999999999999</v>
      </c>
      <c r="EM20" s="17">
        <v>20.399999999999999</v>
      </c>
      <c r="EN20" s="17">
        <v>20</v>
      </c>
      <c r="EO20" s="17">
        <v>4.5999999999999996</v>
      </c>
      <c r="EP20" s="17">
        <v>0</v>
      </c>
      <c r="EQ20" s="17">
        <v>0</v>
      </c>
      <c r="ER20" s="17">
        <v>0</v>
      </c>
      <c r="ES20" s="17">
        <v>0.6</v>
      </c>
      <c r="ET20" s="17">
        <v>38.200000000000003</v>
      </c>
      <c r="EU20" s="17">
        <v>36.6</v>
      </c>
      <c r="EV20" s="17">
        <v>0</v>
      </c>
      <c r="EW20" s="17">
        <v>1.1000000000000001</v>
      </c>
      <c r="EX20" s="17">
        <v>1.1000000000000001</v>
      </c>
      <c r="EY20" s="17">
        <v>1.8</v>
      </c>
      <c r="EZ20" s="17">
        <v>1</v>
      </c>
      <c r="FA20" s="17">
        <v>0</v>
      </c>
      <c r="FB20" s="17">
        <v>6.4</v>
      </c>
      <c r="FC20" s="17">
        <v>18.600000000000001</v>
      </c>
      <c r="FD20" s="17">
        <v>8.6999999999999993</v>
      </c>
      <c r="FE20" s="17">
        <v>26.7</v>
      </c>
      <c r="FF20" s="17">
        <v>33.5</v>
      </c>
      <c r="FG20" s="17"/>
      <c r="FH20" s="17">
        <v>19.399999999999999</v>
      </c>
      <c r="FI20" s="17">
        <v>7.4</v>
      </c>
      <c r="FJ20" s="17">
        <v>11.1</v>
      </c>
      <c r="FK20" s="17">
        <v>5730.67</v>
      </c>
      <c r="FL20" s="15"/>
      <c r="FM20" s="17">
        <v>21.303730000000002</v>
      </c>
      <c r="FN20" s="17">
        <v>5.0289999999999999</v>
      </c>
      <c r="FO20" s="17"/>
      <c r="FP20" s="17">
        <v>13.2</v>
      </c>
      <c r="FQ20" s="17">
        <v>0</v>
      </c>
      <c r="FR20" s="17">
        <v>9.4</v>
      </c>
      <c r="FS20" s="17">
        <v>4.7</v>
      </c>
      <c r="FT20" s="17">
        <v>15.2</v>
      </c>
      <c r="FU20" s="17">
        <v>68.832729999999998</v>
      </c>
    </row>
    <row r="21" spans="1:177" ht="24" customHeight="1" x14ac:dyDescent="0.3">
      <c r="A21" s="16" t="s">
        <v>46</v>
      </c>
      <c r="B21" s="16" t="s">
        <v>736</v>
      </c>
      <c r="C21" s="17">
        <v>204.1</v>
      </c>
      <c r="D21" s="17">
        <v>602.16999999999996</v>
      </c>
      <c r="E21" s="17">
        <v>204.39</v>
      </c>
      <c r="F21" s="17"/>
      <c r="G21" s="17"/>
      <c r="H21" s="17">
        <v>90.2</v>
      </c>
      <c r="I21" s="17"/>
      <c r="J21" s="17"/>
      <c r="K21" s="17"/>
      <c r="L21" s="17">
        <v>148.1</v>
      </c>
      <c r="M21" s="17">
        <v>147.30000000000001</v>
      </c>
      <c r="N21" s="17">
        <v>147.5</v>
      </c>
      <c r="O21" s="17">
        <v>251.6</v>
      </c>
      <c r="P21" s="17">
        <v>0</v>
      </c>
      <c r="Q21" s="17"/>
      <c r="R21" s="17">
        <v>374.3</v>
      </c>
      <c r="S21" s="17">
        <v>5.8</v>
      </c>
      <c r="T21" s="17"/>
      <c r="U21" s="17"/>
      <c r="V21" s="17"/>
      <c r="W21" s="17"/>
      <c r="X21" s="17">
        <v>168.4</v>
      </c>
      <c r="Y21" s="17">
        <v>7.3</v>
      </c>
      <c r="Z21" s="17">
        <v>5.8</v>
      </c>
      <c r="AA21" s="17">
        <v>5.6</v>
      </c>
      <c r="AB21" s="17">
        <v>7</v>
      </c>
      <c r="AC21" s="17">
        <v>11.8</v>
      </c>
      <c r="AD21" s="17">
        <v>60.3</v>
      </c>
      <c r="AE21" s="17"/>
      <c r="AF21" s="17"/>
      <c r="AG21" s="17"/>
      <c r="AH21" s="17"/>
      <c r="AI21" s="17">
        <v>110.8</v>
      </c>
      <c r="AJ21" s="17">
        <v>165.7</v>
      </c>
      <c r="AK21" s="17"/>
      <c r="AL21" s="17"/>
      <c r="AM21" s="17"/>
      <c r="AN21" s="17">
        <v>6.5</v>
      </c>
      <c r="AO21" s="17">
        <v>0</v>
      </c>
      <c r="AP21" s="17">
        <v>52</v>
      </c>
      <c r="AQ21" s="17">
        <v>151.19999999999999</v>
      </c>
      <c r="AR21" s="17">
        <v>26.8</v>
      </c>
      <c r="AS21" s="17">
        <v>17.8</v>
      </c>
      <c r="AT21" s="17">
        <v>18.8</v>
      </c>
      <c r="AU21" s="17">
        <v>90.7</v>
      </c>
      <c r="AV21" s="17"/>
      <c r="AW21" s="17"/>
      <c r="AX21" s="17"/>
      <c r="AY21" s="17">
        <v>108.3</v>
      </c>
      <c r="AZ21" s="17">
        <v>7.5</v>
      </c>
      <c r="BA21" s="17">
        <v>8.4</v>
      </c>
      <c r="BB21" s="17">
        <v>29.1</v>
      </c>
      <c r="BC21" s="17">
        <v>41</v>
      </c>
      <c r="BD21" s="17">
        <v>2</v>
      </c>
      <c r="BE21" s="17">
        <v>12</v>
      </c>
      <c r="BF21" s="17">
        <v>63.5</v>
      </c>
      <c r="BG21" s="17"/>
      <c r="BH21" s="17"/>
      <c r="BI21" s="17">
        <v>80.7</v>
      </c>
      <c r="BJ21" s="17"/>
      <c r="BK21" s="17">
        <v>59.5</v>
      </c>
      <c r="BL21" s="17">
        <v>0</v>
      </c>
      <c r="BM21" s="17"/>
      <c r="BN21" s="17">
        <v>0</v>
      </c>
      <c r="BO21" s="17"/>
      <c r="BP21" s="17">
        <v>91</v>
      </c>
      <c r="BQ21" s="17">
        <v>171.4</v>
      </c>
      <c r="BR21" s="17">
        <v>171.4</v>
      </c>
      <c r="BS21" s="17">
        <v>171.5</v>
      </c>
      <c r="BT21" s="17">
        <v>258.8</v>
      </c>
      <c r="BU21" s="17"/>
      <c r="BV21" s="17"/>
      <c r="BW21" s="17"/>
      <c r="BX21" s="17"/>
      <c r="BY21" s="17"/>
      <c r="BZ21" s="17"/>
      <c r="CA21" s="17"/>
      <c r="CB21" s="17"/>
      <c r="CC21" s="17">
        <v>3.6</v>
      </c>
      <c r="CD21" s="17">
        <v>92.3</v>
      </c>
      <c r="CE21" s="17">
        <v>68.2</v>
      </c>
      <c r="CF21" s="17">
        <v>63.8</v>
      </c>
      <c r="CG21" s="17">
        <v>48</v>
      </c>
      <c r="CH21" s="17">
        <v>30</v>
      </c>
      <c r="CI21" s="17"/>
      <c r="CJ21" s="17"/>
      <c r="CK21" s="17"/>
      <c r="CL21" s="17">
        <v>0</v>
      </c>
      <c r="CM21" s="17">
        <v>0</v>
      </c>
      <c r="CN21" s="17">
        <v>0</v>
      </c>
      <c r="CO21" s="17"/>
      <c r="CP21" s="17"/>
      <c r="CQ21" s="17"/>
      <c r="CR21" s="17"/>
      <c r="CS21" s="17"/>
      <c r="CT21" s="17">
        <v>217.2</v>
      </c>
      <c r="CU21" s="17">
        <v>104</v>
      </c>
      <c r="CV21" s="17">
        <v>0</v>
      </c>
      <c r="CW21" s="17">
        <v>39.5</v>
      </c>
      <c r="CX21" s="17">
        <v>3.1</v>
      </c>
      <c r="CY21" s="17">
        <v>5.7</v>
      </c>
      <c r="CZ21" s="17">
        <v>0</v>
      </c>
      <c r="DA21" s="17">
        <v>18</v>
      </c>
      <c r="DB21" s="17">
        <v>20.7</v>
      </c>
      <c r="DC21" s="17">
        <v>9.9</v>
      </c>
      <c r="DD21" s="17">
        <v>5.5</v>
      </c>
      <c r="DE21" s="17">
        <v>7.1</v>
      </c>
      <c r="DF21" s="17">
        <v>1.2</v>
      </c>
      <c r="DG21" s="17">
        <v>3.1</v>
      </c>
      <c r="DH21" s="17">
        <v>2.8</v>
      </c>
      <c r="DI21" s="17"/>
      <c r="DJ21" s="17">
        <v>20</v>
      </c>
      <c r="DK21" s="17">
        <v>18.899999999999999</v>
      </c>
      <c r="DL21" s="17">
        <v>3.6</v>
      </c>
      <c r="DM21" s="17">
        <v>18.600000000000001</v>
      </c>
      <c r="DN21" s="17">
        <v>4.7</v>
      </c>
      <c r="DO21" s="17">
        <v>5.3</v>
      </c>
      <c r="DP21" s="17">
        <v>12.7</v>
      </c>
      <c r="DQ21" s="17">
        <v>38.6</v>
      </c>
      <c r="DR21" s="17">
        <v>0.6</v>
      </c>
      <c r="DS21" s="17">
        <v>3.3</v>
      </c>
      <c r="DT21" s="17">
        <v>19.600000000000001</v>
      </c>
      <c r="DU21" s="17">
        <v>2.2999999999999998</v>
      </c>
      <c r="DV21" s="17"/>
      <c r="DW21" s="17">
        <v>10.7</v>
      </c>
      <c r="DX21" s="17">
        <v>6.8</v>
      </c>
      <c r="DY21" s="17">
        <v>10.8</v>
      </c>
      <c r="DZ21" s="17">
        <v>15.3</v>
      </c>
      <c r="EA21" s="17">
        <v>15.4</v>
      </c>
      <c r="EB21" s="17">
        <v>18.3</v>
      </c>
      <c r="EC21" s="17">
        <v>27.5</v>
      </c>
      <c r="ED21" s="17">
        <v>2</v>
      </c>
      <c r="EE21" s="17">
        <v>22.4</v>
      </c>
      <c r="EF21" s="17">
        <v>46.1</v>
      </c>
      <c r="EG21" s="17">
        <v>0.6</v>
      </c>
      <c r="EH21" s="17">
        <v>0.1</v>
      </c>
      <c r="EI21" s="17">
        <v>18.3</v>
      </c>
      <c r="EJ21" s="17">
        <v>7.4</v>
      </c>
      <c r="EK21" s="17">
        <v>6.8</v>
      </c>
      <c r="EL21" s="17">
        <v>20.399999999999999</v>
      </c>
      <c r="EM21" s="17">
        <v>20.399999999999999</v>
      </c>
      <c r="EN21" s="17">
        <v>20</v>
      </c>
      <c r="EO21" s="17">
        <v>3.9</v>
      </c>
      <c r="EP21" s="17">
        <v>12.2</v>
      </c>
      <c r="EQ21" s="17">
        <v>0</v>
      </c>
      <c r="ER21" s="17">
        <v>6.2</v>
      </c>
      <c r="ES21" s="17">
        <v>0.6</v>
      </c>
      <c r="ET21" s="17">
        <v>28.2</v>
      </c>
      <c r="EU21" s="17">
        <v>32.1</v>
      </c>
      <c r="EV21" s="17">
        <v>5.5</v>
      </c>
      <c r="EW21" s="17">
        <v>1.1000000000000001</v>
      </c>
      <c r="EX21" s="17">
        <v>1.1000000000000001</v>
      </c>
      <c r="EY21" s="17">
        <v>1.8</v>
      </c>
      <c r="EZ21" s="17">
        <v>1</v>
      </c>
      <c r="FA21" s="17">
        <v>0</v>
      </c>
      <c r="FB21" s="17">
        <v>6.3</v>
      </c>
      <c r="FC21" s="17">
        <v>18.600000000000001</v>
      </c>
      <c r="FD21" s="17">
        <v>9.1</v>
      </c>
      <c r="FE21" s="17">
        <v>26.6</v>
      </c>
      <c r="FF21" s="17">
        <v>33.5</v>
      </c>
      <c r="FG21" s="17"/>
      <c r="FH21" s="17">
        <v>19.399999999999999</v>
      </c>
      <c r="FI21" s="17">
        <v>6.4</v>
      </c>
      <c r="FJ21" s="17">
        <v>11.1</v>
      </c>
      <c r="FK21" s="17">
        <v>5743.96</v>
      </c>
      <c r="FL21" s="15"/>
      <c r="FM21" s="17">
        <v>21.215039999999998</v>
      </c>
      <c r="FN21" s="17">
        <v>5.03</v>
      </c>
      <c r="FO21" s="17"/>
      <c r="FP21" s="17">
        <v>13.2</v>
      </c>
      <c r="FQ21" s="17">
        <v>0</v>
      </c>
      <c r="FR21" s="17">
        <v>9.4</v>
      </c>
      <c r="FS21" s="17">
        <v>4.7</v>
      </c>
      <c r="FT21" s="17">
        <v>15.4</v>
      </c>
      <c r="FU21" s="17">
        <v>68.945040000000006</v>
      </c>
    </row>
    <row r="22" spans="1:177" ht="24" customHeight="1" x14ac:dyDescent="0.3">
      <c r="A22" s="16" t="s">
        <v>46</v>
      </c>
      <c r="B22" s="16" t="s">
        <v>737</v>
      </c>
      <c r="C22" s="17">
        <v>201.3</v>
      </c>
      <c r="D22" s="17">
        <v>596.48</v>
      </c>
      <c r="E22" s="17">
        <v>203.15</v>
      </c>
      <c r="F22" s="17"/>
      <c r="G22" s="17"/>
      <c r="H22" s="17">
        <v>89.1</v>
      </c>
      <c r="I22" s="17"/>
      <c r="J22" s="17"/>
      <c r="K22" s="17"/>
      <c r="L22" s="17">
        <v>118.9</v>
      </c>
      <c r="M22" s="17">
        <v>118.9</v>
      </c>
      <c r="N22" s="17">
        <v>119</v>
      </c>
      <c r="O22" s="17">
        <v>212.3</v>
      </c>
      <c r="P22" s="17">
        <v>0</v>
      </c>
      <c r="Q22" s="17"/>
      <c r="R22" s="17">
        <v>367.7</v>
      </c>
      <c r="S22" s="17">
        <v>5.8</v>
      </c>
      <c r="T22" s="17"/>
      <c r="U22" s="17"/>
      <c r="V22" s="17"/>
      <c r="W22" s="17"/>
      <c r="X22" s="17">
        <v>164.3</v>
      </c>
      <c r="Y22" s="17">
        <v>7.1</v>
      </c>
      <c r="Z22" s="17">
        <v>5.7</v>
      </c>
      <c r="AA22" s="17">
        <v>5.6</v>
      </c>
      <c r="AB22" s="17">
        <v>6.9</v>
      </c>
      <c r="AC22" s="17">
        <v>11.5</v>
      </c>
      <c r="AD22" s="17">
        <v>59.1</v>
      </c>
      <c r="AE22" s="17"/>
      <c r="AF22" s="17"/>
      <c r="AG22" s="17"/>
      <c r="AH22" s="17"/>
      <c r="AI22" s="17">
        <v>110.1</v>
      </c>
      <c r="AJ22" s="17">
        <v>157.80000000000001</v>
      </c>
      <c r="AK22" s="17"/>
      <c r="AL22" s="17"/>
      <c r="AM22" s="17"/>
      <c r="AN22" s="17">
        <v>6.5</v>
      </c>
      <c r="AO22" s="17">
        <v>0</v>
      </c>
      <c r="AP22" s="17">
        <v>51.5</v>
      </c>
      <c r="AQ22" s="17">
        <v>149.6</v>
      </c>
      <c r="AR22" s="17">
        <v>27</v>
      </c>
      <c r="AS22" s="17">
        <v>17.600000000000001</v>
      </c>
      <c r="AT22" s="17">
        <v>18.8</v>
      </c>
      <c r="AU22" s="17">
        <v>90.3</v>
      </c>
      <c r="AV22" s="17"/>
      <c r="AW22" s="17"/>
      <c r="AX22" s="17"/>
      <c r="AY22" s="17">
        <v>106.6</v>
      </c>
      <c r="AZ22" s="17">
        <v>7.5</v>
      </c>
      <c r="BA22" s="17">
        <v>8.4</v>
      </c>
      <c r="BB22" s="17">
        <v>20.3</v>
      </c>
      <c r="BC22" s="17">
        <v>40.200000000000003</v>
      </c>
      <c r="BD22" s="17">
        <v>2</v>
      </c>
      <c r="BE22" s="17">
        <v>11.7</v>
      </c>
      <c r="BF22" s="17">
        <v>61</v>
      </c>
      <c r="BG22" s="17"/>
      <c r="BH22" s="17"/>
      <c r="BI22" s="17">
        <v>55.4</v>
      </c>
      <c r="BJ22" s="17"/>
      <c r="BK22" s="17">
        <v>43.6</v>
      </c>
      <c r="BL22" s="17">
        <v>0</v>
      </c>
      <c r="BM22" s="17"/>
      <c r="BN22" s="17">
        <v>0</v>
      </c>
      <c r="BO22" s="17"/>
      <c r="BP22" s="17">
        <v>90.1</v>
      </c>
      <c r="BQ22" s="17">
        <v>120.6</v>
      </c>
      <c r="BR22" s="17">
        <v>120.6</v>
      </c>
      <c r="BS22" s="17">
        <v>123.5</v>
      </c>
      <c r="BT22" s="17">
        <v>215.2</v>
      </c>
      <c r="BU22" s="17"/>
      <c r="BV22" s="17"/>
      <c r="BW22" s="17"/>
      <c r="BX22" s="17"/>
      <c r="BY22" s="17"/>
      <c r="BZ22" s="17"/>
      <c r="CA22" s="17"/>
      <c r="CB22" s="17"/>
      <c r="CC22" s="17">
        <v>3.6</v>
      </c>
      <c r="CD22" s="17">
        <v>85.3</v>
      </c>
      <c r="CE22" s="17">
        <v>62.8</v>
      </c>
      <c r="CF22" s="17">
        <v>62.1</v>
      </c>
      <c r="CG22" s="17">
        <v>47.9</v>
      </c>
      <c r="CH22" s="17">
        <v>29.5</v>
      </c>
      <c r="CI22" s="17"/>
      <c r="CJ22" s="17"/>
      <c r="CK22" s="17"/>
      <c r="CL22" s="17">
        <v>0</v>
      </c>
      <c r="CM22" s="17">
        <v>0</v>
      </c>
      <c r="CN22" s="17">
        <v>0</v>
      </c>
      <c r="CO22" s="17"/>
      <c r="CP22" s="17"/>
      <c r="CQ22" s="17"/>
      <c r="CR22" s="17"/>
      <c r="CS22" s="17"/>
      <c r="CT22" s="17">
        <v>217.1</v>
      </c>
      <c r="CU22" s="17">
        <v>103.7</v>
      </c>
      <c r="CV22" s="17">
        <v>0</v>
      </c>
      <c r="CW22" s="17">
        <v>44.2</v>
      </c>
      <c r="CX22" s="17">
        <v>28.2</v>
      </c>
      <c r="CY22" s="17">
        <v>8.5</v>
      </c>
      <c r="CZ22" s="17">
        <v>0</v>
      </c>
      <c r="DA22" s="17">
        <v>18.399999999999999</v>
      </c>
      <c r="DB22" s="17">
        <v>20.5</v>
      </c>
      <c r="DC22" s="17">
        <v>9.9</v>
      </c>
      <c r="DD22" s="17">
        <v>5.4</v>
      </c>
      <c r="DE22" s="17">
        <v>50.3</v>
      </c>
      <c r="DF22" s="17">
        <v>1.2</v>
      </c>
      <c r="DG22" s="17">
        <v>3.1</v>
      </c>
      <c r="DH22" s="17">
        <v>2.9</v>
      </c>
      <c r="DI22" s="17"/>
      <c r="DJ22" s="17">
        <v>20</v>
      </c>
      <c r="DK22" s="17">
        <v>18.899999999999999</v>
      </c>
      <c r="DL22" s="17">
        <v>3.6</v>
      </c>
      <c r="DM22" s="17">
        <v>18.600000000000001</v>
      </c>
      <c r="DN22" s="17">
        <v>11.8</v>
      </c>
      <c r="DO22" s="17">
        <v>13.2</v>
      </c>
      <c r="DP22" s="17">
        <v>12.8</v>
      </c>
      <c r="DQ22" s="17">
        <v>30.3</v>
      </c>
      <c r="DR22" s="17">
        <v>1.5</v>
      </c>
      <c r="DS22" s="17">
        <v>3.3</v>
      </c>
      <c r="DT22" s="17">
        <v>19.600000000000001</v>
      </c>
      <c r="DU22" s="17">
        <v>2.2000000000000002</v>
      </c>
      <c r="DV22" s="17"/>
      <c r="DW22" s="17">
        <v>10.7</v>
      </c>
      <c r="DX22" s="17">
        <v>6.7</v>
      </c>
      <c r="DY22" s="17">
        <v>10.6</v>
      </c>
      <c r="DZ22" s="17">
        <v>15</v>
      </c>
      <c r="EA22" s="17">
        <v>15.2</v>
      </c>
      <c r="EB22" s="17">
        <v>17.2</v>
      </c>
      <c r="EC22" s="17">
        <v>30.6</v>
      </c>
      <c r="ED22" s="17">
        <v>10.7</v>
      </c>
      <c r="EE22" s="17">
        <v>29.4</v>
      </c>
      <c r="EF22" s="17">
        <v>42.8</v>
      </c>
      <c r="EG22" s="17">
        <v>1.4</v>
      </c>
      <c r="EH22" s="17">
        <v>0.1</v>
      </c>
      <c r="EI22" s="17">
        <v>18</v>
      </c>
      <c r="EJ22" s="17">
        <v>7.4</v>
      </c>
      <c r="EK22" s="17">
        <v>6.8</v>
      </c>
      <c r="EL22" s="17">
        <v>20.399999999999999</v>
      </c>
      <c r="EM22" s="17">
        <v>20.399999999999999</v>
      </c>
      <c r="EN22" s="17">
        <v>20</v>
      </c>
      <c r="EO22" s="17">
        <v>7.5</v>
      </c>
      <c r="EP22" s="17">
        <v>85.4</v>
      </c>
      <c r="EQ22" s="17">
        <v>0.8</v>
      </c>
      <c r="ER22" s="17">
        <v>49.9</v>
      </c>
      <c r="ES22" s="17">
        <v>0.6</v>
      </c>
      <c r="ET22" s="17">
        <v>27.7</v>
      </c>
      <c r="EU22" s="17">
        <v>33.1</v>
      </c>
      <c r="EV22" s="17">
        <v>43.9</v>
      </c>
      <c r="EW22" s="17">
        <v>1.1000000000000001</v>
      </c>
      <c r="EX22" s="17">
        <v>1.1000000000000001</v>
      </c>
      <c r="EY22" s="17">
        <v>1.8</v>
      </c>
      <c r="EZ22" s="17">
        <v>1</v>
      </c>
      <c r="FA22" s="17">
        <v>0.8</v>
      </c>
      <c r="FB22" s="17">
        <v>6.4</v>
      </c>
      <c r="FC22" s="17">
        <v>18.5</v>
      </c>
      <c r="FD22" s="17">
        <v>8.9</v>
      </c>
      <c r="FE22" s="17">
        <v>26.9</v>
      </c>
      <c r="FF22" s="17">
        <v>33.799999999999997</v>
      </c>
      <c r="FG22" s="17"/>
      <c r="FH22" s="17">
        <v>19.399999999999999</v>
      </c>
      <c r="FI22" s="17">
        <v>7.6</v>
      </c>
      <c r="FJ22" s="17">
        <v>11.1</v>
      </c>
      <c r="FK22" s="17">
        <v>5579.83</v>
      </c>
      <c r="FL22" s="15"/>
      <c r="FM22" s="17">
        <v>21.41826</v>
      </c>
      <c r="FN22" s="17">
        <v>3.5529999999999999</v>
      </c>
      <c r="FO22" s="17"/>
      <c r="FP22" s="17">
        <v>13.2</v>
      </c>
      <c r="FQ22" s="17">
        <v>0</v>
      </c>
      <c r="FR22" s="17">
        <v>9.4</v>
      </c>
      <c r="FS22" s="17">
        <v>4.7</v>
      </c>
      <c r="FT22" s="17">
        <v>15.4</v>
      </c>
      <c r="FU22" s="17">
        <v>67.671260000000004</v>
      </c>
    </row>
    <row r="23" spans="1:177" ht="24" customHeight="1" x14ac:dyDescent="0.3">
      <c r="A23" s="16" t="s">
        <v>46</v>
      </c>
      <c r="B23" s="16" t="s">
        <v>738</v>
      </c>
      <c r="C23" s="17">
        <v>201.5</v>
      </c>
      <c r="D23" s="17">
        <v>599.46</v>
      </c>
      <c r="E23" s="17">
        <v>204.53</v>
      </c>
      <c r="F23" s="17"/>
      <c r="G23" s="17"/>
      <c r="H23" s="17">
        <v>88.9</v>
      </c>
      <c r="I23" s="17"/>
      <c r="J23" s="17"/>
      <c r="K23" s="17"/>
      <c r="L23" s="17">
        <v>110.9</v>
      </c>
      <c r="M23" s="17">
        <v>111.2</v>
      </c>
      <c r="N23" s="17">
        <v>111</v>
      </c>
      <c r="O23" s="17">
        <v>215.4</v>
      </c>
      <c r="P23" s="17">
        <v>0</v>
      </c>
      <c r="Q23" s="17"/>
      <c r="R23" s="17">
        <v>373</v>
      </c>
      <c r="S23" s="17">
        <v>5.5</v>
      </c>
      <c r="T23" s="17"/>
      <c r="U23" s="17"/>
      <c r="V23" s="17"/>
      <c r="W23" s="17"/>
      <c r="X23" s="17">
        <v>163.4</v>
      </c>
      <c r="Y23" s="17">
        <v>7.1</v>
      </c>
      <c r="Z23" s="17">
        <v>5.9</v>
      </c>
      <c r="AA23" s="17">
        <v>5.6</v>
      </c>
      <c r="AB23" s="17">
        <v>6.9</v>
      </c>
      <c r="AC23" s="17">
        <v>11.4</v>
      </c>
      <c r="AD23" s="17">
        <v>59.6</v>
      </c>
      <c r="AE23" s="17"/>
      <c r="AF23" s="17"/>
      <c r="AG23" s="17"/>
      <c r="AH23" s="17"/>
      <c r="AI23" s="17">
        <v>110</v>
      </c>
      <c r="AJ23" s="17">
        <v>0</v>
      </c>
      <c r="AK23" s="17"/>
      <c r="AL23" s="17"/>
      <c r="AM23" s="17"/>
      <c r="AN23" s="17">
        <v>6.5</v>
      </c>
      <c r="AO23" s="17">
        <v>0</v>
      </c>
      <c r="AP23" s="17">
        <v>51.7</v>
      </c>
      <c r="AQ23" s="17">
        <v>149.69999999999999</v>
      </c>
      <c r="AR23" s="17">
        <v>26.8</v>
      </c>
      <c r="AS23" s="17">
        <v>17.600000000000001</v>
      </c>
      <c r="AT23" s="17">
        <v>18.8</v>
      </c>
      <c r="AU23" s="17">
        <v>89.5</v>
      </c>
      <c r="AV23" s="17"/>
      <c r="AW23" s="17"/>
      <c r="AX23" s="17"/>
      <c r="AY23" s="17">
        <v>106.9</v>
      </c>
      <c r="AZ23" s="17">
        <v>7.5</v>
      </c>
      <c r="BA23" s="17">
        <v>8.5</v>
      </c>
      <c r="BB23" s="17">
        <v>15.2</v>
      </c>
      <c r="BC23" s="17">
        <v>40.299999999999997</v>
      </c>
      <c r="BD23" s="17">
        <v>2</v>
      </c>
      <c r="BE23" s="17">
        <v>11.8</v>
      </c>
      <c r="BF23" s="17">
        <v>61.3</v>
      </c>
      <c r="BG23" s="17"/>
      <c r="BH23" s="17"/>
      <c r="BI23" s="17">
        <v>19.600000000000001</v>
      </c>
      <c r="BJ23" s="17"/>
      <c r="BK23" s="17">
        <v>0</v>
      </c>
      <c r="BL23" s="17">
        <v>0</v>
      </c>
      <c r="BM23" s="17"/>
      <c r="BN23" s="17">
        <v>0</v>
      </c>
      <c r="BO23" s="17"/>
      <c r="BP23" s="17">
        <v>89.8</v>
      </c>
      <c r="BQ23" s="17">
        <v>97.5</v>
      </c>
      <c r="BR23" s="17">
        <v>97.4</v>
      </c>
      <c r="BS23" s="17">
        <v>97.5</v>
      </c>
      <c r="BT23" s="17">
        <v>188.6</v>
      </c>
      <c r="BU23" s="17"/>
      <c r="BV23" s="17"/>
      <c r="BW23" s="17"/>
      <c r="BX23" s="17"/>
      <c r="BY23" s="17"/>
      <c r="BZ23" s="17"/>
      <c r="CA23" s="17"/>
      <c r="CB23" s="17"/>
      <c r="CC23" s="17">
        <v>3.6</v>
      </c>
      <c r="CD23" s="17">
        <v>87.1</v>
      </c>
      <c r="CE23" s="17">
        <v>42.9</v>
      </c>
      <c r="CF23" s="17">
        <v>62</v>
      </c>
      <c r="CG23" s="17">
        <v>47.8</v>
      </c>
      <c r="CH23" s="17">
        <v>29.5</v>
      </c>
      <c r="CI23" s="17"/>
      <c r="CJ23" s="17"/>
      <c r="CK23" s="17"/>
      <c r="CL23" s="17">
        <v>0</v>
      </c>
      <c r="CM23" s="17">
        <v>0</v>
      </c>
      <c r="CN23" s="17">
        <v>0</v>
      </c>
      <c r="CO23" s="17"/>
      <c r="CP23" s="17"/>
      <c r="CQ23" s="17"/>
      <c r="CR23" s="17"/>
      <c r="CS23" s="17"/>
      <c r="CT23" s="17">
        <v>216.5</v>
      </c>
      <c r="CU23" s="17">
        <v>103.4</v>
      </c>
      <c r="CV23" s="17">
        <v>0</v>
      </c>
      <c r="CW23" s="17">
        <v>49.6</v>
      </c>
      <c r="CX23" s="17">
        <v>56.3</v>
      </c>
      <c r="CY23" s="17">
        <v>9.8000000000000007</v>
      </c>
      <c r="CZ23" s="17">
        <v>0</v>
      </c>
      <c r="DA23" s="17">
        <v>18</v>
      </c>
      <c r="DB23" s="17">
        <v>20.7</v>
      </c>
      <c r="DC23" s="17">
        <v>9.9</v>
      </c>
      <c r="DD23" s="17">
        <v>5.4</v>
      </c>
      <c r="DE23" s="17">
        <v>96.6</v>
      </c>
      <c r="DF23" s="17">
        <v>1.1000000000000001</v>
      </c>
      <c r="DG23" s="17">
        <v>2.8</v>
      </c>
      <c r="DH23" s="17">
        <v>2.9</v>
      </c>
      <c r="DI23" s="17"/>
      <c r="DJ23" s="17">
        <v>20</v>
      </c>
      <c r="DK23" s="17">
        <v>18.899999999999999</v>
      </c>
      <c r="DL23" s="17">
        <v>3.6</v>
      </c>
      <c r="DM23" s="17">
        <v>18.600000000000001</v>
      </c>
      <c r="DN23" s="17">
        <v>14</v>
      </c>
      <c r="DO23" s="17">
        <v>16.7</v>
      </c>
      <c r="DP23" s="17">
        <v>14.8</v>
      </c>
      <c r="DQ23" s="17">
        <v>28</v>
      </c>
      <c r="DR23" s="17">
        <v>4.5999999999999996</v>
      </c>
      <c r="DS23" s="17">
        <v>3.3</v>
      </c>
      <c r="DT23" s="17">
        <v>8.4</v>
      </c>
      <c r="DU23" s="17">
        <v>2.2000000000000002</v>
      </c>
      <c r="DV23" s="17"/>
      <c r="DW23" s="17">
        <v>10.8</v>
      </c>
      <c r="DX23" s="17">
        <v>6.7</v>
      </c>
      <c r="DY23" s="17">
        <v>10.6</v>
      </c>
      <c r="DZ23" s="17">
        <v>15</v>
      </c>
      <c r="EA23" s="17">
        <v>15.4</v>
      </c>
      <c r="EB23" s="17">
        <v>15.7</v>
      </c>
      <c r="EC23" s="17">
        <v>32.799999999999997</v>
      </c>
      <c r="ED23" s="17">
        <v>24.2</v>
      </c>
      <c r="EE23" s="17">
        <v>46.1</v>
      </c>
      <c r="EF23" s="17">
        <v>62.6</v>
      </c>
      <c r="EG23" s="17">
        <v>4.3</v>
      </c>
      <c r="EH23" s="17">
        <v>1.3</v>
      </c>
      <c r="EI23" s="17">
        <v>18.600000000000001</v>
      </c>
      <c r="EJ23" s="17">
        <v>7.4</v>
      </c>
      <c r="EK23" s="17">
        <v>6.3</v>
      </c>
      <c r="EL23" s="17">
        <v>20.399999999999999</v>
      </c>
      <c r="EM23" s="17">
        <v>20.399999999999999</v>
      </c>
      <c r="EN23" s="17">
        <v>20</v>
      </c>
      <c r="EO23" s="17">
        <v>7.3</v>
      </c>
      <c r="EP23" s="17">
        <v>184</v>
      </c>
      <c r="EQ23" s="17">
        <v>2.7</v>
      </c>
      <c r="ER23" s="17">
        <v>100.4</v>
      </c>
      <c r="ES23" s="17">
        <v>0.6</v>
      </c>
      <c r="ET23" s="17">
        <v>28.8</v>
      </c>
      <c r="EU23" s="17">
        <v>28</v>
      </c>
      <c r="EV23" s="17">
        <v>82.3</v>
      </c>
      <c r="EW23" s="17">
        <v>1.1000000000000001</v>
      </c>
      <c r="EX23" s="17">
        <v>1.1000000000000001</v>
      </c>
      <c r="EY23" s="17">
        <v>1.8</v>
      </c>
      <c r="EZ23" s="17">
        <v>1</v>
      </c>
      <c r="FA23" s="17">
        <v>2.7</v>
      </c>
      <c r="FB23" s="17">
        <v>6.3</v>
      </c>
      <c r="FC23" s="17">
        <v>18.600000000000001</v>
      </c>
      <c r="FD23" s="17">
        <v>8.5</v>
      </c>
      <c r="FE23" s="17">
        <v>26.6</v>
      </c>
      <c r="FF23" s="17">
        <v>33.4</v>
      </c>
      <c r="FG23" s="17"/>
      <c r="FH23" s="17">
        <v>19.399999999999999</v>
      </c>
      <c r="FI23" s="17">
        <v>6.8</v>
      </c>
      <c r="FJ23" s="17">
        <v>11.1</v>
      </c>
      <c r="FK23" s="17">
        <v>5525.89</v>
      </c>
      <c r="FL23" s="15"/>
      <c r="FM23" s="17">
        <v>21.76088</v>
      </c>
      <c r="FN23" s="17">
        <v>3.044</v>
      </c>
      <c r="FO23" s="17"/>
      <c r="FP23" s="17">
        <v>13.2</v>
      </c>
      <c r="FQ23" s="17">
        <v>0</v>
      </c>
      <c r="FR23" s="17">
        <v>9.4</v>
      </c>
      <c r="FS23" s="17">
        <v>4.5999999999999996</v>
      </c>
      <c r="FT23" s="17">
        <v>15.3</v>
      </c>
      <c r="FU23" s="17">
        <v>67.304879999999997</v>
      </c>
    </row>
    <row r="24" spans="1:177" ht="24" customHeight="1" x14ac:dyDescent="0.3">
      <c r="A24" s="16" t="s">
        <v>46</v>
      </c>
      <c r="B24" s="16" t="s">
        <v>739</v>
      </c>
      <c r="C24" s="17">
        <v>201.1</v>
      </c>
      <c r="D24" s="17">
        <v>601.11</v>
      </c>
      <c r="E24" s="17">
        <v>204.75</v>
      </c>
      <c r="F24" s="17"/>
      <c r="G24" s="17"/>
      <c r="H24" s="17">
        <v>89.9</v>
      </c>
      <c r="I24" s="17"/>
      <c r="J24" s="17"/>
      <c r="K24" s="17"/>
      <c r="L24" s="17">
        <v>115.6</v>
      </c>
      <c r="M24" s="17">
        <v>116</v>
      </c>
      <c r="N24" s="17">
        <v>116</v>
      </c>
      <c r="O24" s="17">
        <v>212</v>
      </c>
      <c r="P24" s="17">
        <v>0</v>
      </c>
      <c r="Q24" s="17"/>
      <c r="R24" s="17">
        <v>134.1</v>
      </c>
      <c r="S24" s="17">
        <v>5.9</v>
      </c>
      <c r="T24" s="17"/>
      <c r="U24" s="17"/>
      <c r="V24" s="17"/>
      <c r="W24" s="17"/>
      <c r="X24" s="17">
        <v>161</v>
      </c>
      <c r="Y24" s="17">
        <v>7.5</v>
      </c>
      <c r="Z24" s="17">
        <v>5.7</v>
      </c>
      <c r="AA24" s="17">
        <v>5.7</v>
      </c>
      <c r="AB24" s="17">
        <v>6.9</v>
      </c>
      <c r="AC24" s="17">
        <v>11.7</v>
      </c>
      <c r="AD24" s="17">
        <v>60.1</v>
      </c>
      <c r="AE24" s="17"/>
      <c r="AF24" s="17"/>
      <c r="AG24" s="17"/>
      <c r="AH24" s="17"/>
      <c r="AI24" s="17">
        <v>110.4</v>
      </c>
      <c r="AJ24" s="17">
        <v>0</v>
      </c>
      <c r="AK24" s="17"/>
      <c r="AL24" s="17"/>
      <c r="AM24" s="17"/>
      <c r="AN24" s="17">
        <v>6.5</v>
      </c>
      <c r="AO24" s="17">
        <v>0</v>
      </c>
      <c r="AP24" s="17">
        <v>51.5</v>
      </c>
      <c r="AQ24" s="17">
        <v>151.19999999999999</v>
      </c>
      <c r="AR24" s="17">
        <v>27.9</v>
      </c>
      <c r="AS24" s="17">
        <v>17.600000000000001</v>
      </c>
      <c r="AT24" s="17">
        <v>18.8</v>
      </c>
      <c r="AU24" s="17">
        <v>87.2</v>
      </c>
      <c r="AV24" s="17"/>
      <c r="AW24" s="17"/>
      <c r="AX24" s="17"/>
      <c r="AY24" s="17">
        <v>107.7</v>
      </c>
      <c r="AZ24" s="17">
        <v>7.5</v>
      </c>
      <c r="BA24" s="17">
        <v>8.4</v>
      </c>
      <c r="BB24" s="17">
        <v>19.100000000000001</v>
      </c>
      <c r="BC24" s="17">
        <v>40.700000000000003</v>
      </c>
      <c r="BD24" s="17">
        <v>2</v>
      </c>
      <c r="BE24" s="17">
        <v>11.8</v>
      </c>
      <c r="BF24" s="17">
        <v>61.9</v>
      </c>
      <c r="BG24" s="17"/>
      <c r="BH24" s="17"/>
      <c r="BI24" s="17">
        <v>19.8</v>
      </c>
      <c r="BJ24" s="17"/>
      <c r="BK24" s="17">
        <v>0</v>
      </c>
      <c r="BL24" s="17">
        <v>0</v>
      </c>
      <c r="BM24" s="17"/>
      <c r="BN24" s="17">
        <v>0</v>
      </c>
      <c r="BO24" s="17"/>
      <c r="BP24" s="17">
        <v>90.2</v>
      </c>
      <c r="BQ24" s="17">
        <v>81.2</v>
      </c>
      <c r="BR24" s="17">
        <v>81.2</v>
      </c>
      <c r="BS24" s="17">
        <v>80.5</v>
      </c>
      <c r="BT24" s="17">
        <v>144</v>
      </c>
      <c r="BU24" s="17"/>
      <c r="BV24" s="17"/>
      <c r="BW24" s="17"/>
      <c r="BX24" s="17"/>
      <c r="BY24" s="17"/>
      <c r="BZ24" s="17"/>
      <c r="CA24" s="17"/>
      <c r="CB24" s="17"/>
      <c r="CC24" s="17">
        <v>3.6</v>
      </c>
      <c r="CD24" s="17">
        <v>89.4</v>
      </c>
      <c r="CE24" s="17">
        <v>21.6</v>
      </c>
      <c r="CF24" s="17">
        <v>62.5</v>
      </c>
      <c r="CG24" s="17">
        <v>47.9</v>
      </c>
      <c r="CH24" s="17">
        <v>29.6</v>
      </c>
      <c r="CI24" s="17"/>
      <c r="CJ24" s="17"/>
      <c r="CK24" s="17"/>
      <c r="CL24" s="17">
        <v>0</v>
      </c>
      <c r="CM24" s="17">
        <v>0</v>
      </c>
      <c r="CN24" s="17">
        <v>0</v>
      </c>
      <c r="CO24" s="17"/>
      <c r="CP24" s="17"/>
      <c r="CQ24" s="17"/>
      <c r="CR24" s="17"/>
      <c r="CS24" s="17"/>
      <c r="CT24" s="17">
        <v>216.5</v>
      </c>
      <c r="CU24" s="17">
        <v>103.2</v>
      </c>
      <c r="CV24" s="17">
        <v>0.1</v>
      </c>
      <c r="CW24" s="17">
        <v>64</v>
      </c>
      <c r="CX24" s="17">
        <v>76.900000000000006</v>
      </c>
      <c r="CY24" s="17">
        <v>10.7</v>
      </c>
      <c r="CZ24" s="17">
        <v>0</v>
      </c>
      <c r="DA24" s="17">
        <v>18</v>
      </c>
      <c r="DB24" s="17">
        <v>20.6</v>
      </c>
      <c r="DC24" s="17">
        <v>9.9</v>
      </c>
      <c r="DD24" s="17">
        <v>5.5</v>
      </c>
      <c r="DE24" s="17">
        <v>197.2</v>
      </c>
      <c r="DF24" s="17">
        <v>1.1000000000000001</v>
      </c>
      <c r="DG24" s="17">
        <v>2.8</v>
      </c>
      <c r="DH24" s="17">
        <v>2.9</v>
      </c>
      <c r="DI24" s="17"/>
      <c r="DJ24" s="17">
        <v>20</v>
      </c>
      <c r="DK24" s="17">
        <v>18.899999999999999</v>
      </c>
      <c r="DL24" s="17">
        <v>3.6</v>
      </c>
      <c r="DM24" s="17">
        <v>18.600000000000001</v>
      </c>
      <c r="DN24" s="17">
        <v>14.6</v>
      </c>
      <c r="DO24" s="17">
        <v>17.600000000000001</v>
      </c>
      <c r="DP24" s="17">
        <v>12.5</v>
      </c>
      <c r="DQ24" s="17">
        <v>32.700000000000003</v>
      </c>
      <c r="DR24" s="17">
        <v>14.4</v>
      </c>
      <c r="DS24" s="17">
        <v>3.3</v>
      </c>
      <c r="DT24" s="17">
        <v>6</v>
      </c>
      <c r="DU24" s="17">
        <v>2.2000000000000002</v>
      </c>
      <c r="DV24" s="17"/>
      <c r="DW24" s="17">
        <v>10.8</v>
      </c>
      <c r="DX24" s="17">
        <v>6.7</v>
      </c>
      <c r="DY24" s="17">
        <v>10.7</v>
      </c>
      <c r="DZ24" s="17">
        <v>15.2</v>
      </c>
      <c r="EA24" s="17">
        <v>15.5</v>
      </c>
      <c r="EB24" s="17">
        <v>14.6</v>
      </c>
      <c r="EC24" s="17">
        <v>45.5</v>
      </c>
      <c r="ED24" s="17">
        <v>34.1</v>
      </c>
      <c r="EE24" s="17">
        <v>49.5</v>
      </c>
      <c r="EF24" s="17">
        <v>58.5</v>
      </c>
      <c r="EG24" s="17">
        <v>4.7</v>
      </c>
      <c r="EH24" s="17">
        <v>2</v>
      </c>
      <c r="EI24" s="17">
        <v>20.7</v>
      </c>
      <c r="EJ24" s="17">
        <v>7.6</v>
      </c>
      <c r="EK24" s="17">
        <v>6.7</v>
      </c>
      <c r="EL24" s="17">
        <v>20.399999999999999</v>
      </c>
      <c r="EM24" s="17">
        <v>20.399999999999999</v>
      </c>
      <c r="EN24" s="17">
        <v>20</v>
      </c>
      <c r="EO24" s="17">
        <v>10.3</v>
      </c>
      <c r="EP24" s="17">
        <v>245.5</v>
      </c>
      <c r="EQ24" s="17">
        <v>5.4</v>
      </c>
      <c r="ER24" s="17">
        <v>141.6</v>
      </c>
      <c r="ES24" s="17">
        <v>0.6</v>
      </c>
      <c r="ET24" s="17">
        <v>31.9</v>
      </c>
      <c r="EU24" s="17">
        <v>37.5</v>
      </c>
      <c r="EV24" s="17">
        <v>101.3</v>
      </c>
      <c r="EW24" s="17">
        <v>1.1000000000000001</v>
      </c>
      <c r="EX24" s="17">
        <v>1.1000000000000001</v>
      </c>
      <c r="EY24" s="17">
        <v>1.8</v>
      </c>
      <c r="EZ24" s="17">
        <v>1</v>
      </c>
      <c r="FA24" s="17">
        <v>5.2</v>
      </c>
      <c r="FB24" s="17">
        <v>6.4</v>
      </c>
      <c r="FC24" s="17">
        <v>18.600000000000001</v>
      </c>
      <c r="FD24" s="17">
        <v>8.6999999999999993</v>
      </c>
      <c r="FE24" s="17">
        <v>26.7</v>
      </c>
      <c r="FF24" s="17">
        <v>33.5</v>
      </c>
      <c r="FG24" s="17"/>
      <c r="FH24" s="17">
        <v>19.399999999999999</v>
      </c>
      <c r="FI24" s="17">
        <v>6.9</v>
      </c>
      <c r="FJ24" s="17">
        <v>11.1</v>
      </c>
      <c r="FK24" s="17">
        <v>5509.76</v>
      </c>
      <c r="FL24" s="15"/>
      <c r="FM24" s="17">
        <v>21.937519999999999</v>
      </c>
      <c r="FN24" s="17">
        <v>3.0430000000000001</v>
      </c>
      <c r="FO24" s="17"/>
      <c r="FP24" s="17">
        <v>13.2</v>
      </c>
      <c r="FQ24" s="17">
        <v>0</v>
      </c>
      <c r="FR24" s="17">
        <v>9.4</v>
      </c>
      <c r="FS24" s="17">
        <v>4.5999999999999996</v>
      </c>
      <c r="FT24" s="17">
        <v>15.3</v>
      </c>
      <c r="FU24" s="17">
        <v>67.480519999999999</v>
      </c>
    </row>
    <row r="25" spans="1:177" ht="24" customHeight="1" x14ac:dyDescent="0.3">
      <c r="A25" s="16" t="s">
        <v>46</v>
      </c>
      <c r="B25" s="16" t="s">
        <v>740</v>
      </c>
      <c r="C25" s="17">
        <v>200.4</v>
      </c>
      <c r="D25" s="17">
        <v>602.54</v>
      </c>
      <c r="E25" s="17">
        <v>204.83</v>
      </c>
      <c r="F25" s="17"/>
      <c r="G25" s="17"/>
      <c r="H25" s="17">
        <v>89.7</v>
      </c>
      <c r="I25" s="17"/>
      <c r="J25" s="17"/>
      <c r="K25" s="17"/>
      <c r="L25" s="17">
        <v>124</v>
      </c>
      <c r="M25" s="17">
        <v>124.2</v>
      </c>
      <c r="N25" s="17">
        <v>123.8</v>
      </c>
      <c r="O25" s="17">
        <v>221.2</v>
      </c>
      <c r="P25" s="17">
        <v>0</v>
      </c>
      <c r="Q25" s="17"/>
      <c r="R25" s="17">
        <v>136</v>
      </c>
      <c r="S25" s="17">
        <v>5.7</v>
      </c>
      <c r="T25" s="17"/>
      <c r="U25" s="17"/>
      <c r="V25" s="17"/>
      <c r="W25" s="17"/>
      <c r="X25" s="17">
        <v>163</v>
      </c>
      <c r="Y25" s="17">
        <v>7.4</v>
      </c>
      <c r="Z25" s="17">
        <v>5.7</v>
      </c>
      <c r="AA25" s="17">
        <v>5.6</v>
      </c>
      <c r="AB25" s="17">
        <v>6.9</v>
      </c>
      <c r="AC25" s="17">
        <v>11.7</v>
      </c>
      <c r="AD25" s="17">
        <v>60.2</v>
      </c>
      <c r="AE25" s="17"/>
      <c r="AF25" s="17"/>
      <c r="AG25" s="17"/>
      <c r="AH25" s="17"/>
      <c r="AI25" s="17">
        <v>110.6</v>
      </c>
      <c r="AJ25" s="17">
        <v>0</v>
      </c>
      <c r="AK25" s="17"/>
      <c r="AL25" s="17"/>
      <c r="AM25" s="17"/>
      <c r="AN25" s="17">
        <v>6.5</v>
      </c>
      <c r="AO25" s="17">
        <v>0</v>
      </c>
      <c r="AP25" s="17">
        <v>52.3</v>
      </c>
      <c r="AQ25" s="17">
        <v>151.19999999999999</v>
      </c>
      <c r="AR25" s="17">
        <v>28</v>
      </c>
      <c r="AS25" s="17">
        <v>17.600000000000001</v>
      </c>
      <c r="AT25" s="17">
        <v>18.8</v>
      </c>
      <c r="AU25" s="17">
        <v>88.7</v>
      </c>
      <c r="AV25" s="17"/>
      <c r="AW25" s="17"/>
      <c r="AX25" s="17"/>
      <c r="AY25" s="17">
        <v>108.5</v>
      </c>
      <c r="AZ25" s="17">
        <v>7.5</v>
      </c>
      <c r="BA25" s="17">
        <v>8.4</v>
      </c>
      <c r="BB25" s="17">
        <v>24.8</v>
      </c>
      <c r="BC25" s="17">
        <v>40.700000000000003</v>
      </c>
      <c r="BD25" s="17">
        <v>2</v>
      </c>
      <c r="BE25" s="17">
        <v>11.7</v>
      </c>
      <c r="BF25" s="17">
        <v>63.3</v>
      </c>
      <c r="BG25" s="17"/>
      <c r="BH25" s="17"/>
      <c r="BI25" s="17">
        <v>20.399999999999999</v>
      </c>
      <c r="BJ25" s="17"/>
      <c r="BK25" s="17">
        <v>0</v>
      </c>
      <c r="BL25" s="17">
        <v>0</v>
      </c>
      <c r="BM25" s="17"/>
      <c r="BN25" s="17">
        <v>0</v>
      </c>
      <c r="BO25" s="17"/>
      <c r="BP25" s="17">
        <v>90.3</v>
      </c>
      <c r="BQ25" s="17">
        <v>88.8</v>
      </c>
      <c r="BR25" s="17">
        <v>88.7</v>
      </c>
      <c r="BS25" s="17">
        <v>88.5</v>
      </c>
      <c r="BT25" s="17">
        <v>166.1</v>
      </c>
      <c r="BU25" s="17"/>
      <c r="BV25" s="17"/>
      <c r="BW25" s="17"/>
      <c r="BX25" s="17"/>
      <c r="BY25" s="17"/>
      <c r="BZ25" s="17"/>
      <c r="CA25" s="17"/>
      <c r="CB25" s="17"/>
      <c r="CC25" s="17">
        <v>3.6</v>
      </c>
      <c r="CD25" s="17">
        <v>90.4</v>
      </c>
      <c r="CE25" s="17">
        <v>0</v>
      </c>
      <c r="CF25" s="17">
        <v>62</v>
      </c>
      <c r="CG25" s="17">
        <v>47.9</v>
      </c>
      <c r="CH25" s="17">
        <v>28.8</v>
      </c>
      <c r="CI25" s="17"/>
      <c r="CJ25" s="17"/>
      <c r="CK25" s="17"/>
      <c r="CL25" s="17">
        <v>0</v>
      </c>
      <c r="CM25" s="17">
        <v>0</v>
      </c>
      <c r="CN25" s="17">
        <v>0</v>
      </c>
      <c r="CO25" s="17"/>
      <c r="CP25" s="17"/>
      <c r="CQ25" s="17"/>
      <c r="CR25" s="17"/>
      <c r="CS25" s="17"/>
      <c r="CT25" s="17">
        <v>216.5</v>
      </c>
      <c r="CU25" s="17">
        <v>103.1</v>
      </c>
      <c r="CV25" s="17">
        <v>0.1</v>
      </c>
      <c r="CW25" s="17">
        <v>71.400000000000006</v>
      </c>
      <c r="CX25" s="17">
        <v>80.599999999999994</v>
      </c>
      <c r="CY25" s="17">
        <v>9.4</v>
      </c>
      <c r="CZ25" s="17">
        <v>0.1</v>
      </c>
      <c r="DA25" s="17">
        <v>17.8</v>
      </c>
      <c r="DB25" s="17">
        <v>20.7</v>
      </c>
      <c r="DC25" s="17">
        <v>9.9</v>
      </c>
      <c r="DD25" s="17">
        <v>5.6</v>
      </c>
      <c r="DE25" s="17">
        <v>206.6</v>
      </c>
      <c r="DF25" s="17">
        <v>1.1000000000000001</v>
      </c>
      <c r="DG25" s="17">
        <v>2.8</v>
      </c>
      <c r="DH25" s="17">
        <v>2.7</v>
      </c>
      <c r="DI25" s="17"/>
      <c r="DJ25" s="17">
        <v>20</v>
      </c>
      <c r="DK25" s="17">
        <v>18.899999999999999</v>
      </c>
      <c r="DL25" s="17">
        <v>3.5</v>
      </c>
      <c r="DM25" s="17">
        <v>18.600000000000001</v>
      </c>
      <c r="DN25" s="17">
        <v>15.3</v>
      </c>
      <c r="DO25" s="17">
        <v>18.600000000000001</v>
      </c>
      <c r="DP25" s="17">
        <v>15.8</v>
      </c>
      <c r="DQ25" s="17">
        <v>38.5</v>
      </c>
      <c r="DR25" s="17">
        <v>19.3</v>
      </c>
      <c r="DS25" s="17">
        <v>3.2</v>
      </c>
      <c r="DT25" s="17">
        <v>6</v>
      </c>
      <c r="DU25" s="17">
        <v>2.2000000000000002</v>
      </c>
      <c r="DV25" s="17"/>
      <c r="DW25" s="17">
        <v>10.4</v>
      </c>
      <c r="DX25" s="17">
        <v>6.6</v>
      </c>
      <c r="DY25" s="17">
        <v>10.7</v>
      </c>
      <c r="DZ25" s="17">
        <v>15.3</v>
      </c>
      <c r="EA25" s="17">
        <v>15.6</v>
      </c>
      <c r="EB25" s="17">
        <v>16.100000000000001</v>
      </c>
      <c r="EC25" s="17">
        <v>60.8</v>
      </c>
      <c r="ED25" s="17">
        <v>37</v>
      </c>
      <c r="EE25" s="17">
        <v>47.3</v>
      </c>
      <c r="EF25" s="17">
        <v>62.2</v>
      </c>
      <c r="EG25" s="17">
        <v>4.3</v>
      </c>
      <c r="EH25" s="17">
        <v>1.6</v>
      </c>
      <c r="EI25" s="17">
        <v>20.9</v>
      </c>
      <c r="EJ25" s="17">
        <v>7.6</v>
      </c>
      <c r="EK25" s="17">
        <v>6.7</v>
      </c>
      <c r="EL25" s="17">
        <v>20.399999999999999</v>
      </c>
      <c r="EM25" s="17">
        <v>20.399999999999999</v>
      </c>
      <c r="EN25" s="17">
        <v>20</v>
      </c>
      <c r="EO25" s="17">
        <v>10.7</v>
      </c>
      <c r="EP25" s="17">
        <v>253.6</v>
      </c>
      <c r="EQ25" s="17">
        <v>8.1</v>
      </c>
      <c r="ER25" s="17">
        <v>148.5</v>
      </c>
      <c r="ES25" s="17">
        <v>0.6</v>
      </c>
      <c r="ET25" s="17">
        <v>29.5</v>
      </c>
      <c r="EU25" s="17">
        <v>37.799999999999997</v>
      </c>
      <c r="EV25" s="17">
        <v>106.6</v>
      </c>
      <c r="EW25" s="17">
        <v>1.1000000000000001</v>
      </c>
      <c r="EX25" s="17">
        <v>1.1000000000000001</v>
      </c>
      <c r="EY25" s="17">
        <v>1.8</v>
      </c>
      <c r="EZ25" s="17">
        <v>1</v>
      </c>
      <c r="FA25" s="17">
        <v>7.7</v>
      </c>
      <c r="FB25" s="17">
        <v>6.2</v>
      </c>
      <c r="FC25" s="17">
        <v>18.7</v>
      </c>
      <c r="FD25" s="17">
        <v>8.9</v>
      </c>
      <c r="FE25" s="17">
        <v>26.5</v>
      </c>
      <c r="FF25" s="17">
        <v>33.200000000000003</v>
      </c>
      <c r="FG25" s="17"/>
      <c r="FH25" s="17">
        <v>19.399999999999999</v>
      </c>
      <c r="FI25" s="17">
        <v>6.3</v>
      </c>
      <c r="FJ25" s="17">
        <v>11.1</v>
      </c>
      <c r="FK25" s="17">
        <v>5659.57</v>
      </c>
      <c r="FL25" s="15"/>
      <c r="FM25" s="17">
        <v>21.967580000000002</v>
      </c>
      <c r="FN25" s="17">
        <v>3.0409999999999999</v>
      </c>
      <c r="FO25" s="17"/>
      <c r="FP25" s="17">
        <v>13.1</v>
      </c>
      <c r="FQ25" s="17">
        <v>0</v>
      </c>
      <c r="FR25" s="17">
        <v>9.4</v>
      </c>
      <c r="FS25" s="17">
        <v>4.7</v>
      </c>
      <c r="FT25" s="17">
        <v>15.3</v>
      </c>
      <c r="FU25" s="17">
        <v>67.508579999999995</v>
      </c>
    </row>
    <row r="26" spans="1:177" ht="24" customHeight="1" x14ac:dyDescent="0.3">
      <c r="A26" s="18" t="s">
        <v>46</v>
      </c>
      <c r="B26" s="18" t="s">
        <v>741</v>
      </c>
      <c r="C26" s="19">
        <v>204.7</v>
      </c>
      <c r="D26" s="19">
        <v>604.75</v>
      </c>
      <c r="E26" s="19">
        <v>205.15</v>
      </c>
      <c r="F26" s="19"/>
      <c r="G26" s="19"/>
      <c r="H26" s="19">
        <v>91.9</v>
      </c>
      <c r="I26" s="19"/>
      <c r="J26" s="19"/>
      <c r="K26" s="19"/>
      <c r="L26" s="19">
        <v>139.19999999999999</v>
      </c>
      <c r="M26" s="19">
        <v>137.9</v>
      </c>
      <c r="N26" s="19">
        <v>138.4</v>
      </c>
      <c r="O26" s="19">
        <v>226.2</v>
      </c>
      <c r="P26" s="19">
        <v>0</v>
      </c>
      <c r="Q26" s="19"/>
      <c r="R26" s="19">
        <v>142.80000000000001</v>
      </c>
      <c r="S26" s="19">
        <v>5.9</v>
      </c>
      <c r="T26" s="19"/>
      <c r="U26" s="19"/>
      <c r="V26" s="19"/>
      <c r="W26" s="19"/>
      <c r="X26" s="19">
        <v>164.9</v>
      </c>
      <c r="Y26" s="19">
        <v>8</v>
      </c>
      <c r="Z26" s="19">
        <v>5.9</v>
      </c>
      <c r="AA26" s="19">
        <v>5.6</v>
      </c>
      <c r="AB26" s="19">
        <v>6.9</v>
      </c>
      <c r="AC26" s="19">
        <v>11.7</v>
      </c>
      <c r="AD26" s="19">
        <v>61.4</v>
      </c>
      <c r="AE26" s="19"/>
      <c r="AF26" s="19"/>
      <c r="AG26" s="19"/>
      <c r="AH26" s="19"/>
      <c r="AI26" s="19">
        <v>110.5</v>
      </c>
      <c r="AJ26" s="19">
        <v>0</v>
      </c>
      <c r="AK26" s="19"/>
      <c r="AL26" s="19"/>
      <c r="AM26" s="19"/>
      <c r="AN26" s="19">
        <v>6.5</v>
      </c>
      <c r="AO26" s="19">
        <v>0</v>
      </c>
      <c r="AP26" s="19">
        <v>51.7</v>
      </c>
      <c r="AQ26" s="19">
        <v>152.80000000000001</v>
      </c>
      <c r="AR26" s="19">
        <v>26.9</v>
      </c>
      <c r="AS26" s="19">
        <v>17.8</v>
      </c>
      <c r="AT26" s="19">
        <v>18.8</v>
      </c>
      <c r="AU26" s="19">
        <v>91.8</v>
      </c>
      <c r="AV26" s="19"/>
      <c r="AW26" s="19"/>
      <c r="AX26" s="19"/>
      <c r="AY26" s="19">
        <v>108.9</v>
      </c>
      <c r="AZ26" s="19">
        <v>7.5</v>
      </c>
      <c r="BA26" s="19">
        <v>8.4</v>
      </c>
      <c r="BB26" s="19">
        <v>29.9</v>
      </c>
      <c r="BC26" s="19">
        <v>41.3</v>
      </c>
      <c r="BD26" s="19">
        <v>2</v>
      </c>
      <c r="BE26" s="19">
        <v>12.4</v>
      </c>
      <c r="BF26" s="19">
        <v>65.900000000000006</v>
      </c>
      <c r="BG26" s="19"/>
      <c r="BH26" s="19"/>
      <c r="BI26" s="19">
        <v>22.2</v>
      </c>
      <c r="BJ26" s="19"/>
      <c r="BK26" s="19">
        <v>0</v>
      </c>
      <c r="BL26" s="19">
        <v>0</v>
      </c>
      <c r="BM26" s="19"/>
      <c r="BN26" s="19">
        <v>0</v>
      </c>
      <c r="BO26" s="19"/>
      <c r="BP26" s="19">
        <v>91.3</v>
      </c>
      <c r="BQ26" s="19">
        <v>99.9</v>
      </c>
      <c r="BR26" s="19">
        <v>99.8</v>
      </c>
      <c r="BS26" s="19">
        <v>98.5</v>
      </c>
      <c r="BT26" s="19">
        <v>173.2</v>
      </c>
      <c r="BU26" s="19"/>
      <c r="BV26" s="19"/>
      <c r="BW26" s="19"/>
      <c r="BX26" s="19"/>
      <c r="BY26" s="19"/>
      <c r="BZ26" s="19"/>
      <c r="CA26" s="19"/>
      <c r="CB26" s="19"/>
      <c r="CC26" s="19">
        <v>3.6</v>
      </c>
      <c r="CD26" s="19">
        <v>97.2</v>
      </c>
      <c r="CE26" s="19">
        <v>0</v>
      </c>
      <c r="CF26" s="19">
        <v>62.7</v>
      </c>
      <c r="CG26" s="19">
        <v>47.3</v>
      </c>
      <c r="CH26" s="19">
        <v>29.4</v>
      </c>
      <c r="CI26" s="19"/>
      <c r="CJ26" s="19"/>
      <c r="CK26" s="19"/>
      <c r="CL26" s="19">
        <v>0</v>
      </c>
      <c r="CM26" s="19">
        <v>0</v>
      </c>
      <c r="CN26" s="19">
        <v>0</v>
      </c>
      <c r="CO26" s="19"/>
      <c r="CP26" s="19"/>
      <c r="CQ26" s="19"/>
      <c r="CR26" s="19"/>
      <c r="CS26" s="19"/>
      <c r="CT26" s="19">
        <v>216.4</v>
      </c>
      <c r="CU26" s="19">
        <v>103</v>
      </c>
      <c r="CV26" s="19">
        <v>0.5</v>
      </c>
      <c r="CW26" s="19">
        <v>73.2</v>
      </c>
      <c r="CX26" s="19">
        <v>80.900000000000006</v>
      </c>
      <c r="CY26" s="19">
        <v>9.6999999999999993</v>
      </c>
      <c r="CZ26" s="19">
        <v>0.2</v>
      </c>
      <c r="DA26" s="19">
        <v>17.899999999999999</v>
      </c>
      <c r="DB26" s="19">
        <v>20.9</v>
      </c>
      <c r="DC26" s="19">
        <v>10</v>
      </c>
      <c r="DD26" s="19">
        <v>5.5</v>
      </c>
      <c r="DE26" s="19">
        <v>213.1</v>
      </c>
      <c r="DF26" s="19">
        <v>1.1000000000000001</v>
      </c>
      <c r="DG26" s="19">
        <v>2.8</v>
      </c>
      <c r="DH26" s="19">
        <v>2.7</v>
      </c>
      <c r="DI26" s="19"/>
      <c r="DJ26" s="19">
        <v>20</v>
      </c>
      <c r="DK26" s="19">
        <v>18.899999999999999</v>
      </c>
      <c r="DL26" s="19">
        <v>3.5</v>
      </c>
      <c r="DM26" s="19">
        <v>18.600000000000001</v>
      </c>
      <c r="DN26" s="19">
        <v>15.5</v>
      </c>
      <c r="DO26" s="19">
        <v>19.3</v>
      </c>
      <c r="DP26" s="19">
        <v>16.2</v>
      </c>
      <c r="DQ26" s="19">
        <v>35.299999999999997</v>
      </c>
      <c r="DR26" s="19">
        <v>19.5</v>
      </c>
      <c r="DS26" s="19">
        <v>3.3</v>
      </c>
      <c r="DT26" s="19">
        <v>6.2</v>
      </c>
      <c r="DU26" s="19">
        <v>2.2000000000000002</v>
      </c>
      <c r="DV26" s="19"/>
      <c r="DW26" s="19">
        <v>9.8000000000000007</v>
      </c>
      <c r="DX26" s="19">
        <v>6.6</v>
      </c>
      <c r="DY26" s="19">
        <v>10.9</v>
      </c>
      <c r="DZ26" s="19">
        <v>15.6</v>
      </c>
      <c r="EA26" s="19">
        <v>15.6</v>
      </c>
      <c r="EB26" s="19">
        <v>17.899999999999999</v>
      </c>
      <c r="EC26" s="19">
        <v>51.6</v>
      </c>
      <c r="ED26" s="19">
        <v>36.700000000000003</v>
      </c>
      <c r="EE26" s="19">
        <v>65.5</v>
      </c>
      <c r="EF26" s="19">
        <v>80.3</v>
      </c>
      <c r="EG26" s="19">
        <v>6.2</v>
      </c>
      <c r="EH26" s="19">
        <v>2.7</v>
      </c>
      <c r="EI26" s="19">
        <v>20.9</v>
      </c>
      <c r="EJ26" s="19">
        <v>7.6</v>
      </c>
      <c r="EK26" s="19">
        <v>6.5</v>
      </c>
      <c r="EL26" s="19">
        <v>20.399999999999999</v>
      </c>
      <c r="EM26" s="19">
        <v>20.399999999999999</v>
      </c>
      <c r="EN26" s="19">
        <v>20</v>
      </c>
      <c r="EO26" s="19">
        <v>11.6</v>
      </c>
      <c r="EP26" s="19">
        <v>253.1</v>
      </c>
      <c r="EQ26" s="19">
        <v>10.5</v>
      </c>
      <c r="ER26" s="19">
        <v>150.9</v>
      </c>
      <c r="ES26" s="19">
        <v>0.6</v>
      </c>
      <c r="ET26" s="19">
        <v>31.9</v>
      </c>
      <c r="EU26" s="19">
        <v>36.5</v>
      </c>
      <c r="EV26" s="19">
        <v>108.6</v>
      </c>
      <c r="EW26" s="19">
        <v>1.1000000000000001</v>
      </c>
      <c r="EX26" s="19">
        <v>1.1000000000000001</v>
      </c>
      <c r="EY26" s="19">
        <v>1.8</v>
      </c>
      <c r="EZ26" s="19">
        <v>1</v>
      </c>
      <c r="FA26" s="19">
        <v>10.1</v>
      </c>
      <c r="FB26" s="19">
        <v>6.3</v>
      </c>
      <c r="FC26" s="19">
        <v>18.7</v>
      </c>
      <c r="FD26" s="19">
        <v>8.8000000000000007</v>
      </c>
      <c r="FE26" s="19">
        <v>26.7</v>
      </c>
      <c r="FF26" s="19">
        <v>33.5</v>
      </c>
      <c r="FG26" s="19"/>
      <c r="FH26" s="19">
        <v>19.399999999999999</v>
      </c>
      <c r="FI26" s="19">
        <v>7.1</v>
      </c>
      <c r="FJ26" s="19">
        <v>11.1</v>
      </c>
      <c r="FK26" s="19">
        <v>5841.5</v>
      </c>
      <c r="FL26" s="15"/>
      <c r="FM26" s="19">
        <v>21.87303</v>
      </c>
      <c r="FN26" s="19">
        <v>3.0379999999999998</v>
      </c>
      <c r="FO26" s="19"/>
      <c r="FP26" s="19">
        <v>13</v>
      </c>
      <c r="FQ26" s="19">
        <v>0</v>
      </c>
      <c r="FR26" s="19">
        <v>9.4</v>
      </c>
      <c r="FS26" s="19">
        <v>4.5</v>
      </c>
      <c r="FT26" s="19">
        <v>15.2</v>
      </c>
      <c r="FU26" s="19">
        <v>67.011030000000005</v>
      </c>
    </row>
    <row r="27" spans="1:177" ht="24" customHeight="1" x14ac:dyDescent="0.3">
      <c r="A27" s="13" t="s">
        <v>46</v>
      </c>
      <c r="B27" s="13" t="s">
        <v>742</v>
      </c>
      <c r="C27" s="14">
        <v>204.7</v>
      </c>
      <c r="D27" s="14">
        <v>601.15</v>
      </c>
      <c r="E27" s="14">
        <v>204.02</v>
      </c>
      <c r="F27" s="14"/>
      <c r="G27" s="14"/>
      <c r="H27" s="14">
        <v>89.9</v>
      </c>
      <c r="I27" s="14"/>
      <c r="J27" s="14"/>
      <c r="K27" s="14"/>
      <c r="L27" s="14">
        <v>124.1</v>
      </c>
      <c r="M27" s="14">
        <v>124</v>
      </c>
      <c r="N27" s="14">
        <v>124.1</v>
      </c>
      <c r="O27" s="14">
        <v>225.1</v>
      </c>
      <c r="P27" s="14">
        <v>0</v>
      </c>
      <c r="Q27" s="14"/>
      <c r="R27" s="14">
        <v>235.6</v>
      </c>
      <c r="S27" s="14">
        <v>5.8</v>
      </c>
      <c r="T27" s="14"/>
      <c r="U27" s="14"/>
      <c r="V27" s="14"/>
      <c r="W27" s="14"/>
      <c r="X27" s="14">
        <v>167.4</v>
      </c>
      <c r="Y27" s="14">
        <v>6.9</v>
      </c>
      <c r="Z27" s="14">
        <v>5.7</v>
      </c>
      <c r="AA27" s="14">
        <v>7.8</v>
      </c>
      <c r="AB27" s="14">
        <v>7.1</v>
      </c>
      <c r="AC27" s="14">
        <v>11.7</v>
      </c>
      <c r="AD27" s="14">
        <v>60.1</v>
      </c>
      <c r="AE27" s="14"/>
      <c r="AF27" s="14"/>
      <c r="AG27" s="14"/>
      <c r="AH27" s="14"/>
      <c r="AI27" s="14">
        <v>110.8</v>
      </c>
      <c r="AJ27" s="14">
        <v>16.7</v>
      </c>
      <c r="AK27" s="14"/>
      <c r="AL27" s="14"/>
      <c r="AM27" s="14"/>
      <c r="AN27" s="14">
        <v>6.4</v>
      </c>
      <c r="AO27" s="14">
        <v>0</v>
      </c>
      <c r="AP27" s="14">
        <v>52.1</v>
      </c>
      <c r="AQ27" s="14">
        <v>151.1</v>
      </c>
      <c r="AR27" s="14">
        <v>28</v>
      </c>
      <c r="AS27" s="14">
        <v>18</v>
      </c>
      <c r="AT27" s="14">
        <v>18.8</v>
      </c>
      <c r="AU27" s="14">
        <v>89.9</v>
      </c>
      <c r="AV27" s="14"/>
      <c r="AW27" s="14"/>
      <c r="AX27" s="14"/>
      <c r="AY27" s="14">
        <v>86</v>
      </c>
      <c r="AZ27" s="14">
        <v>7.5</v>
      </c>
      <c r="BA27" s="14">
        <v>8.4</v>
      </c>
      <c r="BB27" s="14">
        <v>28.9</v>
      </c>
      <c r="BC27" s="14">
        <v>40.700000000000003</v>
      </c>
      <c r="BD27" s="14">
        <v>2</v>
      </c>
      <c r="BE27" s="14">
        <v>11.9</v>
      </c>
      <c r="BF27" s="14">
        <v>62.6</v>
      </c>
      <c r="BG27" s="14"/>
      <c r="BH27" s="14"/>
      <c r="BI27" s="14">
        <v>50.2</v>
      </c>
      <c r="BJ27" s="14"/>
      <c r="BK27" s="14">
        <v>0</v>
      </c>
      <c r="BL27" s="14">
        <v>0</v>
      </c>
      <c r="BM27" s="14"/>
      <c r="BN27" s="14">
        <v>0</v>
      </c>
      <c r="BO27" s="14"/>
      <c r="BP27" s="14">
        <v>90.6</v>
      </c>
      <c r="BQ27" s="14">
        <v>89.1</v>
      </c>
      <c r="BR27" s="14">
        <v>89.2</v>
      </c>
      <c r="BS27" s="14">
        <v>89.7</v>
      </c>
      <c r="BT27" s="14">
        <v>180.5</v>
      </c>
      <c r="BU27" s="14"/>
      <c r="BV27" s="14"/>
      <c r="BW27" s="14"/>
      <c r="BX27" s="14"/>
      <c r="BY27" s="14"/>
      <c r="BZ27" s="14"/>
      <c r="CA27" s="14"/>
      <c r="CB27" s="14"/>
      <c r="CC27" s="14">
        <v>3.6</v>
      </c>
      <c r="CD27" s="14">
        <v>90.5</v>
      </c>
      <c r="CE27" s="14">
        <v>0</v>
      </c>
      <c r="CF27" s="14">
        <v>62.1</v>
      </c>
      <c r="CG27" s="14">
        <v>45.9</v>
      </c>
      <c r="CH27" s="14">
        <v>28.9</v>
      </c>
      <c r="CI27" s="14"/>
      <c r="CJ27" s="14"/>
      <c r="CK27" s="14"/>
      <c r="CL27" s="14">
        <v>0</v>
      </c>
      <c r="CM27" s="14">
        <v>30</v>
      </c>
      <c r="CN27" s="14">
        <v>0</v>
      </c>
      <c r="CO27" s="14"/>
      <c r="CP27" s="14"/>
      <c r="CQ27" s="14"/>
      <c r="CR27" s="14"/>
      <c r="CS27" s="14"/>
      <c r="CT27" s="14">
        <v>215.7</v>
      </c>
      <c r="CU27" s="14">
        <v>102.6</v>
      </c>
      <c r="CV27" s="14">
        <v>0.8</v>
      </c>
      <c r="CW27" s="14">
        <v>85.1</v>
      </c>
      <c r="CX27" s="14">
        <v>80.7</v>
      </c>
      <c r="CY27" s="14">
        <v>10.1</v>
      </c>
      <c r="CZ27" s="14">
        <v>0.2</v>
      </c>
      <c r="DA27" s="14">
        <v>18</v>
      </c>
      <c r="DB27" s="14">
        <v>20.7</v>
      </c>
      <c r="DC27" s="14">
        <v>9.9</v>
      </c>
      <c r="DD27" s="14">
        <v>5.6</v>
      </c>
      <c r="DE27" s="14">
        <v>217.4</v>
      </c>
      <c r="DF27" s="14">
        <v>1.1000000000000001</v>
      </c>
      <c r="DG27" s="14">
        <v>3</v>
      </c>
      <c r="DH27" s="14">
        <v>2.9</v>
      </c>
      <c r="DI27" s="14"/>
      <c r="DJ27" s="14">
        <v>20</v>
      </c>
      <c r="DK27" s="14">
        <v>18.899999999999999</v>
      </c>
      <c r="DL27" s="14">
        <v>3.5</v>
      </c>
      <c r="DM27" s="14">
        <v>18.600000000000001</v>
      </c>
      <c r="DN27" s="14">
        <v>15.5</v>
      </c>
      <c r="DO27" s="14">
        <v>19.3</v>
      </c>
      <c r="DP27" s="14">
        <v>18.5</v>
      </c>
      <c r="DQ27" s="14">
        <v>46.5</v>
      </c>
      <c r="DR27" s="14">
        <v>19.7</v>
      </c>
      <c r="DS27" s="14">
        <v>3.3</v>
      </c>
      <c r="DT27" s="14">
        <v>8</v>
      </c>
      <c r="DU27" s="14">
        <v>2.2000000000000002</v>
      </c>
      <c r="DV27" s="14"/>
      <c r="DW27" s="14">
        <v>9.8000000000000007</v>
      </c>
      <c r="DX27" s="14">
        <v>6.6</v>
      </c>
      <c r="DY27" s="14">
        <v>10.3</v>
      </c>
      <c r="DZ27" s="14">
        <v>15.3</v>
      </c>
      <c r="EA27" s="14">
        <v>15.4</v>
      </c>
      <c r="EB27" s="14">
        <v>18.2</v>
      </c>
      <c r="EC27" s="14">
        <v>58.1</v>
      </c>
      <c r="ED27" s="14">
        <v>38.799999999999997</v>
      </c>
      <c r="EE27" s="14">
        <v>70.8</v>
      </c>
      <c r="EF27" s="14">
        <v>75.3</v>
      </c>
      <c r="EG27" s="14">
        <v>10.4</v>
      </c>
      <c r="EH27" s="14">
        <v>3.2</v>
      </c>
      <c r="EI27" s="14">
        <v>20.9</v>
      </c>
      <c r="EJ27" s="14">
        <v>7.6</v>
      </c>
      <c r="EK27" s="14">
        <v>6.5</v>
      </c>
      <c r="EL27" s="14">
        <v>20.399999999999999</v>
      </c>
      <c r="EM27" s="14">
        <v>20.399999999999999</v>
      </c>
      <c r="EN27" s="14">
        <v>20</v>
      </c>
      <c r="EO27" s="14">
        <v>10.3</v>
      </c>
      <c r="EP27" s="14">
        <v>252.9</v>
      </c>
      <c r="EQ27" s="14">
        <v>12.5</v>
      </c>
      <c r="ER27" s="14">
        <v>151.69999999999999</v>
      </c>
      <c r="ES27" s="14">
        <v>0.6</v>
      </c>
      <c r="ET27" s="14">
        <v>33.6</v>
      </c>
      <c r="EU27" s="14">
        <v>38.5</v>
      </c>
      <c r="EV27" s="14">
        <v>109.9</v>
      </c>
      <c r="EW27" s="14">
        <v>1.1000000000000001</v>
      </c>
      <c r="EX27" s="14">
        <v>1.1000000000000001</v>
      </c>
      <c r="EY27" s="14">
        <v>1.8</v>
      </c>
      <c r="EZ27" s="14">
        <v>1</v>
      </c>
      <c r="FA27" s="14">
        <v>12.3</v>
      </c>
      <c r="FB27" s="14">
        <v>6.3</v>
      </c>
      <c r="FC27" s="14">
        <v>18.5</v>
      </c>
      <c r="FD27" s="14">
        <v>8.6999999999999993</v>
      </c>
      <c r="FE27" s="14">
        <v>26.5</v>
      </c>
      <c r="FF27" s="14">
        <v>33.4</v>
      </c>
      <c r="FG27" s="14"/>
      <c r="FH27" s="14">
        <v>19.399999999999999</v>
      </c>
      <c r="FI27" s="14">
        <v>7.7</v>
      </c>
      <c r="FJ27" s="14">
        <v>11.1</v>
      </c>
      <c r="FK27" s="14">
        <v>5949.97</v>
      </c>
      <c r="FL27" s="15"/>
      <c r="FM27" s="14">
        <v>21.162980000000001</v>
      </c>
      <c r="FN27" s="14">
        <v>2.976</v>
      </c>
      <c r="FO27" s="14"/>
      <c r="FP27" s="14">
        <v>13</v>
      </c>
      <c r="FQ27" s="14">
        <v>0</v>
      </c>
      <c r="FR27" s="14">
        <v>9.4</v>
      </c>
      <c r="FS27" s="14">
        <v>4.5</v>
      </c>
      <c r="FT27" s="14">
        <v>15.3</v>
      </c>
      <c r="FU27" s="14">
        <v>66.338980000000006</v>
      </c>
    </row>
    <row r="28" spans="1:177" ht="24" customHeight="1" x14ac:dyDescent="0.3">
      <c r="A28" s="16" t="s">
        <v>46</v>
      </c>
      <c r="B28" s="16" t="s">
        <v>743</v>
      </c>
      <c r="C28" s="17">
        <v>203.9</v>
      </c>
      <c r="D28" s="17">
        <v>603.08000000000004</v>
      </c>
      <c r="E28" s="17">
        <v>205.83</v>
      </c>
      <c r="F28" s="17"/>
      <c r="G28" s="17"/>
      <c r="H28" s="17">
        <v>89.9</v>
      </c>
      <c r="I28" s="17"/>
      <c r="J28" s="17"/>
      <c r="K28" s="17"/>
      <c r="L28" s="17">
        <v>126</v>
      </c>
      <c r="M28" s="17">
        <v>125.1</v>
      </c>
      <c r="N28" s="17">
        <v>125.9</v>
      </c>
      <c r="O28" s="17">
        <v>225.8</v>
      </c>
      <c r="P28" s="17">
        <v>0</v>
      </c>
      <c r="Q28" s="17"/>
      <c r="R28" s="17">
        <v>180.2</v>
      </c>
      <c r="S28" s="17">
        <v>5.8</v>
      </c>
      <c r="T28" s="17"/>
      <c r="U28" s="17"/>
      <c r="V28" s="17"/>
      <c r="W28" s="17"/>
      <c r="X28" s="17">
        <v>166.3</v>
      </c>
      <c r="Y28" s="17">
        <v>7.2</v>
      </c>
      <c r="Z28" s="17">
        <v>5.9</v>
      </c>
      <c r="AA28" s="17">
        <v>10.3</v>
      </c>
      <c r="AB28" s="17">
        <v>6.9</v>
      </c>
      <c r="AC28" s="17">
        <v>11.7</v>
      </c>
      <c r="AD28" s="17">
        <v>60</v>
      </c>
      <c r="AE28" s="17"/>
      <c r="AF28" s="17"/>
      <c r="AG28" s="17"/>
      <c r="AH28" s="17"/>
      <c r="AI28" s="17">
        <v>110.7</v>
      </c>
      <c r="AJ28" s="17">
        <v>59.3</v>
      </c>
      <c r="AK28" s="17"/>
      <c r="AL28" s="17"/>
      <c r="AM28" s="17"/>
      <c r="AN28" s="17">
        <v>6.4</v>
      </c>
      <c r="AO28" s="17">
        <v>0</v>
      </c>
      <c r="AP28" s="17">
        <v>52.2</v>
      </c>
      <c r="AQ28" s="17">
        <v>152</v>
      </c>
      <c r="AR28" s="17">
        <v>26.6</v>
      </c>
      <c r="AS28" s="17">
        <v>17.8</v>
      </c>
      <c r="AT28" s="17">
        <v>18.8</v>
      </c>
      <c r="AU28" s="17">
        <v>86.9</v>
      </c>
      <c r="AV28" s="17"/>
      <c r="AW28" s="17"/>
      <c r="AX28" s="17"/>
      <c r="AY28" s="17">
        <v>86.6</v>
      </c>
      <c r="AZ28" s="17">
        <v>7.5</v>
      </c>
      <c r="BA28" s="17">
        <v>8.4</v>
      </c>
      <c r="BB28" s="17">
        <v>25.7</v>
      </c>
      <c r="BC28" s="17">
        <v>41.1</v>
      </c>
      <c r="BD28" s="17">
        <v>2</v>
      </c>
      <c r="BE28" s="17">
        <v>11.2</v>
      </c>
      <c r="BF28" s="17">
        <v>64.099999999999994</v>
      </c>
      <c r="BG28" s="17"/>
      <c r="BH28" s="17"/>
      <c r="BI28" s="17">
        <v>50.8</v>
      </c>
      <c r="BJ28" s="17"/>
      <c r="BK28" s="17">
        <v>0</v>
      </c>
      <c r="BL28" s="17">
        <v>0</v>
      </c>
      <c r="BM28" s="17"/>
      <c r="BN28" s="17">
        <v>0</v>
      </c>
      <c r="BO28" s="17"/>
      <c r="BP28" s="17">
        <v>90.4</v>
      </c>
      <c r="BQ28" s="17">
        <v>113.1</v>
      </c>
      <c r="BR28" s="17">
        <v>113</v>
      </c>
      <c r="BS28" s="17">
        <v>113.1</v>
      </c>
      <c r="BT28" s="17">
        <v>199.7</v>
      </c>
      <c r="BU28" s="17"/>
      <c r="BV28" s="17"/>
      <c r="BW28" s="17"/>
      <c r="BX28" s="17"/>
      <c r="BY28" s="17"/>
      <c r="BZ28" s="17"/>
      <c r="CA28" s="17"/>
      <c r="CB28" s="17"/>
      <c r="CC28" s="17">
        <v>3.6</v>
      </c>
      <c r="CD28" s="17">
        <v>103.9</v>
      </c>
      <c r="CE28" s="17">
        <v>0</v>
      </c>
      <c r="CF28" s="17">
        <v>62.4</v>
      </c>
      <c r="CG28" s="17">
        <v>45.4</v>
      </c>
      <c r="CH28" s="17">
        <v>29.1</v>
      </c>
      <c r="CI28" s="17"/>
      <c r="CJ28" s="17"/>
      <c r="CK28" s="17"/>
      <c r="CL28" s="17">
        <v>0</v>
      </c>
      <c r="CM28" s="17">
        <v>30.5</v>
      </c>
      <c r="CN28" s="17">
        <v>0</v>
      </c>
      <c r="CO28" s="17"/>
      <c r="CP28" s="17"/>
      <c r="CQ28" s="17"/>
      <c r="CR28" s="17"/>
      <c r="CS28" s="17"/>
      <c r="CT28" s="17">
        <v>215</v>
      </c>
      <c r="CU28" s="17">
        <v>102.2</v>
      </c>
      <c r="CV28" s="17">
        <v>0.9</v>
      </c>
      <c r="CW28" s="17">
        <v>82.4</v>
      </c>
      <c r="CX28" s="17">
        <v>81.099999999999994</v>
      </c>
      <c r="CY28" s="17">
        <v>8.9</v>
      </c>
      <c r="CZ28" s="17">
        <v>0.3</v>
      </c>
      <c r="DA28" s="17">
        <v>17.899999999999999</v>
      </c>
      <c r="DB28" s="17">
        <v>20.9</v>
      </c>
      <c r="DC28" s="17">
        <v>9.9</v>
      </c>
      <c r="DD28" s="17">
        <v>5.5</v>
      </c>
      <c r="DE28" s="17">
        <v>221.3</v>
      </c>
      <c r="DF28" s="17">
        <v>1.1000000000000001</v>
      </c>
      <c r="DG28" s="17">
        <v>3</v>
      </c>
      <c r="DH28" s="17">
        <v>3</v>
      </c>
      <c r="DI28" s="17"/>
      <c r="DJ28" s="17">
        <v>20</v>
      </c>
      <c r="DK28" s="17">
        <v>18.899999999999999</v>
      </c>
      <c r="DL28" s="17">
        <v>3.5</v>
      </c>
      <c r="DM28" s="17">
        <v>18.600000000000001</v>
      </c>
      <c r="DN28" s="17">
        <v>15.9</v>
      </c>
      <c r="DO28" s="17">
        <v>19.5</v>
      </c>
      <c r="DP28" s="17">
        <v>19.2</v>
      </c>
      <c r="DQ28" s="17">
        <v>47.7</v>
      </c>
      <c r="DR28" s="17">
        <v>19.8</v>
      </c>
      <c r="DS28" s="17">
        <v>3.2</v>
      </c>
      <c r="DT28" s="17">
        <v>10.6</v>
      </c>
      <c r="DU28" s="17">
        <v>2.2000000000000002</v>
      </c>
      <c r="DV28" s="17"/>
      <c r="DW28" s="17">
        <v>9.8000000000000007</v>
      </c>
      <c r="DX28" s="17">
        <v>6.6</v>
      </c>
      <c r="DY28" s="17">
        <v>10.5</v>
      </c>
      <c r="DZ28" s="17">
        <v>15.3</v>
      </c>
      <c r="EA28" s="17">
        <v>15.5</v>
      </c>
      <c r="EB28" s="17">
        <v>15.1</v>
      </c>
      <c r="EC28" s="17">
        <v>70.8</v>
      </c>
      <c r="ED28" s="17">
        <v>39.299999999999997</v>
      </c>
      <c r="EE28" s="17">
        <v>82.9</v>
      </c>
      <c r="EF28" s="17">
        <v>84.3</v>
      </c>
      <c r="EG28" s="17">
        <v>12.2</v>
      </c>
      <c r="EH28" s="17">
        <v>5.7</v>
      </c>
      <c r="EI28" s="17">
        <v>20.9</v>
      </c>
      <c r="EJ28" s="17">
        <v>7.6</v>
      </c>
      <c r="EK28" s="17">
        <v>6.5</v>
      </c>
      <c r="EL28" s="17">
        <v>20</v>
      </c>
      <c r="EM28" s="17">
        <v>20.399999999999999</v>
      </c>
      <c r="EN28" s="17">
        <v>20</v>
      </c>
      <c r="EO28" s="17">
        <v>8.9</v>
      </c>
      <c r="EP28" s="17">
        <v>253</v>
      </c>
      <c r="EQ28" s="17">
        <v>14.3</v>
      </c>
      <c r="ER28" s="17">
        <v>153</v>
      </c>
      <c r="ES28" s="17">
        <v>0.6</v>
      </c>
      <c r="ET28" s="17">
        <v>29.9</v>
      </c>
      <c r="EU28" s="17">
        <v>43.3</v>
      </c>
      <c r="EV28" s="17">
        <v>111.2</v>
      </c>
      <c r="EW28" s="17">
        <v>1.1000000000000001</v>
      </c>
      <c r="EX28" s="17">
        <v>1.1000000000000001</v>
      </c>
      <c r="EY28" s="17">
        <v>1.8</v>
      </c>
      <c r="EZ28" s="17">
        <v>1</v>
      </c>
      <c r="FA28" s="17">
        <v>14.1</v>
      </c>
      <c r="FB28" s="17">
        <v>6.4</v>
      </c>
      <c r="FC28" s="17">
        <v>18.600000000000001</v>
      </c>
      <c r="FD28" s="17">
        <v>7.8</v>
      </c>
      <c r="FE28" s="17">
        <v>26</v>
      </c>
      <c r="FF28" s="17">
        <v>33.799999999999997</v>
      </c>
      <c r="FG28" s="17"/>
      <c r="FH28" s="17">
        <v>14.9</v>
      </c>
      <c r="FI28" s="17">
        <v>6.7</v>
      </c>
      <c r="FJ28" s="17">
        <v>10.9</v>
      </c>
      <c r="FK28" s="17">
        <v>6086.41</v>
      </c>
      <c r="FL28" s="15"/>
      <c r="FM28" s="17">
        <v>21.3475</v>
      </c>
      <c r="FN28" s="17">
        <v>2.9470000000000001</v>
      </c>
      <c r="FO28" s="17"/>
      <c r="FP28" s="17">
        <v>13</v>
      </c>
      <c r="FQ28" s="17">
        <v>0</v>
      </c>
      <c r="FR28" s="17">
        <v>9.4</v>
      </c>
      <c r="FS28" s="17">
        <v>4.5</v>
      </c>
      <c r="FT28" s="17">
        <v>15.2</v>
      </c>
      <c r="FU28" s="17">
        <v>66.394499999999994</v>
      </c>
    </row>
    <row r="29" spans="1:177" ht="24" customHeight="1" x14ac:dyDescent="0.3">
      <c r="A29" s="16" t="s">
        <v>46</v>
      </c>
      <c r="B29" s="16" t="s">
        <v>744</v>
      </c>
      <c r="C29" s="17">
        <v>199.4</v>
      </c>
      <c r="D29" s="17">
        <v>596.79999999999995</v>
      </c>
      <c r="E29" s="17">
        <v>203.83</v>
      </c>
      <c r="F29" s="17"/>
      <c r="G29" s="17"/>
      <c r="H29" s="17">
        <v>88.9</v>
      </c>
      <c r="I29" s="17"/>
      <c r="J29" s="17"/>
      <c r="K29" s="17"/>
      <c r="L29" s="17">
        <v>133.69999999999999</v>
      </c>
      <c r="M29" s="17">
        <v>131.69999999999999</v>
      </c>
      <c r="N29" s="17">
        <v>132.30000000000001</v>
      </c>
      <c r="O29" s="17">
        <v>229.9</v>
      </c>
      <c r="P29" s="17">
        <v>0</v>
      </c>
      <c r="Q29" s="17"/>
      <c r="R29" s="17">
        <v>127.5</v>
      </c>
      <c r="S29" s="17">
        <v>5.6</v>
      </c>
      <c r="T29" s="17"/>
      <c r="U29" s="17"/>
      <c r="V29" s="17"/>
      <c r="W29" s="17"/>
      <c r="X29" s="17">
        <v>153.5</v>
      </c>
      <c r="Y29" s="17">
        <v>6.4</v>
      </c>
      <c r="Z29" s="17">
        <v>5.5</v>
      </c>
      <c r="AA29" s="17">
        <v>10.3</v>
      </c>
      <c r="AB29" s="17">
        <v>6.9</v>
      </c>
      <c r="AC29" s="17">
        <v>11.5</v>
      </c>
      <c r="AD29" s="17">
        <v>60.2</v>
      </c>
      <c r="AE29" s="17"/>
      <c r="AF29" s="17"/>
      <c r="AG29" s="17"/>
      <c r="AH29" s="17"/>
      <c r="AI29" s="17">
        <v>109</v>
      </c>
      <c r="AJ29" s="17">
        <v>59.4</v>
      </c>
      <c r="AK29" s="17"/>
      <c r="AL29" s="17"/>
      <c r="AM29" s="17"/>
      <c r="AN29" s="17">
        <v>6.5</v>
      </c>
      <c r="AO29" s="17">
        <v>0</v>
      </c>
      <c r="AP29" s="17">
        <v>51.2</v>
      </c>
      <c r="AQ29" s="17">
        <v>145.1</v>
      </c>
      <c r="AR29" s="17">
        <v>26.1</v>
      </c>
      <c r="AS29" s="17">
        <v>17.8</v>
      </c>
      <c r="AT29" s="17">
        <v>18.8</v>
      </c>
      <c r="AU29" s="17">
        <v>83.6</v>
      </c>
      <c r="AV29" s="17"/>
      <c r="AW29" s="17"/>
      <c r="AX29" s="17"/>
      <c r="AY29" s="17">
        <v>83.8</v>
      </c>
      <c r="AZ29" s="17">
        <v>7.5</v>
      </c>
      <c r="BA29" s="17">
        <v>8.4</v>
      </c>
      <c r="BB29" s="17">
        <v>30.8</v>
      </c>
      <c r="BC29" s="17">
        <v>39.9</v>
      </c>
      <c r="BD29" s="17">
        <v>2</v>
      </c>
      <c r="BE29" s="17">
        <v>11.3</v>
      </c>
      <c r="BF29" s="17">
        <v>59.8</v>
      </c>
      <c r="BG29" s="17"/>
      <c r="BH29" s="17"/>
      <c r="BI29" s="17">
        <v>47</v>
      </c>
      <c r="BJ29" s="17"/>
      <c r="BK29" s="17">
        <v>0</v>
      </c>
      <c r="BL29" s="17">
        <v>0</v>
      </c>
      <c r="BM29" s="17"/>
      <c r="BN29" s="17">
        <v>0</v>
      </c>
      <c r="BO29" s="17"/>
      <c r="BP29" s="17">
        <v>88.5</v>
      </c>
      <c r="BQ29" s="17">
        <v>133.69999999999999</v>
      </c>
      <c r="BR29" s="17">
        <v>133.69999999999999</v>
      </c>
      <c r="BS29" s="17">
        <v>133.9</v>
      </c>
      <c r="BT29" s="17">
        <v>217.5</v>
      </c>
      <c r="BU29" s="17"/>
      <c r="BV29" s="17"/>
      <c r="BW29" s="17"/>
      <c r="BX29" s="17"/>
      <c r="BY29" s="17"/>
      <c r="BZ29" s="17"/>
      <c r="CA29" s="17"/>
      <c r="CB29" s="17"/>
      <c r="CC29" s="17">
        <v>3.6</v>
      </c>
      <c r="CD29" s="17">
        <v>95.8</v>
      </c>
      <c r="CE29" s="17">
        <v>0</v>
      </c>
      <c r="CF29" s="17">
        <v>60.1</v>
      </c>
      <c r="CG29" s="17">
        <v>43.7</v>
      </c>
      <c r="CH29" s="17">
        <v>28.1</v>
      </c>
      <c r="CI29" s="17"/>
      <c r="CJ29" s="17"/>
      <c r="CK29" s="17"/>
      <c r="CL29" s="17">
        <v>0</v>
      </c>
      <c r="CM29" s="17">
        <v>29.2</v>
      </c>
      <c r="CN29" s="17">
        <v>0</v>
      </c>
      <c r="CO29" s="17"/>
      <c r="CP29" s="17"/>
      <c r="CQ29" s="17"/>
      <c r="CR29" s="17"/>
      <c r="CS29" s="17"/>
      <c r="CT29" s="17">
        <v>214.3</v>
      </c>
      <c r="CU29" s="17">
        <v>102</v>
      </c>
      <c r="CV29" s="17">
        <v>1</v>
      </c>
      <c r="CW29" s="17">
        <v>87.5</v>
      </c>
      <c r="CX29" s="17">
        <v>80.900000000000006</v>
      </c>
      <c r="CY29" s="17">
        <v>8.4</v>
      </c>
      <c r="CZ29" s="17">
        <v>0.3</v>
      </c>
      <c r="DA29" s="17">
        <v>17.8</v>
      </c>
      <c r="DB29" s="17">
        <v>20.399999999999999</v>
      </c>
      <c r="DC29" s="17">
        <v>9.9</v>
      </c>
      <c r="DD29" s="17">
        <v>5.4</v>
      </c>
      <c r="DE29" s="17">
        <v>223.4</v>
      </c>
      <c r="DF29" s="17">
        <v>1.1000000000000001</v>
      </c>
      <c r="DG29" s="17">
        <v>2.7</v>
      </c>
      <c r="DH29" s="17">
        <v>3</v>
      </c>
      <c r="DI29" s="17"/>
      <c r="DJ29" s="17">
        <v>20</v>
      </c>
      <c r="DK29" s="17">
        <v>18.899999999999999</v>
      </c>
      <c r="DL29" s="17">
        <v>3.5</v>
      </c>
      <c r="DM29" s="17">
        <v>18.600000000000001</v>
      </c>
      <c r="DN29" s="17">
        <v>16</v>
      </c>
      <c r="DO29" s="17">
        <v>19.399999999999999</v>
      </c>
      <c r="DP29" s="17">
        <v>27.6</v>
      </c>
      <c r="DQ29" s="17">
        <v>61.9</v>
      </c>
      <c r="DR29" s="17">
        <v>19.899999999999999</v>
      </c>
      <c r="DS29" s="17">
        <v>3.3</v>
      </c>
      <c r="DT29" s="17">
        <v>11.7</v>
      </c>
      <c r="DU29" s="17">
        <v>2.2000000000000002</v>
      </c>
      <c r="DV29" s="17"/>
      <c r="DW29" s="17">
        <v>10.199999999999999</v>
      </c>
      <c r="DX29" s="17">
        <v>6.6</v>
      </c>
      <c r="DY29" s="17">
        <v>10.1</v>
      </c>
      <c r="DZ29" s="17">
        <v>15</v>
      </c>
      <c r="EA29" s="17">
        <v>15.6</v>
      </c>
      <c r="EB29" s="17">
        <v>14.5</v>
      </c>
      <c r="EC29" s="17">
        <v>78.900000000000006</v>
      </c>
      <c r="ED29" s="17">
        <v>39.6</v>
      </c>
      <c r="EE29" s="17">
        <v>85.2</v>
      </c>
      <c r="EF29" s="17">
        <v>102.7</v>
      </c>
      <c r="EG29" s="17">
        <v>13.1</v>
      </c>
      <c r="EH29" s="17">
        <v>3.6</v>
      </c>
      <c r="EI29" s="17">
        <v>20.7</v>
      </c>
      <c r="EJ29" s="17">
        <v>7.6</v>
      </c>
      <c r="EK29" s="17">
        <v>6.7</v>
      </c>
      <c r="EL29" s="17">
        <v>20.399999999999999</v>
      </c>
      <c r="EM29" s="17">
        <v>20.399999999999999</v>
      </c>
      <c r="EN29" s="17">
        <v>20</v>
      </c>
      <c r="EO29" s="17">
        <v>9</v>
      </c>
      <c r="EP29" s="17">
        <v>252.9</v>
      </c>
      <c r="EQ29" s="17">
        <v>15.8</v>
      </c>
      <c r="ER29" s="17">
        <v>155.4</v>
      </c>
      <c r="ES29" s="17">
        <v>0.6</v>
      </c>
      <c r="ET29" s="17">
        <v>30.3</v>
      </c>
      <c r="EU29" s="17">
        <v>42.6</v>
      </c>
      <c r="EV29" s="17">
        <v>113</v>
      </c>
      <c r="EW29" s="17">
        <v>1.1000000000000001</v>
      </c>
      <c r="EX29" s="17">
        <v>1.1000000000000001</v>
      </c>
      <c r="EY29" s="17">
        <v>1.8</v>
      </c>
      <c r="EZ29" s="17">
        <v>1</v>
      </c>
      <c r="FA29" s="17">
        <v>15.7</v>
      </c>
      <c r="FB29" s="17">
        <v>6.4</v>
      </c>
      <c r="FC29" s="17">
        <v>18.600000000000001</v>
      </c>
      <c r="FD29" s="17">
        <v>7.8</v>
      </c>
      <c r="FE29" s="17">
        <v>26.8</v>
      </c>
      <c r="FF29" s="17">
        <v>33.700000000000003</v>
      </c>
      <c r="FG29" s="17"/>
      <c r="FH29" s="17">
        <v>15.1</v>
      </c>
      <c r="FI29" s="17">
        <v>6.3</v>
      </c>
      <c r="FJ29" s="17">
        <v>11</v>
      </c>
      <c r="FK29" s="17">
        <v>6137.73</v>
      </c>
      <c r="FL29" s="15"/>
      <c r="FM29" s="17">
        <v>21.476710000000001</v>
      </c>
      <c r="FN29" s="17">
        <v>2.952</v>
      </c>
      <c r="FO29" s="17"/>
      <c r="FP29" s="17">
        <v>13</v>
      </c>
      <c r="FQ29" s="17">
        <v>26.793420000000001</v>
      </c>
      <c r="FR29" s="17">
        <v>9.4</v>
      </c>
      <c r="FS29" s="17">
        <v>4.5</v>
      </c>
      <c r="FT29" s="17">
        <v>15.4</v>
      </c>
      <c r="FU29" s="17">
        <v>93.522130000000004</v>
      </c>
    </row>
    <row r="30" spans="1:177" ht="24" customHeight="1" x14ac:dyDescent="0.3">
      <c r="A30" s="16" t="s">
        <v>46</v>
      </c>
      <c r="B30" s="16" t="s">
        <v>745</v>
      </c>
      <c r="C30" s="17">
        <v>201.5</v>
      </c>
      <c r="D30" s="17">
        <v>600.84</v>
      </c>
      <c r="E30" s="17">
        <v>203.68</v>
      </c>
      <c r="F30" s="17"/>
      <c r="G30" s="17"/>
      <c r="H30" s="17">
        <v>89.3</v>
      </c>
      <c r="I30" s="17"/>
      <c r="J30" s="17"/>
      <c r="K30" s="17"/>
      <c r="L30" s="17">
        <v>116</v>
      </c>
      <c r="M30" s="17">
        <v>115.6</v>
      </c>
      <c r="N30" s="17">
        <v>115.7</v>
      </c>
      <c r="O30" s="17">
        <v>215.3</v>
      </c>
      <c r="P30" s="17">
        <v>0</v>
      </c>
      <c r="Q30" s="17"/>
      <c r="R30" s="17">
        <v>133</v>
      </c>
      <c r="S30" s="17">
        <v>5.8</v>
      </c>
      <c r="T30" s="17"/>
      <c r="U30" s="17"/>
      <c r="V30" s="17"/>
      <c r="W30" s="17"/>
      <c r="X30" s="17">
        <v>166.9</v>
      </c>
      <c r="Y30" s="17">
        <v>7</v>
      </c>
      <c r="Z30" s="17">
        <v>5.7</v>
      </c>
      <c r="AA30" s="17">
        <v>8</v>
      </c>
      <c r="AB30" s="17">
        <v>7.1</v>
      </c>
      <c r="AC30" s="17">
        <v>11.5</v>
      </c>
      <c r="AD30" s="17">
        <v>59.9</v>
      </c>
      <c r="AE30" s="17"/>
      <c r="AF30" s="17"/>
      <c r="AG30" s="17"/>
      <c r="AH30" s="17"/>
      <c r="AI30" s="17">
        <v>110.7</v>
      </c>
      <c r="AJ30" s="17">
        <v>58.1</v>
      </c>
      <c r="AK30" s="17"/>
      <c r="AL30" s="17"/>
      <c r="AM30" s="17"/>
      <c r="AN30" s="17">
        <v>6.5</v>
      </c>
      <c r="AO30" s="17">
        <v>0</v>
      </c>
      <c r="AP30" s="17">
        <v>51</v>
      </c>
      <c r="AQ30" s="17">
        <v>151</v>
      </c>
      <c r="AR30" s="17">
        <v>26.9</v>
      </c>
      <c r="AS30" s="17">
        <v>17.600000000000001</v>
      </c>
      <c r="AT30" s="17">
        <v>18.8</v>
      </c>
      <c r="AU30" s="17">
        <v>89.3</v>
      </c>
      <c r="AV30" s="17"/>
      <c r="AW30" s="17"/>
      <c r="AX30" s="17"/>
      <c r="AY30" s="17">
        <v>85.7</v>
      </c>
      <c r="AZ30" s="17">
        <v>7.5</v>
      </c>
      <c r="BA30" s="17">
        <v>8.4</v>
      </c>
      <c r="BB30" s="17">
        <v>34.700000000000003</v>
      </c>
      <c r="BC30" s="17">
        <v>40.6</v>
      </c>
      <c r="BD30" s="17">
        <v>2</v>
      </c>
      <c r="BE30" s="17">
        <v>11.8</v>
      </c>
      <c r="BF30" s="17">
        <v>62.9</v>
      </c>
      <c r="BG30" s="17"/>
      <c r="BH30" s="17"/>
      <c r="BI30" s="17">
        <v>50.2</v>
      </c>
      <c r="BJ30" s="17"/>
      <c r="BK30" s="17">
        <v>0</v>
      </c>
      <c r="BL30" s="17">
        <v>0</v>
      </c>
      <c r="BM30" s="17"/>
      <c r="BN30" s="17">
        <v>0</v>
      </c>
      <c r="BO30" s="17"/>
      <c r="BP30" s="17">
        <v>90.4</v>
      </c>
      <c r="BQ30" s="17">
        <v>121.8</v>
      </c>
      <c r="BR30" s="17">
        <v>121.7</v>
      </c>
      <c r="BS30" s="17">
        <v>122.3</v>
      </c>
      <c r="BT30" s="17">
        <v>213.7</v>
      </c>
      <c r="BU30" s="17"/>
      <c r="BV30" s="17"/>
      <c r="BW30" s="17"/>
      <c r="BX30" s="17"/>
      <c r="BY30" s="17"/>
      <c r="BZ30" s="17"/>
      <c r="CA30" s="17"/>
      <c r="CB30" s="17"/>
      <c r="CC30" s="17">
        <v>3.6</v>
      </c>
      <c r="CD30" s="17">
        <v>97.1</v>
      </c>
      <c r="CE30" s="17">
        <v>0</v>
      </c>
      <c r="CF30" s="17">
        <v>62.2</v>
      </c>
      <c r="CG30" s="17">
        <v>45.9</v>
      </c>
      <c r="CH30" s="17">
        <v>29.9</v>
      </c>
      <c r="CI30" s="17"/>
      <c r="CJ30" s="17"/>
      <c r="CK30" s="17"/>
      <c r="CL30" s="17">
        <v>0</v>
      </c>
      <c r="CM30" s="17">
        <v>89.9</v>
      </c>
      <c r="CN30" s="17">
        <v>0</v>
      </c>
      <c r="CO30" s="17"/>
      <c r="CP30" s="17"/>
      <c r="CQ30" s="17"/>
      <c r="CR30" s="17"/>
      <c r="CS30" s="17"/>
      <c r="CT30" s="17">
        <v>212.8</v>
      </c>
      <c r="CU30" s="17">
        <v>101.2</v>
      </c>
      <c r="CV30" s="17">
        <v>1.1000000000000001</v>
      </c>
      <c r="CW30" s="17">
        <v>99.5</v>
      </c>
      <c r="CX30" s="17">
        <v>80.900000000000006</v>
      </c>
      <c r="CY30" s="17">
        <v>10.4</v>
      </c>
      <c r="CZ30" s="17">
        <v>0.4</v>
      </c>
      <c r="DA30" s="17">
        <v>17.899999999999999</v>
      </c>
      <c r="DB30" s="17">
        <v>20.7</v>
      </c>
      <c r="DC30" s="17">
        <v>9.9</v>
      </c>
      <c r="DD30" s="17">
        <v>5.3</v>
      </c>
      <c r="DE30" s="17">
        <v>228.4</v>
      </c>
      <c r="DF30" s="17">
        <v>1.1000000000000001</v>
      </c>
      <c r="DG30" s="17">
        <v>2.8</v>
      </c>
      <c r="DH30" s="17">
        <v>3</v>
      </c>
      <c r="DI30" s="17"/>
      <c r="DJ30" s="17">
        <v>20</v>
      </c>
      <c r="DK30" s="17">
        <v>18.899999999999999</v>
      </c>
      <c r="DL30" s="17">
        <v>3.5</v>
      </c>
      <c r="DM30" s="17">
        <v>18.600000000000001</v>
      </c>
      <c r="DN30" s="17">
        <v>15.9</v>
      </c>
      <c r="DO30" s="17">
        <v>19.2</v>
      </c>
      <c r="DP30" s="17">
        <v>19.899999999999999</v>
      </c>
      <c r="DQ30" s="17">
        <v>50.8</v>
      </c>
      <c r="DR30" s="17">
        <v>19.899999999999999</v>
      </c>
      <c r="DS30" s="17">
        <v>3.2</v>
      </c>
      <c r="DT30" s="17">
        <v>11.8</v>
      </c>
      <c r="DU30" s="17">
        <v>2.2000000000000002</v>
      </c>
      <c r="DV30" s="17"/>
      <c r="DW30" s="17">
        <v>10.6</v>
      </c>
      <c r="DX30" s="17">
        <v>6.7</v>
      </c>
      <c r="DY30" s="17">
        <v>10.4</v>
      </c>
      <c r="DZ30" s="17">
        <v>15.2</v>
      </c>
      <c r="EA30" s="17">
        <v>15.5</v>
      </c>
      <c r="EB30" s="17">
        <v>12.7</v>
      </c>
      <c r="EC30" s="17">
        <v>80.5</v>
      </c>
      <c r="ED30" s="17">
        <v>39.700000000000003</v>
      </c>
      <c r="EE30" s="17">
        <v>99.9</v>
      </c>
      <c r="EF30" s="17">
        <v>106.8</v>
      </c>
      <c r="EG30" s="17">
        <v>15.6</v>
      </c>
      <c r="EH30" s="17">
        <v>5.9</v>
      </c>
      <c r="EI30" s="17">
        <v>20.3</v>
      </c>
      <c r="EJ30" s="17">
        <v>7.6</v>
      </c>
      <c r="EK30" s="17">
        <v>6.7</v>
      </c>
      <c r="EL30" s="17">
        <v>20.399999999999999</v>
      </c>
      <c r="EM30" s="17">
        <v>20.399999999999999</v>
      </c>
      <c r="EN30" s="17">
        <v>20</v>
      </c>
      <c r="EO30" s="17">
        <v>12.4</v>
      </c>
      <c r="EP30" s="17">
        <v>252.9</v>
      </c>
      <c r="EQ30" s="17">
        <v>17.3</v>
      </c>
      <c r="ER30" s="17">
        <v>157.19999999999999</v>
      </c>
      <c r="ES30" s="17">
        <v>0.6</v>
      </c>
      <c r="ET30" s="17">
        <v>28.2</v>
      </c>
      <c r="EU30" s="17">
        <v>43.5</v>
      </c>
      <c r="EV30" s="17">
        <v>114.3</v>
      </c>
      <c r="EW30" s="17">
        <v>1.1000000000000001</v>
      </c>
      <c r="EX30" s="17">
        <v>1.1000000000000001</v>
      </c>
      <c r="EY30" s="17">
        <v>1.8</v>
      </c>
      <c r="EZ30" s="17">
        <v>1</v>
      </c>
      <c r="FA30" s="17">
        <v>16.899999999999999</v>
      </c>
      <c r="FB30" s="17">
        <v>6.4</v>
      </c>
      <c r="FC30" s="17">
        <v>18.600000000000001</v>
      </c>
      <c r="FD30" s="17">
        <v>9</v>
      </c>
      <c r="FE30" s="17">
        <v>26.9</v>
      </c>
      <c r="FF30" s="17">
        <v>33.799999999999997</v>
      </c>
      <c r="FG30" s="17"/>
      <c r="FH30" s="17">
        <v>15.1</v>
      </c>
      <c r="FI30" s="17">
        <v>6.6</v>
      </c>
      <c r="FJ30" s="17">
        <v>11</v>
      </c>
      <c r="FK30" s="17">
        <v>6184.92</v>
      </c>
      <c r="FL30" s="15"/>
      <c r="FM30" s="17">
        <v>21.421230000000001</v>
      </c>
      <c r="FN30" s="17">
        <v>2.9550000000000001</v>
      </c>
      <c r="FO30" s="17"/>
      <c r="FP30" s="17">
        <v>13.2</v>
      </c>
      <c r="FQ30" s="17">
        <v>26.5383</v>
      </c>
      <c r="FR30" s="17">
        <v>9.4</v>
      </c>
      <c r="FS30" s="17">
        <v>4.4000000000000004</v>
      </c>
      <c r="FT30" s="17">
        <v>15.4</v>
      </c>
      <c r="FU30" s="17">
        <v>93.314530000000005</v>
      </c>
    </row>
    <row r="31" spans="1:177" ht="24" customHeight="1" x14ac:dyDescent="0.3">
      <c r="A31" s="16" t="s">
        <v>46</v>
      </c>
      <c r="B31" s="16" t="s">
        <v>746</v>
      </c>
      <c r="C31" s="17">
        <v>206.1</v>
      </c>
      <c r="D31" s="17">
        <v>607.79999999999995</v>
      </c>
      <c r="E31" s="17">
        <v>206.74</v>
      </c>
      <c r="F31" s="17"/>
      <c r="G31" s="17"/>
      <c r="H31" s="17">
        <v>92.6</v>
      </c>
      <c r="I31" s="17"/>
      <c r="J31" s="17"/>
      <c r="K31" s="17"/>
      <c r="L31" s="17">
        <v>130</v>
      </c>
      <c r="M31" s="17">
        <v>130</v>
      </c>
      <c r="N31" s="17">
        <v>130.19999999999999</v>
      </c>
      <c r="O31" s="17">
        <v>219.1</v>
      </c>
      <c r="P31" s="17">
        <v>0</v>
      </c>
      <c r="Q31" s="17"/>
      <c r="R31" s="17">
        <v>148.6</v>
      </c>
      <c r="S31" s="17">
        <v>5.9</v>
      </c>
      <c r="T31" s="17"/>
      <c r="U31" s="17"/>
      <c r="V31" s="17"/>
      <c r="W31" s="17"/>
      <c r="X31" s="17">
        <v>171.2</v>
      </c>
      <c r="Y31" s="17">
        <v>7.9</v>
      </c>
      <c r="Z31" s="17">
        <v>6</v>
      </c>
      <c r="AA31" s="17">
        <v>4</v>
      </c>
      <c r="AB31" s="17">
        <v>6.9</v>
      </c>
      <c r="AC31" s="17">
        <v>10.8</v>
      </c>
      <c r="AD31" s="17">
        <v>61.5</v>
      </c>
      <c r="AE31" s="17"/>
      <c r="AF31" s="17"/>
      <c r="AG31" s="17"/>
      <c r="AH31" s="17"/>
      <c r="AI31" s="17">
        <v>110.6</v>
      </c>
      <c r="AJ31" s="17">
        <v>59.3</v>
      </c>
      <c r="AK31" s="17"/>
      <c r="AL31" s="17"/>
      <c r="AM31" s="17"/>
      <c r="AN31" s="17">
        <v>6.5</v>
      </c>
      <c r="AO31" s="17">
        <v>0</v>
      </c>
      <c r="AP31" s="17">
        <v>52.3</v>
      </c>
      <c r="AQ31" s="17">
        <v>154.9</v>
      </c>
      <c r="AR31" s="17">
        <v>28.1</v>
      </c>
      <c r="AS31" s="17">
        <v>17.8</v>
      </c>
      <c r="AT31" s="17">
        <v>18.8</v>
      </c>
      <c r="AU31" s="17">
        <v>90.9</v>
      </c>
      <c r="AV31" s="17"/>
      <c r="AW31" s="17"/>
      <c r="AX31" s="17"/>
      <c r="AY31" s="17">
        <v>87.3</v>
      </c>
      <c r="AZ31" s="17">
        <v>7.5</v>
      </c>
      <c r="BA31" s="17">
        <v>8.4</v>
      </c>
      <c r="BB31" s="17">
        <v>30.3</v>
      </c>
      <c r="BC31" s="17">
        <v>41.8</v>
      </c>
      <c r="BD31" s="17">
        <v>2</v>
      </c>
      <c r="BE31" s="17">
        <v>13</v>
      </c>
      <c r="BF31" s="17">
        <v>67.3</v>
      </c>
      <c r="BG31" s="17"/>
      <c r="BH31" s="17"/>
      <c r="BI31" s="17">
        <v>53.1</v>
      </c>
      <c r="BJ31" s="17"/>
      <c r="BK31" s="17">
        <v>0</v>
      </c>
      <c r="BL31" s="17">
        <v>0</v>
      </c>
      <c r="BM31" s="17"/>
      <c r="BN31" s="17">
        <v>0</v>
      </c>
      <c r="BO31" s="17"/>
      <c r="BP31" s="17">
        <v>91.7</v>
      </c>
      <c r="BQ31" s="17">
        <v>126.8</v>
      </c>
      <c r="BR31" s="17">
        <v>126.5</v>
      </c>
      <c r="BS31" s="17">
        <v>124.4</v>
      </c>
      <c r="BT31" s="17">
        <v>209.9</v>
      </c>
      <c r="BU31" s="17"/>
      <c r="BV31" s="17"/>
      <c r="BW31" s="17"/>
      <c r="BX31" s="17"/>
      <c r="BY31" s="17"/>
      <c r="BZ31" s="17"/>
      <c r="CA31" s="17"/>
      <c r="CB31" s="17"/>
      <c r="CC31" s="17">
        <v>3.6</v>
      </c>
      <c r="CD31" s="17">
        <v>109.9</v>
      </c>
      <c r="CE31" s="17">
        <v>0</v>
      </c>
      <c r="CF31" s="17">
        <v>66.8</v>
      </c>
      <c r="CG31" s="17">
        <v>46.3</v>
      </c>
      <c r="CH31" s="17">
        <v>30.5</v>
      </c>
      <c r="CI31" s="17"/>
      <c r="CJ31" s="17"/>
      <c r="CK31" s="17"/>
      <c r="CL31" s="17">
        <v>0</v>
      </c>
      <c r="CM31" s="17">
        <v>90.1</v>
      </c>
      <c r="CN31" s="17">
        <v>0</v>
      </c>
      <c r="CO31" s="17"/>
      <c r="CP31" s="17"/>
      <c r="CQ31" s="17"/>
      <c r="CR31" s="17"/>
      <c r="CS31" s="17"/>
      <c r="CT31" s="17">
        <v>212.1</v>
      </c>
      <c r="CU31" s="17">
        <v>100.4</v>
      </c>
      <c r="CV31" s="17">
        <v>1.2</v>
      </c>
      <c r="CW31" s="17">
        <v>103</v>
      </c>
      <c r="CX31" s="17">
        <v>80.8</v>
      </c>
      <c r="CY31" s="17">
        <v>9.5</v>
      </c>
      <c r="CZ31" s="17">
        <v>0.2</v>
      </c>
      <c r="DA31" s="17">
        <v>17.899999999999999</v>
      </c>
      <c r="DB31" s="17">
        <v>20.9</v>
      </c>
      <c r="DC31" s="17">
        <v>10</v>
      </c>
      <c r="DD31" s="17">
        <v>5.5</v>
      </c>
      <c r="DE31" s="17">
        <v>229.6</v>
      </c>
      <c r="DF31" s="17">
        <v>1.1000000000000001</v>
      </c>
      <c r="DG31" s="17">
        <v>2.8</v>
      </c>
      <c r="DH31" s="17">
        <v>3</v>
      </c>
      <c r="DI31" s="17"/>
      <c r="DJ31" s="17">
        <v>20</v>
      </c>
      <c r="DK31" s="17">
        <v>18.899999999999999</v>
      </c>
      <c r="DL31" s="17">
        <v>3.5</v>
      </c>
      <c r="DM31" s="17">
        <v>18.600000000000001</v>
      </c>
      <c r="DN31" s="17">
        <v>15.8</v>
      </c>
      <c r="DO31" s="17">
        <v>19.2</v>
      </c>
      <c r="DP31" s="17">
        <v>28.1</v>
      </c>
      <c r="DQ31" s="17">
        <v>70.099999999999994</v>
      </c>
      <c r="DR31" s="17">
        <v>19.899999999999999</v>
      </c>
      <c r="DS31" s="17">
        <v>3.3</v>
      </c>
      <c r="DT31" s="17">
        <v>12</v>
      </c>
      <c r="DU31" s="17">
        <v>2.2000000000000002</v>
      </c>
      <c r="DV31" s="17"/>
      <c r="DW31" s="17">
        <v>10.6</v>
      </c>
      <c r="DX31" s="17">
        <v>6.7</v>
      </c>
      <c r="DY31" s="17">
        <v>11.1</v>
      </c>
      <c r="DZ31" s="17">
        <v>15.8</v>
      </c>
      <c r="EA31" s="17">
        <v>15.8</v>
      </c>
      <c r="EB31" s="17">
        <v>11.3</v>
      </c>
      <c r="EC31" s="17">
        <v>81.599999999999994</v>
      </c>
      <c r="ED31" s="17">
        <v>40</v>
      </c>
      <c r="EE31" s="17">
        <v>92.9</v>
      </c>
      <c r="EF31" s="17">
        <v>98.5</v>
      </c>
      <c r="EG31" s="17">
        <v>15.2</v>
      </c>
      <c r="EH31" s="17">
        <v>5.6</v>
      </c>
      <c r="EI31" s="17">
        <v>19.7</v>
      </c>
      <c r="EJ31" s="17">
        <v>7.7</v>
      </c>
      <c r="EK31" s="17">
        <v>6.6</v>
      </c>
      <c r="EL31" s="17">
        <v>20.399999999999999</v>
      </c>
      <c r="EM31" s="17">
        <v>20.399999999999999</v>
      </c>
      <c r="EN31" s="17">
        <v>20</v>
      </c>
      <c r="EO31" s="17">
        <v>12.6</v>
      </c>
      <c r="EP31" s="17">
        <v>253.1</v>
      </c>
      <c r="EQ31" s="17">
        <v>18.3</v>
      </c>
      <c r="ER31" s="17">
        <v>156.9</v>
      </c>
      <c r="ES31" s="17">
        <v>0.6</v>
      </c>
      <c r="ET31" s="17">
        <v>53</v>
      </c>
      <c r="EU31" s="17">
        <v>69.8</v>
      </c>
      <c r="EV31" s="17">
        <v>113.7</v>
      </c>
      <c r="EW31" s="17">
        <v>1.1000000000000001</v>
      </c>
      <c r="EX31" s="17">
        <v>1.1000000000000001</v>
      </c>
      <c r="EY31" s="17">
        <v>1.8</v>
      </c>
      <c r="EZ31" s="17">
        <v>1</v>
      </c>
      <c r="FA31" s="17">
        <v>17.8</v>
      </c>
      <c r="FB31" s="17">
        <v>6.4</v>
      </c>
      <c r="FC31" s="17">
        <v>18.7</v>
      </c>
      <c r="FD31" s="17">
        <v>8.8000000000000007</v>
      </c>
      <c r="FE31" s="17">
        <v>26.9</v>
      </c>
      <c r="FF31" s="17">
        <v>33.799999999999997</v>
      </c>
      <c r="FG31" s="17"/>
      <c r="FH31" s="17">
        <v>15</v>
      </c>
      <c r="FI31" s="17">
        <v>6.4</v>
      </c>
      <c r="FJ31" s="17">
        <v>11</v>
      </c>
      <c r="FK31" s="17">
        <v>6379.04</v>
      </c>
      <c r="FL31" s="15"/>
      <c r="FM31" s="17">
        <v>21.135899999999999</v>
      </c>
      <c r="FN31" s="17">
        <v>3.0030000000000001</v>
      </c>
      <c r="FO31" s="17"/>
      <c r="FP31" s="17">
        <v>13.2</v>
      </c>
      <c r="FQ31" s="17">
        <v>26.396080000000001</v>
      </c>
      <c r="FR31" s="17">
        <v>9.4</v>
      </c>
      <c r="FS31" s="17">
        <v>4.3</v>
      </c>
      <c r="FT31" s="17">
        <v>7</v>
      </c>
      <c r="FU31" s="17">
        <v>84.434979999999996</v>
      </c>
    </row>
    <row r="32" spans="1:177" ht="24" customHeight="1" x14ac:dyDescent="0.3">
      <c r="A32" s="16" t="s">
        <v>46</v>
      </c>
      <c r="B32" s="16" t="s">
        <v>747</v>
      </c>
      <c r="C32" s="17">
        <v>199.2</v>
      </c>
      <c r="D32" s="17">
        <v>588.80999999999995</v>
      </c>
      <c r="E32" s="17">
        <v>199.39</v>
      </c>
      <c r="F32" s="17"/>
      <c r="G32" s="17"/>
      <c r="H32" s="17">
        <v>86.5</v>
      </c>
      <c r="I32" s="17"/>
      <c r="J32" s="17"/>
      <c r="K32" s="17"/>
      <c r="L32" s="17">
        <v>124.4</v>
      </c>
      <c r="M32" s="17">
        <v>124.6</v>
      </c>
      <c r="N32" s="17">
        <v>124.8</v>
      </c>
      <c r="O32" s="17">
        <v>233.8</v>
      </c>
      <c r="P32" s="17">
        <v>0</v>
      </c>
      <c r="Q32" s="17"/>
      <c r="R32" s="17">
        <v>115.5</v>
      </c>
      <c r="S32" s="17">
        <v>5.4</v>
      </c>
      <c r="T32" s="17"/>
      <c r="U32" s="17"/>
      <c r="V32" s="17"/>
      <c r="W32" s="17"/>
      <c r="X32" s="17">
        <v>159.30000000000001</v>
      </c>
      <c r="Y32" s="17">
        <v>6.9</v>
      </c>
      <c r="Z32" s="17">
        <v>5.4</v>
      </c>
      <c r="AA32" s="17">
        <v>4.0999999999999996</v>
      </c>
      <c r="AB32" s="17">
        <v>6.9</v>
      </c>
      <c r="AC32" s="17">
        <v>11.1</v>
      </c>
      <c r="AD32" s="17">
        <v>57.9</v>
      </c>
      <c r="AE32" s="17"/>
      <c r="AF32" s="17"/>
      <c r="AG32" s="17"/>
      <c r="AH32" s="17"/>
      <c r="AI32" s="17">
        <v>108</v>
      </c>
      <c r="AJ32" s="17">
        <v>78.3</v>
      </c>
      <c r="AK32" s="17"/>
      <c r="AL32" s="17"/>
      <c r="AM32" s="17"/>
      <c r="AN32" s="17">
        <v>6.4</v>
      </c>
      <c r="AO32" s="17">
        <v>0</v>
      </c>
      <c r="AP32" s="17">
        <v>51.5</v>
      </c>
      <c r="AQ32" s="17">
        <v>145.69999999999999</v>
      </c>
      <c r="AR32" s="17">
        <v>25.5</v>
      </c>
      <c r="AS32" s="17">
        <v>17.600000000000001</v>
      </c>
      <c r="AT32" s="17">
        <v>18.8</v>
      </c>
      <c r="AU32" s="17">
        <v>88.9</v>
      </c>
      <c r="AV32" s="17"/>
      <c r="AW32" s="17"/>
      <c r="AX32" s="17"/>
      <c r="AY32" s="17">
        <v>83.1</v>
      </c>
      <c r="AZ32" s="17">
        <v>7.5</v>
      </c>
      <c r="BA32" s="17">
        <v>8.4</v>
      </c>
      <c r="BB32" s="17">
        <v>22.3</v>
      </c>
      <c r="BC32" s="17">
        <v>39.799999999999997</v>
      </c>
      <c r="BD32" s="17">
        <v>2</v>
      </c>
      <c r="BE32" s="17">
        <v>11.3</v>
      </c>
      <c r="BF32" s="17">
        <v>57</v>
      </c>
      <c r="BG32" s="17"/>
      <c r="BH32" s="17"/>
      <c r="BI32" s="17">
        <v>47.1</v>
      </c>
      <c r="BJ32" s="17"/>
      <c r="BK32" s="17">
        <v>0</v>
      </c>
      <c r="BL32" s="17">
        <v>0</v>
      </c>
      <c r="BM32" s="17"/>
      <c r="BN32" s="17">
        <v>0</v>
      </c>
      <c r="BO32" s="17"/>
      <c r="BP32" s="17">
        <v>87.1</v>
      </c>
      <c r="BQ32" s="17">
        <v>133.69999999999999</v>
      </c>
      <c r="BR32" s="17">
        <v>133.69999999999999</v>
      </c>
      <c r="BS32" s="17">
        <v>134.4</v>
      </c>
      <c r="BT32" s="17">
        <v>220.2</v>
      </c>
      <c r="BU32" s="17"/>
      <c r="BV32" s="17"/>
      <c r="BW32" s="17"/>
      <c r="BX32" s="17"/>
      <c r="BY32" s="17"/>
      <c r="BZ32" s="17"/>
      <c r="CA32" s="17"/>
      <c r="CB32" s="17"/>
      <c r="CC32" s="17">
        <v>3.6</v>
      </c>
      <c r="CD32" s="17">
        <v>80.5</v>
      </c>
      <c r="CE32" s="17">
        <v>0</v>
      </c>
      <c r="CF32" s="17">
        <v>62.3</v>
      </c>
      <c r="CG32" s="17">
        <v>45.1</v>
      </c>
      <c r="CH32" s="17">
        <v>28.9</v>
      </c>
      <c r="CI32" s="17"/>
      <c r="CJ32" s="17"/>
      <c r="CK32" s="17"/>
      <c r="CL32" s="17">
        <v>0</v>
      </c>
      <c r="CM32" s="17">
        <v>90.2</v>
      </c>
      <c r="CN32" s="17">
        <v>36.1</v>
      </c>
      <c r="CO32" s="17"/>
      <c r="CP32" s="17"/>
      <c r="CQ32" s="17"/>
      <c r="CR32" s="17"/>
      <c r="CS32" s="17"/>
      <c r="CT32" s="17">
        <v>211.2</v>
      </c>
      <c r="CU32" s="17">
        <v>100.1</v>
      </c>
      <c r="CV32" s="17">
        <v>1.2</v>
      </c>
      <c r="CW32" s="17">
        <v>99.6</v>
      </c>
      <c r="CX32" s="17">
        <v>80.8</v>
      </c>
      <c r="CY32" s="17">
        <v>10.4</v>
      </c>
      <c r="CZ32" s="17">
        <v>0.4</v>
      </c>
      <c r="DA32" s="17">
        <v>17.899999999999999</v>
      </c>
      <c r="DB32" s="17">
        <v>20.2</v>
      </c>
      <c r="DC32" s="17">
        <v>9.9</v>
      </c>
      <c r="DD32" s="17">
        <v>5.4</v>
      </c>
      <c r="DE32" s="17">
        <v>230.8</v>
      </c>
      <c r="DF32" s="17">
        <v>1.1000000000000001</v>
      </c>
      <c r="DG32" s="17">
        <v>2.8</v>
      </c>
      <c r="DH32" s="17">
        <v>3</v>
      </c>
      <c r="DI32" s="17"/>
      <c r="DJ32" s="17">
        <v>20</v>
      </c>
      <c r="DK32" s="17">
        <v>18.899999999999999</v>
      </c>
      <c r="DL32" s="17">
        <v>3.5</v>
      </c>
      <c r="DM32" s="17">
        <v>18.600000000000001</v>
      </c>
      <c r="DN32" s="17">
        <v>16</v>
      </c>
      <c r="DO32" s="17">
        <v>19.3</v>
      </c>
      <c r="DP32" s="17">
        <v>27.2</v>
      </c>
      <c r="DQ32" s="17">
        <v>74.5</v>
      </c>
      <c r="DR32" s="17">
        <v>19.899999999999999</v>
      </c>
      <c r="DS32" s="17">
        <v>3.3</v>
      </c>
      <c r="DT32" s="17">
        <v>11.9</v>
      </c>
      <c r="DU32" s="17">
        <v>2.2000000000000002</v>
      </c>
      <c r="DV32" s="17"/>
      <c r="DW32" s="17">
        <v>10.6</v>
      </c>
      <c r="DX32" s="17">
        <v>6.6</v>
      </c>
      <c r="DY32" s="17">
        <v>9.6</v>
      </c>
      <c r="DZ32" s="17">
        <v>14.8</v>
      </c>
      <c r="EA32" s="17">
        <v>15.5</v>
      </c>
      <c r="EB32" s="17">
        <v>14.6</v>
      </c>
      <c r="EC32" s="17">
        <v>81.8</v>
      </c>
      <c r="ED32" s="17">
        <v>38.6</v>
      </c>
      <c r="EE32" s="17">
        <v>105</v>
      </c>
      <c r="EF32" s="17">
        <v>99.6</v>
      </c>
      <c r="EG32" s="17">
        <v>15.6</v>
      </c>
      <c r="EH32" s="17">
        <v>6.2</v>
      </c>
      <c r="EI32" s="17">
        <v>19.2</v>
      </c>
      <c r="EJ32" s="17">
        <v>7.8</v>
      </c>
      <c r="EK32" s="17">
        <v>6.6</v>
      </c>
      <c r="EL32" s="17">
        <v>20</v>
      </c>
      <c r="EM32" s="17">
        <v>20.399999999999999</v>
      </c>
      <c r="EN32" s="17">
        <v>20</v>
      </c>
      <c r="EO32" s="17">
        <v>13.3</v>
      </c>
      <c r="EP32" s="17">
        <v>252.9</v>
      </c>
      <c r="EQ32" s="17">
        <v>19</v>
      </c>
      <c r="ER32" s="17">
        <v>157.4</v>
      </c>
      <c r="ES32" s="17">
        <v>0.6</v>
      </c>
      <c r="ET32" s="17">
        <v>66.400000000000006</v>
      </c>
      <c r="EU32" s="17">
        <v>78.900000000000006</v>
      </c>
      <c r="EV32" s="17">
        <v>114.2</v>
      </c>
      <c r="EW32" s="17">
        <v>1.1000000000000001</v>
      </c>
      <c r="EX32" s="17">
        <v>1.1000000000000001</v>
      </c>
      <c r="EY32" s="17">
        <v>1.8</v>
      </c>
      <c r="EZ32" s="17">
        <v>1</v>
      </c>
      <c r="FA32" s="17">
        <v>18.399999999999999</v>
      </c>
      <c r="FB32" s="17">
        <v>6.3</v>
      </c>
      <c r="FC32" s="17">
        <v>18.600000000000001</v>
      </c>
      <c r="FD32" s="17">
        <v>9.4</v>
      </c>
      <c r="FE32" s="17">
        <v>26.8</v>
      </c>
      <c r="FF32" s="17">
        <v>33.799999999999997</v>
      </c>
      <c r="FG32" s="17"/>
      <c r="FH32" s="17">
        <v>14.8</v>
      </c>
      <c r="FI32" s="17">
        <v>6.6</v>
      </c>
      <c r="FJ32" s="17">
        <v>11</v>
      </c>
      <c r="FK32" s="17">
        <v>6325</v>
      </c>
      <c r="FL32" s="15"/>
      <c r="FM32" s="17">
        <v>20.480270000000001</v>
      </c>
      <c r="FN32" s="17">
        <v>3.61</v>
      </c>
      <c r="FO32" s="17"/>
      <c r="FP32" s="17">
        <v>13.2</v>
      </c>
      <c r="FQ32" s="17">
        <v>26.195409999999999</v>
      </c>
      <c r="FR32" s="17">
        <v>9.4</v>
      </c>
      <c r="FS32" s="17">
        <v>4.2</v>
      </c>
      <c r="FT32" s="17">
        <v>6.9</v>
      </c>
      <c r="FU32" s="17">
        <v>83.985680000000002</v>
      </c>
    </row>
    <row r="33" spans="1:177" ht="24" customHeight="1" x14ac:dyDescent="0.3">
      <c r="A33" s="16" t="s">
        <v>46</v>
      </c>
      <c r="B33" s="16" t="s">
        <v>748</v>
      </c>
      <c r="C33" s="17">
        <v>197.9</v>
      </c>
      <c r="D33" s="17">
        <v>594.24</v>
      </c>
      <c r="E33" s="17">
        <v>202.78</v>
      </c>
      <c r="F33" s="17"/>
      <c r="G33" s="17"/>
      <c r="H33" s="17">
        <v>86.9</v>
      </c>
      <c r="I33" s="17"/>
      <c r="J33" s="17"/>
      <c r="K33" s="17"/>
      <c r="L33" s="17">
        <v>123.9</v>
      </c>
      <c r="M33" s="17">
        <v>123.7</v>
      </c>
      <c r="N33" s="17">
        <v>123.6</v>
      </c>
      <c r="O33" s="17">
        <v>225.5</v>
      </c>
      <c r="P33" s="17">
        <v>0</v>
      </c>
      <c r="Q33" s="17"/>
      <c r="R33" s="17">
        <v>0</v>
      </c>
      <c r="S33" s="17">
        <v>5.4</v>
      </c>
      <c r="T33" s="17"/>
      <c r="U33" s="17"/>
      <c r="V33" s="17"/>
      <c r="W33" s="17"/>
      <c r="X33" s="17">
        <v>156.5</v>
      </c>
      <c r="Y33" s="17">
        <v>6.8</v>
      </c>
      <c r="Z33" s="17">
        <v>5.6</v>
      </c>
      <c r="AA33" s="17">
        <v>4.0999999999999996</v>
      </c>
      <c r="AB33" s="17">
        <v>6.9</v>
      </c>
      <c r="AC33" s="17">
        <v>11.1</v>
      </c>
      <c r="AD33" s="17">
        <v>58.6</v>
      </c>
      <c r="AE33" s="17"/>
      <c r="AF33" s="17"/>
      <c r="AG33" s="17"/>
      <c r="AH33" s="17"/>
      <c r="AI33" s="17">
        <v>108.5</v>
      </c>
      <c r="AJ33" s="17">
        <v>101.5</v>
      </c>
      <c r="AK33" s="17"/>
      <c r="AL33" s="17"/>
      <c r="AM33" s="17"/>
      <c r="AN33" s="17">
        <v>6.4</v>
      </c>
      <c r="AO33" s="17">
        <v>155</v>
      </c>
      <c r="AP33" s="17">
        <v>51.7</v>
      </c>
      <c r="AQ33" s="17">
        <v>147.80000000000001</v>
      </c>
      <c r="AR33" s="17">
        <v>24.5</v>
      </c>
      <c r="AS33" s="17">
        <v>17.600000000000001</v>
      </c>
      <c r="AT33" s="17">
        <v>18.8</v>
      </c>
      <c r="AU33" s="17">
        <v>92</v>
      </c>
      <c r="AV33" s="17"/>
      <c r="AW33" s="17"/>
      <c r="AX33" s="17"/>
      <c r="AY33" s="17">
        <v>84.8</v>
      </c>
      <c r="AZ33" s="17">
        <v>7.5</v>
      </c>
      <c r="BA33" s="17">
        <v>8.4</v>
      </c>
      <c r="BB33" s="17">
        <v>22</v>
      </c>
      <c r="BC33" s="17">
        <v>39.799999999999997</v>
      </c>
      <c r="BD33" s="17">
        <v>2</v>
      </c>
      <c r="BE33" s="17">
        <v>11.5</v>
      </c>
      <c r="BF33" s="17">
        <v>58.2</v>
      </c>
      <c r="BG33" s="17"/>
      <c r="BH33" s="17"/>
      <c r="BI33" s="17">
        <v>47.6</v>
      </c>
      <c r="BJ33" s="17"/>
      <c r="BK33" s="17">
        <v>0</v>
      </c>
      <c r="BL33" s="17">
        <v>0</v>
      </c>
      <c r="BM33" s="17"/>
      <c r="BN33" s="17">
        <v>0</v>
      </c>
      <c r="BO33" s="17"/>
      <c r="BP33" s="17">
        <v>87.5</v>
      </c>
      <c r="BQ33" s="17">
        <v>137</v>
      </c>
      <c r="BR33" s="17">
        <v>137</v>
      </c>
      <c r="BS33" s="17">
        <v>139.6</v>
      </c>
      <c r="BT33" s="17">
        <v>221.6</v>
      </c>
      <c r="BU33" s="17"/>
      <c r="BV33" s="17"/>
      <c r="BW33" s="17"/>
      <c r="BX33" s="17"/>
      <c r="BY33" s="17"/>
      <c r="BZ33" s="17"/>
      <c r="CA33" s="17"/>
      <c r="CB33" s="17"/>
      <c r="CC33" s="17">
        <v>3.6</v>
      </c>
      <c r="CD33" s="17">
        <v>84.5</v>
      </c>
      <c r="CE33" s="17">
        <v>0</v>
      </c>
      <c r="CF33" s="17">
        <v>63.2</v>
      </c>
      <c r="CG33" s="17">
        <v>46.8</v>
      </c>
      <c r="CH33" s="17">
        <v>29</v>
      </c>
      <c r="CI33" s="17"/>
      <c r="CJ33" s="17"/>
      <c r="CK33" s="17"/>
      <c r="CL33" s="17">
        <v>0</v>
      </c>
      <c r="CM33" s="17">
        <v>144.6</v>
      </c>
      <c r="CN33" s="17">
        <v>57.3</v>
      </c>
      <c r="CO33" s="17"/>
      <c r="CP33" s="17"/>
      <c r="CQ33" s="17"/>
      <c r="CR33" s="17"/>
      <c r="CS33" s="17"/>
      <c r="CT33" s="17">
        <v>204</v>
      </c>
      <c r="CU33" s="17">
        <v>99</v>
      </c>
      <c r="CV33" s="17">
        <v>1.3</v>
      </c>
      <c r="CW33" s="17">
        <v>95</v>
      </c>
      <c r="CX33" s="17">
        <v>80.8</v>
      </c>
      <c r="CY33" s="17">
        <v>10.3</v>
      </c>
      <c r="CZ33" s="17">
        <v>0.5</v>
      </c>
      <c r="DA33" s="17">
        <v>17.7</v>
      </c>
      <c r="DB33" s="17">
        <v>20.5</v>
      </c>
      <c r="DC33" s="17">
        <v>9.9</v>
      </c>
      <c r="DD33" s="17">
        <v>5.4</v>
      </c>
      <c r="DE33" s="17">
        <v>231.7</v>
      </c>
      <c r="DF33" s="17">
        <v>1.1000000000000001</v>
      </c>
      <c r="DG33" s="17">
        <v>2.8</v>
      </c>
      <c r="DH33" s="17">
        <v>3</v>
      </c>
      <c r="DI33" s="17"/>
      <c r="DJ33" s="17">
        <v>20</v>
      </c>
      <c r="DK33" s="17">
        <v>18.899999999999999</v>
      </c>
      <c r="DL33" s="17">
        <v>3.5</v>
      </c>
      <c r="DM33" s="17">
        <v>18.600000000000001</v>
      </c>
      <c r="DN33" s="17">
        <v>16</v>
      </c>
      <c r="DO33" s="17">
        <v>19.3</v>
      </c>
      <c r="DP33" s="17">
        <v>29</v>
      </c>
      <c r="DQ33" s="17">
        <v>85.9</v>
      </c>
      <c r="DR33" s="17">
        <v>19.899999999999999</v>
      </c>
      <c r="DS33" s="17">
        <v>3.2</v>
      </c>
      <c r="DT33" s="17">
        <v>12</v>
      </c>
      <c r="DU33" s="17">
        <v>2.2000000000000002</v>
      </c>
      <c r="DV33" s="17"/>
      <c r="DW33" s="17">
        <v>10.6</v>
      </c>
      <c r="DX33" s="17">
        <v>6.6</v>
      </c>
      <c r="DY33" s="17">
        <v>9.6999999999999993</v>
      </c>
      <c r="DZ33" s="17">
        <v>14.8</v>
      </c>
      <c r="EA33" s="17">
        <v>12.7</v>
      </c>
      <c r="EB33" s="17">
        <v>18.899999999999999</v>
      </c>
      <c r="EC33" s="17">
        <v>81.599999999999994</v>
      </c>
      <c r="ED33" s="17">
        <v>39.700000000000003</v>
      </c>
      <c r="EE33" s="17">
        <v>97.4</v>
      </c>
      <c r="EF33" s="17">
        <v>98.8</v>
      </c>
      <c r="EG33" s="17">
        <v>15.9</v>
      </c>
      <c r="EH33" s="17">
        <v>7.3</v>
      </c>
      <c r="EI33" s="17">
        <v>19.2</v>
      </c>
      <c r="EJ33" s="17">
        <v>7.8</v>
      </c>
      <c r="EK33" s="17">
        <v>6.6</v>
      </c>
      <c r="EL33" s="17">
        <v>20</v>
      </c>
      <c r="EM33" s="17">
        <v>20.399999999999999</v>
      </c>
      <c r="EN33" s="17">
        <v>20</v>
      </c>
      <c r="EO33" s="17">
        <v>13.3</v>
      </c>
      <c r="EP33" s="17">
        <v>252.9</v>
      </c>
      <c r="EQ33" s="17">
        <v>19.2</v>
      </c>
      <c r="ER33" s="17">
        <v>158</v>
      </c>
      <c r="ES33" s="17">
        <v>0.6</v>
      </c>
      <c r="ET33" s="17">
        <v>91.6</v>
      </c>
      <c r="EU33" s="17">
        <v>100.6</v>
      </c>
      <c r="EV33" s="17">
        <v>115</v>
      </c>
      <c r="EW33" s="17">
        <v>1.1000000000000001</v>
      </c>
      <c r="EX33" s="17">
        <v>1.1000000000000001</v>
      </c>
      <c r="EY33" s="17">
        <v>1.8</v>
      </c>
      <c r="EZ33" s="17">
        <v>1</v>
      </c>
      <c r="FA33" s="17">
        <v>18.8</v>
      </c>
      <c r="FB33" s="17">
        <v>6.3</v>
      </c>
      <c r="FC33" s="17">
        <v>17.7</v>
      </c>
      <c r="FD33" s="17">
        <v>9.4</v>
      </c>
      <c r="FE33" s="17">
        <v>26.7</v>
      </c>
      <c r="FF33" s="17">
        <v>33.700000000000003</v>
      </c>
      <c r="FG33" s="17"/>
      <c r="FH33" s="17">
        <v>15.1</v>
      </c>
      <c r="FI33" s="17">
        <v>7.1</v>
      </c>
      <c r="FJ33" s="17">
        <v>11</v>
      </c>
      <c r="FK33" s="17">
        <v>6532.32</v>
      </c>
      <c r="FL33" s="15"/>
      <c r="FM33" s="17">
        <v>20.856000000000002</v>
      </c>
      <c r="FN33" s="17">
        <v>5.7830000000000004</v>
      </c>
      <c r="FO33" s="17"/>
      <c r="FP33" s="17">
        <v>13.2</v>
      </c>
      <c r="FQ33" s="17">
        <v>26.11788</v>
      </c>
      <c r="FR33" s="17">
        <v>9.4</v>
      </c>
      <c r="FS33" s="17">
        <v>4.0999999999999996</v>
      </c>
      <c r="FT33" s="17">
        <v>6.9</v>
      </c>
      <c r="FU33" s="17">
        <v>86.356880000000004</v>
      </c>
    </row>
    <row r="34" spans="1:177" ht="24" customHeight="1" x14ac:dyDescent="0.3">
      <c r="A34" s="18" t="s">
        <v>46</v>
      </c>
      <c r="B34" s="18" t="s">
        <v>749</v>
      </c>
      <c r="C34" s="19">
        <v>201.1</v>
      </c>
      <c r="D34" s="19">
        <v>602.63</v>
      </c>
      <c r="E34" s="19">
        <v>205.35</v>
      </c>
      <c r="F34" s="19"/>
      <c r="G34" s="19"/>
      <c r="H34" s="19">
        <v>88.9</v>
      </c>
      <c r="I34" s="19"/>
      <c r="J34" s="19"/>
      <c r="K34" s="19"/>
      <c r="L34" s="19">
        <v>118.7</v>
      </c>
      <c r="M34" s="19">
        <v>118.5</v>
      </c>
      <c r="N34" s="19">
        <v>118.1</v>
      </c>
      <c r="O34" s="19">
        <v>214.7</v>
      </c>
      <c r="P34" s="19">
        <v>0</v>
      </c>
      <c r="Q34" s="19"/>
      <c r="R34" s="19">
        <v>0</v>
      </c>
      <c r="S34" s="19">
        <v>5.7</v>
      </c>
      <c r="T34" s="19"/>
      <c r="U34" s="19"/>
      <c r="V34" s="19"/>
      <c r="W34" s="19"/>
      <c r="X34" s="19">
        <v>165.3</v>
      </c>
      <c r="Y34" s="19">
        <v>7.6</v>
      </c>
      <c r="Z34" s="19">
        <v>5.7</v>
      </c>
      <c r="AA34" s="19">
        <v>4</v>
      </c>
      <c r="AB34" s="19">
        <v>6.9</v>
      </c>
      <c r="AC34" s="19">
        <v>11.2</v>
      </c>
      <c r="AD34" s="19">
        <v>60.1</v>
      </c>
      <c r="AE34" s="19"/>
      <c r="AF34" s="19"/>
      <c r="AG34" s="19"/>
      <c r="AH34" s="19"/>
      <c r="AI34" s="19">
        <v>110.6</v>
      </c>
      <c r="AJ34" s="19">
        <v>100.9</v>
      </c>
      <c r="AK34" s="19"/>
      <c r="AL34" s="19"/>
      <c r="AM34" s="19"/>
      <c r="AN34" s="19">
        <v>6.5</v>
      </c>
      <c r="AO34" s="19">
        <v>153.5</v>
      </c>
      <c r="AP34" s="19">
        <v>51.7</v>
      </c>
      <c r="AQ34" s="19">
        <v>150.6</v>
      </c>
      <c r="AR34" s="19">
        <v>26.6</v>
      </c>
      <c r="AS34" s="19">
        <v>17.399999999999999</v>
      </c>
      <c r="AT34" s="19">
        <v>18.8</v>
      </c>
      <c r="AU34" s="19">
        <v>91.2</v>
      </c>
      <c r="AV34" s="19"/>
      <c r="AW34" s="19"/>
      <c r="AX34" s="19"/>
      <c r="AY34" s="19">
        <v>85.8</v>
      </c>
      <c r="AZ34" s="19">
        <v>7.5</v>
      </c>
      <c r="BA34" s="19">
        <v>8.4</v>
      </c>
      <c r="BB34" s="19">
        <v>19.2</v>
      </c>
      <c r="BC34" s="19">
        <v>40.6</v>
      </c>
      <c r="BD34" s="19">
        <v>2</v>
      </c>
      <c r="BE34" s="19">
        <v>11.7</v>
      </c>
      <c r="BF34" s="19">
        <v>64.2</v>
      </c>
      <c r="BG34" s="19"/>
      <c r="BH34" s="19"/>
      <c r="BI34" s="19">
        <v>50.6</v>
      </c>
      <c r="BJ34" s="19"/>
      <c r="BK34" s="19">
        <v>0</v>
      </c>
      <c r="BL34" s="19">
        <v>0</v>
      </c>
      <c r="BM34" s="19"/>
      <c r="BN34" s="19">
        <v>0</v>
      </c>
      <c r="BO34" s="19"/>
      <c r="BP34" s="19">
        <v>90.2</v>
      </c>
      <c r="BQ34" s="19">
        <v>116.5</v>
      </c>
      <c r="BR34" s="19">
        <v>116.4</v>
      </c>
      <c r="BS34" s="19">
        <v>115.6</v>
      </c>
      <c r="BT34" s="19">
        <v>202.2</v>
      </c>
      <c r="BU34" s="19"/>
      <c r="BV34" s="19"/>
      <c r="BW34" s="19"/>
      <c r="BX34" s="19"/>
      <c r="BY34" s="19"/>
      <c r="BZ34" s="19"/>
      <c r="CA34" s="19"/>
      <c r="CB34" s="19"/>
      <c r="CC34" s="19">
        <v>3.6</v>
      </c>
      <c r="CD34" s="19">
        <v>98.2</v>
      </c>
      <c r="CE34" s="19">
        <v>0</v>
      </c>
      <c r="CF34" s="19">
        <v>65.5</v>
      </c>
      <c r="CG34" s="19">
        <v>47</v>
      </c>
      <c r="CH34" s="19">
        <v>30</v>
      </c>
      <c r="CI34" s="19"/>
      <c r="CJ34" s="19"/>
      <c r="CK34" s="19"/>
      <c r="CL34" s="19">
        <v>30.6</v>
      </c>
      <c r="CM34" s="19">
        <v>145.9</v>
      </c>
      <c r="CN34" s="19">
        <v>63</v>
      </c>
      <c r="CO34" s="19"/>
      <c r="CP34" s="19"/>
      <c r="CQ34" s="19"/>
      <c r="CR34" s="19"/>
      <c r="CS34" s="19"/>
      <c r="CT34" s="19">
        <v>137.19999999999999</v>
      </c>
      <c r="CU34" s="19">
        <v>77.7</v>
      </c>
      <c r="CV34" s="19">
        <v>1.3</v>
      </c>
      <c r="CW34" s="19">
        <v>90.4</v>
      </c>
      <c r="CX34" s="19">
        <v>80.8</v>
      </c>
      <c r="CY34" s="19">
        <v>8.9</v>
      </c>
      <c r="CZ34" s="19">
        <v>0.3</v>
      </c>
      <c r="DA34" s="19">
        <v>17.600000000000001</v>
      </c>
      <c r="DB34" s="19">
        <v>20.8</v>
      </c>
      <c r="DC34" s="19">
        <v>9.9</v>
      </c>
      <c r="DD34" s="19">
        <v>5.5</v>
      </c>
      <c r="DE34" s="19">
        <v>230.9</v>
      </c>
      <c r="DF34" s="19">
        <v>1.1000000000000001</v>
      </c>
      <c r="DG34" s="19">
        <v>2.8</v>
      </c>
      <c r="DH34" s="19">
        <v>2.8</v>
      </c>
      <c r="DI34" s="19"/>
      <c r="DJ34" s="19">
        <v>20</v>
      </c>
      <c r="DK34" s="19">
        <v>18.899999999999999</v>
      </c>
      <c r="DL34" s="19">
        <v>3.5</v>
      </c>
      <c r="DM34" s="19">
        <v>18.600000000000001</v>
      </c>
      <c r="DN34" s="19">
        <v>15.9</v>
      </c>
      <c r="DO34" s="19">
        <v>19.2</v>
      </c>
      <c r="DP34" s="19">
        <v>28.6</v>
      </c>
      <c r="DQ34" s="19">
        <v>83.1</v>
      </c>
      <c r="DR34" s="19">
        <v>19.899999999999999</v>
      </c>
      <c r="DS34" s="19">
        <v>3.3</v>
      </c>
      <c r="DT34" s="19">
        <v>11.9</v>
      </c>
      <c r="DU34" s="19">
        <v>2.2999999999999998</v>
      </c>
      <c r="DV34" s="19"/>
      <c r="DW34" s="19">
        <v>10.6</v>
      </c>
      <c r="DX34" s="19">
        <v>6.5</v>
      </c>
      <c r="DY34" s="19">
        <v>10.6</v>
      </c>
      <c r="DZ34" s="19">
        <v>13.5</v>
      </c>
      <c r="EA34" s="19">
        <v>12.6</v>
      </c>
      <c r="EB34" s="19">
        <v>18.600000000000001</v>
      </c>
      <c r="EC34" s="19">
        <v>81.400000000000006</v>
      </c>
      <c r="ED34" s="19">
        <v>40.1</v>
      </c>
      <c r="EE34" s="19">
        <v>104.5</v>
      </c>
      <c r="EF34" s="19">
        <v>100.9</v>
      </c>
      <c r="EG34" s="19">
        <v>17.2</v>
      </c>
      <c r="EH34" s="19">
        <v>7.3</v>
      </c>
      <c r="EI34" s="19">
        <v>19.2</v>
      </c>
      <c r="EJ34" s="19">
        <v>7.8</v>
      </c>
      <c r="EK34" s="19">
        <v>6.4</v>
      </c>
      <c r="EL34" s="19">
        <v>20.399999999999999</v>
      </c>
      <c r="EM34" s="19">
        <v>20.399999999999999</v>
      </c>
      <c r="EN34" s="19">
        <v>20</v>
      </c>
      <c r="EO34" s="19">
        <v>9.8000000000000007</v>
      </c>
      <c r="EP34" s="19">
        <v>252.9</v>
      </c>
      <c r="EQ34" s="19">
        <v>19.2</v>
      </c>
      <c r="ER34" s="19">
        <v>158.1</v>
      </c>
      <c r="ES34" s="19">
        <v>0.6</v>
      </c>
      <c r="ET34" s="19">
        <v>111.7</v>
      </c>
      <c r="EU34" s="19">
        <v>114</v>
      </c>
      <c r="EV34" s="19">
        <v>115.2</v>
      </c>
      <c r="EW34" s="19">
        <v>1.1000000000000001</v>
      </c>
      <c r="EX34" s="19">
        <v>1.1000000000000001</v>
      </c>
      <c r="EY34" s="19">
        <v>1.8</v>
      </c>
      <c r="EZ34" s="19">
        <v>1</v>
      </c>
      <c r="FA34" s="19">
        <v>18.8</v>
      </c>
      <c r="FB34" s="19">
        <v>6.3</v>
      </c>
      <c r="FC34" s="19">
        <v>17.7</v>
      </c>
      <c r="FD34" s="19">
        <v>9.4</v>
      </c>
      <c r="FE34" s="19">
        <v>26.7</v>
      </c>
      <c r="FF34" s="19">
        <v>33.6</v>
      </c>
      <c r="FG34" s="19"/>
      <c r="FH34" s="19">
        <v>14.5</v>
      </c>
      <c r="FI34" s="19">
        <v>7.2</v>
      </c>
      <c r="FJ34" s="19">
        <v>11</v>
      </c>
      <c r="FK34" s="19">
        <v>6459.88</v>
      </c>
      <c r="FL34" s="15"/>
      <c r="FM34" s="19">
        <v>20.413969999999999</v>
      </c>
      <c r="FN34" s="19">
        <v>6.1</v>
      </c>
      <c r="FO34" s="19"/>
      <c r="FP34" s="19">
        <v>13.2</v>
      </c>
      <c r="FQ34" s="19">
        <v>26.10737</v>
      </c>
      <c r="FR34" s="19">
        <v>9.4</v>
      </c>
      <c r="FS34" s="19">
        <v>4.2</v>
      </c>
      <c r="FT34" s="19">
        <v>6.9</v>
      </c>
      <c r="FU34" s="19">
        <v>86.321340000000006</v>
      </c>
    </row>
    <row r="35" spans="1:177" ht="24" customHeight="1" x14ac:dyDescent="0.3">
      <c r="A35" s="13" t="s">
        <v>46</v>
      </c>
      <c r="B35" s="13" t="s">
        <v>750</v>
      </c>
      <c r="C35" s="14">
        <v>205.9</v>
      </c>
      <c r="D35" s="14">
        <v>598.07000000000005</v>
      </c>
      <c r="E35" s="14">
        <v>204.71</v>
      </c>
      <c r="F35" s="14"/>
      <c r="G35" s="14"/>
      <c r="H35" s="14">
        <v>91.9</v>
      </c>
      <c r="I35" s="14"/>
      <c r="J35" s="14"/>
      <c r="K35" s="14"/>
      <c r="L35" s="14">
        <v>122.4</v>
      </c>
      <c r="M35" s="14">
        <v>121.4</v>
      </c>
      <c r="N35" s="14">
        <v>122.3</v>
      </c>
      <c r="O35" s="14">
        <v>226</v>
      </c>
      <c r="P35" s="14">
        <v>0</v>
      </c>
      <c r="Q35" s="14"/>
      <c r="R35" s="14">
        <v>0</v>
      </c>
      <c r="S35" s="14">
        <v>6.3</v>
      </c>
      <c r="T35" s="14"/>
      <c r="U35" s="14"/>
      <c r="V35" s="14"/>
      <c r="W35" s="14"/>
      <c r="X35" s="14">
        <v>165.5</v>
      </c>
      <c r="Y35" s="14">
        <v>7.6</v>
      </c>
      <c r="Z35" s="14">
        <v>5.7</v>
      </c>
      <c r="AA35" s="14">
        <v>4</v>
      </c>
      <c r="AB35" s="14">
        <v>6.9</v>
      </c>
      <c r="AC35" s="14">
        <v>11.2</v>
      </c>
      <c r="AD35" s="14">
        <v>60.2</v>
      </c>
      <c r="AE35" s="14"/>
      <c r="AF35" s="14"/>
      <c r="AG35" s="14"/>
      <c r="AH35" s="14"/>
      <c r="AI35" s="14">
        <v>110.5</v>
      </c>
      <c r="AJ35" s="14">
        <v>101.5</v>
      </c>
      <c r="AK35" s="14"/>
      <c r="AL35" s="14"/>
      <c r="AM35" s="14"/>
      <c r="AN35" s="14">
        <v>6.5</v>
      </c>
      <c r="AO35" s="14">
        <v>153.4</v>
      </c>
      <c r="AP35" s="14">
        <v>51.8</v>
      </c>
      <c r="AQ35" s="14">
        <v>154.5</v>
      </c>
      <c r="AR35" s="14">
        <v>29</v>
      </c>
      <c r="AS35" s="14">
        <v>17.600000000000001</v>
      </c>
      <c r="AT35" s="14">
        <v>18.8</v>
      </c>
      <c r="AU35" s="14">
        <v>87.8</v>
      </c>
      <c r="AV35" s="14"/>
      <c r="AW35" s="14"/>
      <c r="AX35" s="14"/>
      <c r="AY35" s="14">
        <v>86.8</v>
      </c>
      <c r="AZ35" s="14">
        <v>7.4</v>
      </c>
      <c r="BA35" s="14">
        <v>8.4</v>
      </c>
      <c r="BB35" s="14">
        <v>25.3</v>
      </c>
      <c r="BC35" s="14">
        <v>40.799999999999997</v>
      </c>
      <c r="BD35" s="14">
        <v>2</v>
      </c>
      <c r="BE35" s="14">
        <v>12.7</v>
      </c>
      <c r="BF35" s="14">
        <v>61.8</v>
      </c>
      <c r="BG35" s="14"/>
      <c r="BH35" s="14"/>
      <c r="BI35" s="14">
        <v>51.1</v>
      </c>
      <c r="BJ35" s="14"/>
      <c r="BK35" s="14">
        <v>0</v>
      </c>
      <c r="BL35" s="14">
        <v>0</v>
      </c>
      <c r="BM35" s="14"/>
      <c r="BN35" s="14">
        <v>0</v>
      </c>
      <c r="BO35" s="14"/>
      <c r="BP35" s="14">
        <v>93.3</v>
      </c>
      <c r="BQ35" s="14">
        <v>82.9</v>
      </c>
      <c r="BR35" s="14">
        <v>82.8</v>
      </c>
      <c r="BS35" s="14">
        <v>84.9</v>
      </c>
      <c r="BT35" s="14">
        <v>166.3</v>
      </c>
      <c r="BU35" s="14"/>
      <c r="BV35" s="14"/>
      <c r="BW35" s="14"/>
      <c r="BX35" s="14"/>
      <c r="BY35" s="14"/>
      <c r="BZ35" s="14"/>
      <c r="CA35" s="14"/>
      <c r="CB35" s="14"/>
      <c r="CC35" s="14">
        <v>3.6</v>
      </c>
      <c r="CD35" s="14">
        <v>132.9</v>
      </c>
      <c r="CE35" s="14">
        <v>0</v>
      </c>
      <c r="CF35" s="14">
        <v>65.599999999999994</v>
      </c>
      <c r="CG35" s="14">
        <v>46.2</v>
      </c>
      <c r="CH35" s="14">
        <v>30.2</v>
      </c>
      <c r="CI35" s="14"/>
      <c r="CJ35" s="14"/>
      <c r="CK35" s="14"/>
      <c r="CL35" s="14">
        <v>28.5</v>
      </c>
      <c r="CM35" s="14">
        <v>144.4</v>
      </c>
      <c r="CN35" s="14">
        <v>65.099999999999994</v>
      </c>
      <c r="CO35" s="14"/>
      <c r="CP35" s="14"/>
      <c r="CQ35" s="14"/>
      <c r="CR35" s="14"/>
      <c r="CS35" s="14"/>
      <c r="CT35" s="14">
        <v>137.19999999999999</v>
      </c>
      <c r="CU35" s="14">
        <v>77.400000000000006</v>
      </c>
      <c r="CV35" s="14">
        <v>1.3</v>
      </c>
      <c r="CW35" s="14">
        <v>75.2</v>
      </c>
      <c r="CX35" s="14">
        <v>81</v>
      </c>
      <c r="CY35" s="14">
        <v>9.1999999999999993</v>
      </c>
      <c r="CZ35" s="14">
        <v>0.5</v>
      </c>
      <c r="DA35" s="14">
        <v>17.5</v>
      </c>
      <c r="DB35" s="14">
        <v>20.8</v>
      </c>
      <c r="DC35" s="14">
        <v>9.9</v>
      </c>
      <c r="DD35" s="14">
        <v>5.5</v>
      </c>
      <c r="DE35" s="14">
        <v>227.5</v>
      </c>
      <c r="DF35" s="14">
        <v>1.1000000000000001</v>
      </c>
      <c r="DG35" s="14">
        <v>2.8</v>
      </c>
      <c r="DH35" s="14">
        <v>2.8</v>
      </c>
      <c r="DI35" s="14"/>
      <c r="DJ35" s="14">
        <v>20</v>
      </c>
      <c r="DK35" s="14">
        <v>18.899999999999999</v>
      </c>
      <c r="DL35" s="14">
        <v>3.5</v>
      </c>
      <c r="DM35" s="14">
        <v>18.600000000000001</v>
      </c>
      <c r="DN35" s="14">
        <v>15.9</v>
      </c>
      <c r="DO35" s="14">
        <v>19.100000000000001</v>
      </c>
      <c r="DP35" s="14">
        <v>27.4</v>
      </c>
      <c r="DQ35" s="14">
        <v>80.599999999999994</v>
      </c>
      <c r="DR35" s="14">
        <v>19.8</v>
      </c>
      <c r="DS35" s="14">
        <v>3.2</v>
      </c>
      <c r="DT35" s="14">
        <v>11.9</v>
      </c>
      <c r="DU35" s="14">
        <v>2.2999999999999998</v>
      </c>
      <c r="DV35" s="14"/>
      <c r="DW35" s="14">
        <v>10.4</v>
      </c>
      <c r="DX35" s="14">
        <v>6.6</v>
      </c>
      <c r="DY35" s="14">
        <v>10.199999999999999</v>
      </c>
      <c r="DZ35" s="14">
        <v>13.6</v>
      </c>
      <c r="EA35" s="14">
        <v>14.6</v>
      </c>
      <c r="EB35" s="14">
        <v>18.899999999999999</v>
      </c>
      <c r="EC35" s="14">
        <v>81.5</v>
      </c>
      <c r="ED35" s="14">
        <v>40.5</v>
      </c>
      <c r="EE35" s="14">
        <v>111.9</v>
      </c>
      <c r="EF35" s="14">
        <v>106.5</v>
      </c>
      <c r="EG35" s="14">
        <v>19.3</v>
      </c>
      <c r="EH35" s="14">
        <v>7.8</v>
      </c>
      <c r="EI35" s="14">
        <v>19.2</v>
      </c>
      <c r="EJ35" s="14">
        <v>7.8</v>
      </c>
      <c r="EK35" s="14">
        <v>6.4</v>
      </c>
      <c r="EL35" s="14">
        <v>20.399999999999999</v>
      </c>
      <c r="EM35" s="14">
        <v>20.399999999999999</v>
      </c>
      <c r="EN35" s="14">
        <v>20</v>
      </c>
      <c r="EO35" s="14">
        <v>11.3</v>
      </c>
      <c r="EP35" s="14">
        <v>252.9</v>
      </c>
      <c r="EQ35" s="14">
        <v>18.899999999999999</v>
      </c>
      <c r="ER35" s="14">
        <v>158.19999999999999</v>
      </c>
      <c r="ES35" s="14">
        <v>0.6</v>
      </c>
      <c r="ET35" s="14">
        <v>113.3</v>
      </c>
      <c r="EU35" s="14">
        <v>117</v>
      </c>
      <c r="EV35" s="14">
        <v>114.8</v>
      </c>
      <c r="EW35" s="14">
        <v>1.1000000000000001</v>
      </c>
      <c r="EX35" s="14">
        <v>1.1000000000000001</v>
      </c>
      <c r="EY35" s="14">
        <v>1.8</v>
      </c>
      <c r="EZ35" s="14">
        <v>1</v>
      </c>
      <c r="FA35" s="14">
        <v>18.3</v>
      </c>
      <c r="FB35" s="14">
        <v>6.4</v>
      </c>
      <c r="FC35" s="14">
        <v>18.3</v>
      </c>
      <c r="FD35" s="14">
        <v>8.8000000000000007</v>
      </c>
      <c r="FE35" s="14">
        <v>26.8</v>
      </c>
      <c r="FF35" s="14">
        <v>33.700000000000003</v>
      </c>
      <c r="FG35" s="14"/>
      <c r="FH35" s="14">
        <v>11.6</v>
      </c>
      <c r="FI35" s="14">
        <v>6.5</v>
      </c>
      <c r="FJ35" s="14">
        <v>11</v>
      </c>
      <c r="FK35" s="14">
        <v>6394.78</v>
      </c>
      <c r="FL35" s="15"/>
      <c r="FM35" s="14">
        <v>19.90559</v>
      </c>
      <c r="FN35" s="14">
        <v>6.4939999999999998</v>
      </c>
      <c r="FO35" s="14"/>
      <c r="FP35" s="14">
        <v>13.2</v>
      </c>
      <c r="FQ35" s="14">
        <v>25.981940000000002</v>
      </c>
      <c r="FR35" s="14">
        <v>9.4</v>
      </c>
      <c r="FS35" s="14">
        <v>4</v>
      </c>
      <c r="FT35" s="14">
        <v>6.9</v>
      </c>
      <c r="FU35" s="14">
        <v>85.881529999999998</v>
      </c>
    </row>
    <row r="36" spans="1:177" ht="24" customHeight="1" x14ac:dyDescent="0.3">
      <c r="A36" s="16" t="s">
        <v>46</v>
      </c>
      <c r="B36" s="16" t="s">
        <v>751</v>
      </c>
      <c r="C36" s="17">
        <v>206.2</v>
      </c>
      <c r="D36" s="17">
        <v>604.59</v>
      </c>
      <c r="E36" s="17">
        <v>204.13</v>
      </c>
      <c r="F36" s="17"/>
      <c r="G36" s="17"/>
      <c r="H36" s="17">
        <v>89.6</v>
      </c>
      <c r="I36" s="17"/>
      <c r="J36" s="17"/>
      <c r="K36" s="17"/>
      <c r="L36" s="17">
        <v>127.3</v>
      </c>
      <c r="M36" s="17">
        <v>126.6</v>
      </c>
      <c r="N36" s="17">
        <v>127.5</v>
      </c>
      <c r="O36" s="17">
        <v>220.3</v>
      </c>
      <c r="P36" s="17">
        <v>0</v>
      </c>
      <c r="Q36" s="17"/>
      <c r="R36" s="17">
        <v>0</v>
      </c>
      <c r="S36" s="17">
        <v>5.8</v>
      </c>
      <c r="T36" s="17"/>
      <c r="U36" s="17"/>
      <c r="V36" s="17"/>
      <c r="W36" s="17"/>
      <c r="X36" s="17">
        <v>160.6</v>
      </c>
      <c r="Y36" s="17">
        <v>7.8</v>
      </c>
      <c r="Z36" s="17">
        <v>5.8</v>
      </c>
      <c r="AA36" s="17">
        <v>4</v>
      </c>
      <c r="AB36" s="17">
        <v>6.9</v>
      </c>
      <c r="AC36" s="17">
        <v>11.3</v>
      </c>
      <c r="AD36" s="17">
        <v>60.5</v>
      </c>
      <c r="AE36" s="17"/>
      <c r="AF36" s="17"/>
      <c r="AG36" s="17"/>
      <c r="AH36" s="17"/>
      <c r="AI36" s="17">
        <v>110.8</v>
      </c>
      <c r="AJ36" s="17">
        <v>101.1</v>
      </c>
      <c r="AK36" s="17"/>
      <c r="AL36" s="17"/>
      <c r="AM36" s="17"/>
      <c r="AN36" s="17">
        <v>6.5</v>
      </c>
      <c r="AO36" s="17">
        <v>194.8</v>
      </c>
      <c r="AP36" s="17">
        <v>53.7</v>
      </c>
      <c r="AQ36" s="17">
        <v>151.1</v>
      </c>
      <c r="AR36" s="17">
        <v>25.2</v>
      </c>
      <c r="AS36" s="17">
        <v>17.399999999999999</v>
      </c>
      <c r="AT36" s="17">
        <v>18.8</v>
      </c>
      <c r="AU36" s="17">
        <v>93.4</v>
      </c>
      <c r="AV36" s="17"/>
      <c r="AW36" s="17"/>
      <c r="AX36" s="17"/>
      <c r="AY36" s="17">
        <v>86.1</v>
      </c>
      <c r="AZ36" s="17">
        <v>7.4</v>
      </c>
      <c r="BA36" s="17">
        <v>8.4</v>
      </c>
      <c r="BB36" s="17">
        <v>25.3</v>
      </c>
      <c r="BC36" s="17">
        <v>41.5</v>
      </c>
      <c r="BD36" s="17">
        <v>2</v>
      </c>
      <c r="BE36" s="17">
        <v>11.5</v>
      </c>
      <c r="BF36" s="17">
        <v>65.2</v>
      </c>
      <c r="BG36" s="17"/>
      <c r="BH36" s="17"/>
      <c r="BI36" s="17">
        <v>50.7</v>
      </c>
      <c r="BJ36" s="17"/>
      <c r="BK36" s="17">
        <v>0</v>
      </c>
      <c r="BL36" s="17">
        <v>0</v>
      </c>
      <c r="BM36" s="17"/>
      <c r="BN36" s="17">
        <v>0</v>
      </c>
      <c r="BO36" s="17"/>
      <c r="BP36" s="17">
        <v>90.9</v>
      </c>
      <c r="BQ36" s="17">
        <v>85.7</v>
      </c>
      <c r="BR36" s="17">
        <v>85.7</v>
      </c>
      <c r="BS36" s="17">
        <v>85.8</v>
      </c>
      <c r="BT36" s="17">
        <v>163.9</v>
      </c>
      <c r="BU36" s="17"/>
      <c r="BV36" s="17"/>
      <c r="BW36" s="17"/>
      <c r="BX36" s="17"/>
      <c r="BY36" s="17"/>
      <c r="BZ36" s="17"/>
      <c r="CA36" s="17"/>
      <c r="CB36" s="17"/>
      <c r="CC36" s="17">
        <v>3.6</v>
      </c>
      <c r="CD36" s="17">
        <v>117.6</v>
      </c>
      <c r="CE36" s="17">
        <v>0</v>
      </c>
      <c r="CF36" s="17">
        <v>65.8</v>
      </c>
      <c r="CG36" s="17">
        <v>44.9</v>
      </c>
      <c r="CH36" s="17">
        <v>30.1</v>
      </c>
      <c r="CI36" s="17"/>
      <c r="CJ36" s="17"/>
      <c r="CK36" s="17"/>
      <c r="CL36" s="17">
        <v>30.4</v>
      </c>
      <c r="CM36" s="17">
        <v>146.1</v>
      </c>
      <c r="CN36" s="17">
        <v>66.900000000000006</v>
      </c>
      <c r="CO36" s="17"/>
      <c r="CP36" s="17"/>
      <c r="CQ36" s="17"/>
      <c r="CR36" s="17"/>
      <c r="CS36" s="17"/>
      <c r="CT36" s="17">
        <v>137.19999999999999</v>
      </c>
      <c r="CU36" s="17">
        <v>77.7</v>
      </c>
      <c r="CV36" s="17">
        <v>1.2</v>
      </c>
      <c r="CW36" s="17">
        <v>76.099999999999994</v>
      </c>
      <c r="CX36" s="17">
        <v>80.900000000000006</v>
      </c>
      <c r="CY36" s="17">
        <v>12.3</v>
      </c>
      <c r="CZ36" s="17">
        <v>0.4</v>
      </c>
      <c r="DA36" s="17">
        <v>17.399999999999999</v>
      </c>
      <c r="DB36" s="17">
        <v>21</v>
      </c>
      <c r="DC36" s="17">
        <v>9.8000000000000007</v>
      </c>
      <c r="DD36" s="17">
        <v>5.4</v>
      </c>
      <c r="DE36" s="17">
        <v>230.5</v>
      </c>
      <c r="DF36" s="17">
        <v>1.1000000000000001</v>
      </c>
      <c r="DG36" s="17">
        <v>2.8</v>
      </c>
      <c r="DH36" s="17">
        <v>2.8</v>
      </c>
      <c r="DI36" s="17"/>
      <c r="DJ36" s="17">
        <v>20</v>
      </c>
      <c r="DK36" s="17">
        <v>18.899999999999999</v>
      </c>
      <c r="DL36" s="17">
        <v>3.5</v>
      </c>
      <c r="DM36" s="17">
        <v>18.600000000000001</v>
      </c>
      <c r="DN36" s="17">
        <v>16</v>
      </c>
      <c r="DO36" s="17">
        <v>19.3</v>
      </c>
      <c r="DP36" s="17">
        <v>25.9</v>
      </c>
      <c r="DQ36" s="17">
        <v>77.599999999999994</v>
      </c>
      <c r="DR36" s="17">
        <v>19.7</v>
      </c>
      <c r="DS36" s="17">
        <v>3.3</v>
      </c>
      <c r="DT36" s="17">
        <v>12.1</v>
      </c>
      <c r="DU36" s="17">
        <v>2.2999999999999998</v>
      </c>
      <c r="DV36" s="17"/>
      <c r="DW36" s="17">
        <v>10.199999999999999</v>
      </c>
      <c r="DX36" s="17">
        <v>6.6</v>
      </c>
      <c r="DY36" s="17">
        <v>10.7</v>
      </c>
      <c r="DZ36" s="17">
        <v>13.6</v>
      </c>
      <c r="EA36" s="17">
        <v>16</v>
      </c>
      <c r="EB36" s="17">
        <v>20.8</v>
      </c>
      <c r="EC36" s="17">
        <v>80.099999999999994</v>
      </c>
      <c r="ED36" s="17">
        <v>39.6</v>
      </c>
      <c r="EE36" s="17">
        <v>106.5</v>
      </c>
      <c r="EF36" s="17">
        <v>104.9</v>
      </c>
      <c r="EG36" s="17">
        <v>17.2</v>
      </c>
      <c r="EH36" s="17">
        <v>7.5</v>
      </c>
      <c r="EI36" s="17">
        <v>19.7</v>
      </c>
      <c r="EJ36" s="17">
        <v>7.8</v>
      </c>
      <c r="EK36" s="17">
        <v>6.6</v>
      </c>
      <c r="EL36" s="17">
        <v>20.399999999999999</v>
      </c>
      <c r="EM36" s="17">
        <v>20.399999999999999</v>
      </c>
      <c r="EN36" s="17">
        <v>20</v>
      </c>
      <c r="EO36" s="17">
        <v>16.5</v>
      </c>
      <c r="EP36" s="17">
        <v>253.1</v>
      </c>
      <c r="EQ36" s="17">
        <v>18.399999999999999</v>
      </c>
      <c r="ER36" s="17">
        <v>158.19999999999999</v>
      </c>
      <c r="ES36" s="17">
        <v>0.6</v>
      </c>
      <c r="ET36" s="17">
        <v>118.3</v>
      </c>
      <c r="EU36" s="17">
        <v>124.5</v>
      </c>
      <c r="EV36" s="17">
        <v>115</v>
      </c>
      <c r="EW36" s="17">
        <v>1.1000000000000001</v>
      </c>
      <c r="EX36" s="17">
        <v>1.1000000000000001</v>
      </c>
      <c r="EY36" s="17">
        <v>1.8</v>
      </c>
      <c r="EZ36" s="17">
        <v>1</v>
      </c>
      <c r="FA36" s="17">
        <v>17.600000000000001</v>
      </c>
      <c r="FB36" s="17">
        <v>6.4</v>
      </c>
      <c r="FC36" s="17">
        <v>18.8</v>
      </c>
      <c r="FD36" s="17">
        <v>8.6999999999999993</v>
      </c>
      <c r="FE36" s="17">
        <v>26.9</v>
      </c>
      <c r="FF36" s="17">
        <v>33.700000000000003</v>
      </c>
      <c r="FG36" s="17"/>
      <c r="FH36" s="17">
        <v>11.3</v>
      </c>
      <c r="FI36" s="17">
        <v>6.7</v>
      </c>
      <c r="FJ36" s="17">
        <v>11</v>
      </c>
      <c r="FK36" s="17">
        <v>6450.32</v>
      </c>
      <c r="FL36" s="15"/>
      <c r="FM36" s="17">
        <v>19.358270000000001</v>
      </c>
      <c r="FN36" s="17">
        <v>6.609</v>
      </c>
      <c r="FO36" s="17"/>
      <c r="FP36" s="17">
        <v>13.2</v>
      </c>
      <c r="FQ36" s="17">
        <v>26.011749999999999</v>
      </c>
      <c r="FR36" s="17">
        <v>9.4</v>
      </c>
      <c r="FS36" s="17">
        <v>4.2</v>
      </c>
      <c r="FT36" s="17">
        <v>6.9</v>
      </c>
      <c r="FU36" s="17">
        <v>85.679019999999994</v>
      </c>
    </row>
    <row r="37" spans="1:177" ht="24" customHeight="1" x14ac:dyDescent="0.3">
      <c r="A37" s="16" t="s">
        <v>46</v>
      </c>
      <c r="B37" s="16" t="s">
        <v>752</v>
      </c>
      <c r="C37" s="17">
        <v>205.6</v>
      </c>
      <c r="D37" s="17">
        <v>601.29</v>
      </c>
      <c r="E37" s="17">
        <v>204.28</v>
      </c>
      <c r="F37" s="17"/>
      <c r="G37" s="17"/>
      <c r="H37" s="17">
        <v>90.1</v>
      </c>
      <c r="I37" s="17"/>
      <c r="J37" s="17"/>
      <c r="K37" s="17"/>
      <c r="L37" s="17">
        <v>107.3</v>
      </c>
      <c r="M37" s="17">
        <v>107.5</v>
      </c>
      <c r="N37" s="17">
        <v>107</v>
      </c>
      <c r="O37" s="17">
        <v>213.9</v>
      </c>
      <c r="P37" s="17">
        <v>0</v>
      </c>
      <c r="Q37" s="17"/>
      <c r="R37" s="17">
        <v>0</v>
      </c>
      <c r="S37" s="17">
        <v>5.8</v>
      </c>
      <c r="T37" s="17"/>
      <c r="U37" s="17"/>
      <c r="V37" s="17"/>
      <c r="W37" s="17"/>
      <c r="X37" s="17">
        <v>167.7</v>
      </c>
      <c r="Y37" s="17">
        <v>7.7</v>
      </c>
      <c r="Z37" s="17">
        <v>6.1</v>
      </c>
      <c r="AA37" s="17">
        <v>0</v>
      </c>
      <c r="AB37" s="17">
        <v>6.9</v>
      </c>
      <c r="AC37" s="17">
        <v>11.8</v>
      </c>
      <c r="AD37" s="17">
        <v>60.1</v>
      </c>
      <c r="AE37" s="17"/>
      <c r="AF37" s="17"/>
      <c r="AG37" s="17"/>
      <c r="AH37" s="17"/>
      <c r="AI37" s="17">
        <v>110.7</v>
      </c>
      <c r="AJ37" s="17">
        <v>100.4</v>
      </c>
      <c r="AK37" s="17"/>
      <c r="AL37" s="17"/>
      <c r="AM37" s="17"/>
      <c r="AN37" s="17">
        <v>6.5</v>
      </c>
      <c r="AO37" s="17">
        <v>194.4</v>
      </c>
      <c r="AP37" s="17">
        <v>53.9</v>
      </c>
      <c r="AQ37" s="17">
        <v>151.30000000000001</v>
      </c>
      <c r="AR37" s="17">
        <v>24.5</v>
      </c>
      <c r="AS37" s="17">
        <v>17.399999999999999</v>
      </c>
      <c r="AT37" s="17">
        <v>18.8</v>
      </c>
      <c r="AU37" s="17">
        <v>90.3</v>
      </c>
      <c r="AV37" s="17"/>
      <c r="AW37" s="17"/>
      <c r="AX37" s="17"/>
      <c r="AY37" s="17">
        <v>86.2</v>
      </c>
      <c r="AZ37" s="17">
        <v>7.4</v>
      </c>
      <c r="BA37" s="17">
        <v>8.4</v>
      </c>
      <c r="BB37" s="17">
        <v>14.7</v>
      </c>
      <c r="BC37" s="17">
        <v>40.799999999999997</v>
      </c>
      <c r="BD37" s="17">
        <v>2</v>
      </c>
      <c r="BE37" s="17">
        <v>12.3</v>
      </c>
      <c r="BF37" s="17">
        <v>63.6</v>
      </c>
      <c r="BG37" s="17"/>
      <c r="BH37" s="17"/>
      <c r="BI37" s="17">
        <v>51.2</v>
      </c>
      <c r="BJ37" s="17"/>
      <c r="BK37" s="17">
        <v>0</v>
      </c>
      <c r="BL37" s="17">
        <v>0</v>
      </c>
      <c r="BM37" s="17"/>
      <c r="BN37" s="17">
        <v>0</v>
      </c>
      <c r="BO37" s="17"/>
      <c r="BP37" s="17">
        <v>90.9</v>
      </c>
      <c r="BQ37" s="17">
        <v>65.2</v>
      </c>
      <c r="BR37" s="17">
        <v>65.2</v>
      </c>
      <c r="BS37" s="17">
        <v>65</v>
      </c>
      <c r="BT37" s="17">
        <v>165.2</v>
      </c>
      <c r="BU37" s="17"/>
      <c r="BV37" s="17"/>
      <c r="BW37" s="17"/>
      <c r="BX37" s="17"/>
      <c r="BY37" s="17"/>
      <c r="BZ37" s="17"/>
      <c r="CA37" s="17"/>
      <c r="CB37" s="17"/>
      <c r="CC37" s="17">
        <v>3.6</v>
      </c>
      <c r="CD37" s="17">
        <v>101.9</v>
      </c>
      <c r="CE37" s="17">
        <v>0</v>
      </c>
      <c r="CF37" s="17">
        <v>65.5</v>
      </c>
      <c r="CG37" s="17">
        <v>45</v>
      </c>
      <c r="CH37" s="17">
        <v>30.1</v>
      </c>
      <c r="CI37" s="17"/>
      <c r="CJ37" s="17"/>
      <c r="CK37" s="17"/>
      <c r="CL37" s="17">
        <v>29.8</v>
      </c>
      <c r="CM37" s="17">
        <v>145.5</v>
      </c>
      <c r="CN37" s="17">
        <v>66</v>
      </c>
      <c r="CO37" s="17"/>
      <c r="CP37" s="17"/>
      <c r="CQ37" s="17"/>
      <c r="CR37" s="17"/>
      <c r="CS37" s="17"/>
      <c r="CT37" s="17">
        <v>137.1</v>
      </c>
      <c r="CU37" s="17">
        <v>77.900000000000006</v>
      </c>
      <c r="CV37" s="17">
        <v>1.2</v>
      </c>
      <c r="CW37" s="17">
        <v>78.3</v>
      </c>
      <c r="CX37" s="17">
        <v>81</v>
      </c>
      <c r="CY37" s="17">
        <v>11.6</v>
      </c>
      <c r="CZ37" s="17">
        <v>0.4</v>
      </c>
      <c r="DA37" s="17">
        <v>17.399999999999999</v>
      </c>
      <c r="DB37" s="17">
        <v>20.7</v>
      </c>
      <c r="DC37" s="17">
        <v>9.9</v>
      </c>
      <c r="DD37" s="17">
        <v>5.5</v>
      </c>
      <c r="DE37" s="17">
        <v>225.2</v>
      </c>
      <c r="DF37" s="17">
        <v>1.1000000000000001</v>
      </c>
      <c r="DG37" s="17">
        <v>2.5</v>
      </c>
      <c r="DH37" s="17">
        <v>2.7</v>
      </c>
      <c r="DI37" s="17"/>
      <c r="DJ37" s="17">
        <v>20</v>
      </c>
      <c r="DK37" s="17">
        <v>18.899999999999999</v>
      </c>
      <c r="DL37" s="17">
        <v>3.5</v>
      </c>
      <c r="DM37" s="17">
        <v>18.600000000000001</v>
      </c>
      <c r="DN37" s="17">
        <v>16</v>
      </c>
      <c r="DO37" s="17">
        <v>19.5</v>
      </c>
      <c r="DP37" s="17">
        <v>27.5</v>
      </c>
      <c r="DQ37" s="17">
        <v>82.9</v>
      </c>
      <c r="DR37" s="17">
        <v>19.7</v>
      </c>
      <c r="DS37" s="17">
        <v>3.3</v>
      </c>
      <c r="DT37" s="17">
        <v>12</v>
      </c>
      <c r="DU37" s="17">
        <v>2.2999999999999998</v>
      </c>
      <c r="DV37" s="17"/>
      <c r="DW37" s="17">
        <v>10.199999999999999</v>
      </c>
      <c r="DX37" s="17">
        <v>6.6</v>
      </c>
      <c r="DY37" s="17">
        <v>10.6</v>
      </c>
      <c r="DZ37" s="17">
        <v>13.7</v>
      </c>
      <c r="EA37" s="17">
        <v>15.4</v>
      </c>
      <c r="EB37" s="17">
        <v>19.899999999999999</v>
      </c>
      <c r="EC37" s="17">
        <v>79.5</v>
      </c>
      <c r="ED37" s="17">
        <v>39.700000000000003</v>
      </c>
      <c r="EE37" s="17">
        <v>107.5</v>
      </c>
      <c r="EF37" s="17">
        <v>103.3</v>
      </c>
      <c r="EG37" s="17">
        <v>18.899999999999999</v>
      </c>
      <c r="EH37" s="17">
        <v>8.6999999999999993</v>
      </c>
      <c r="EI37" s="17">
        <v>20.9</v>
      </c>
      <c r="EJ37" s="17">
        <v>7.8</v>
      </c>
      <c r="EK37" s="17">
        <v>7</v>
      </c>
      <c r="EL37" s="17">
        <v>20.399999999999999</v>
      </c>
      <c r="EM37" s="17">
        <v>20.399999999999999</v>
      </c>
      <c r="EN37" s="17">
        <v>20</v>
      </c>
      <c r="EO37" s="17">
        <v>13.7</v>
      </c>
      <c r="EP37" s="17">
        <v>252.8</v>
      </c>
      <c r="EQ37" s="17">
        <v>17.3</v>
      </c>
      <c r="ER37" s="17">
        <v>158.1</v>
      </c>
      <c r="ES37" s="17">
        <v>0.6</v>
      </c>
      <c r="ET37" s="17">
        <v>129.1</v>
      </c>
      <c r="EU37" s="17">
        <v>149.6</v>
      </c>
      <c r="EV37" s="17">
        <v>115.1</v>
      </c>
      <c r="EW37" s="17">
        <v>1.1000000000000001</v>
      </c>
      <c r="EX37" s="17">
        <v>1.1000000000000001</v>
      </c>
      <c r="EY37" s="17">
        <v>1.8</v>
      </c>
      <c r="EZ37" s="17">
        <v>1</v>
      </c>
      <c r="FA37" s="17">
        <v>16.399999999999999</v>
      </c>
      <c r="FB37" s="17">
        <v>6.3</v>
      </c>
      <c r="FC37" s="17">
        <v>18.5</v>
      </c>
      <c r="FD37" s="17">
        <v>8.8000000000000007</v>
      </c>
      <c r="FE37" s="17">
        <v>26.7</v>
      </c>
      <c r="FF37" s="17">
        <v>33.6</v>
      </c>
      <c r="FG37" s="17"/>
      <c r="FH37" s="17">
        <v>12.7</v>
      </c>
      <c r="FI37" s="17">
        <v>6.9</v>
      </c>
      <c r="FJ37" s="17">
        <v>11</v>
      </c>
      <c r="FK37" s="17">
        <v>6326.17</v>
      </c>
      <c r="FL37" s="15"/>
      <c r="FM37" s="17">
        <v>19.123619999999999</v>
      </c>
      <c r="FN37" s="17">
        <v>6.9</v>
      </c>
      <c r="FO37" s="17"/>
      <c r="FP37" s="17">
        <v>13.2</v>
      </c>
      <c r="FQ37" s="17">
        <v>25.827529999999999</v>
      </c>
      <c r="FR37" s="17">
        <v>9.4</v>
      </c>
      <c r="FS37" s="17">
        <v>4.2</v>
      </c>
      <c r="FT37" s="17">
        <v>6.8</v>
      </c>
      <c r="FU37" s="17">
        <v>85.451149999999998</v>
      </c>
    </row>
    <row r="38" spans="1:177" ht="24" customHeight="1" x14ac:dyDescent="0.3">
      <c r="A38" s="16" t="s">
        <v>46</v>
      </c>
      <c r="B38" s="16" t="s">
        <v>753</v>
      </c>
      <c r="C38" s="17">
        <v>202.5</v>
      </c>
      <c r="D38" s="17">
        <v>598.94000000000005</v>
      </c>
      <c r="E38" s="17">
        <v>203.42</v>
      </c>
      <c r="F38" s="17"/>
      <c r="G38" s="17"/>
      <c r="H38" s="17">
        <v>88</v>
      </c>
      <c r="I38" s="17"/>
      <c r="J38" s="17"/>
      <c r="K38" s="17"/>
      <c r="L38" s="17">
        <v>121.3</v>
      </c>
      <c r="M38" s="17">
        <v>122.1</v>
      </c>
      <c r="N38" s="17">
        <v>121.4</v>
      </c>
      <c r="O38" s="17">
        <v>222.2</v>
      </c>
      <c r="P38" s="17">
        <v>0</v>
      </c>
      <c r="Q38" s="17"/>
      <c r="R38" s="17">
        <v>0</v>
      </c>
      <c r="S38" s="17">
        <v>5.6</v>
      </c>
      <c r="T38" s="17"/>
      <c r="U38" s="17"/>
      <c r="V38" s="17"/>
      <c r="W38" s="17"/>
      <c r="X38" s="17">
        <v>164.2</v>
      </c>
      <c r="Y38" s="17">
        <v>7</v>
      </c>
      <c r="Z38" s="17">
        <v>5.8</v>
      </c>
      <c r="AA38" s="17">
        <v>0</v>
      </c>
      <c r="AB38" s="17">
        <v>6.9</v>
      </c>
      <c r="AC38" s="17">
        <v>12.5</v>
      </c>
      <c r="AD38" s="17">
        <v>59.6</v>
      </c>
      <c r="AE38" s="17"/>
      <c r="AF38" s="17"/>
      <c r="AG38" s="17"/>
      <c r="AH38" s="17"/>
      <c r="AI38" s="17">
        <v>109.7</v>
      </c>
      <c r="AJ38" s="17">
        <v>100.9</v>
      </c>
      <c r="AK38" s="17"/>
      <c r="AL38" s="17"/>
      <c r="AM38" s="17"/>
      <c r="AN38" s="17">
        <v>6.5</v>
      </c>
      <c r="AO38" s="17">
        <v>190.7</v>
      </c>
      <c r="AP38" s="17">
        <v>59.7</v>
      </c>
      <c r="AQ38" s="17">
        <v>149.30000000000001</v>
      </c>
      <c r="AR38" s="17">
        <v>23.9</v>
      </c>
      <c r="AS38" s="17">
        <v>17.600000000000001</v>
      </c>
      <c r="AT38" s="17">
        <v>18.8</v>
      </c>
      <c r="AU38" s="17">
        <v>91.2</v>
      </c>
      <c r="AV38" s="17"/>
      <c r="AW38" s="17"/>
      <c r="AX38" s="17"/>
      <c r="AY38" s="17">
        <v>85.6</v>
      </c>
      <c r="AZ38" s="17">
        <v>7.4</v>
      </c>
      <c r="BA38" s="17">
        <v>7.9</v>
      </c>
      <c r="BB38" s="17">
        <v>24.4</v>
      </c>
      <c r="BC38" s="17">
        <v>40.1</v>
      </c>
      <c r="BD38" s="17">
        <v>2</v>
      </c>
      <c r="BE38" s="17">
        <v>11.7</v>
      </c>
      <c r="BF38" s="17">
        <v>60.7</v>
      </c>
      <c r="BG38" s="17"/>
      <c r="BH38" s="17"/>
      <c r="BI38" s="17">
        <v>49.7</v>
      </c>
      <c r="BJ38" s="17"/>
      <c r="BK38" s="17">
        <v>0</v>
      </c>
      <c r="BL38" s="17">
        <v>0</v>
      </c>
      <c r="BM38" s="17"/>
      <c r="BN38" s="17">
        <v>0</v>
      </c>
      <c r="BO38" s="17"/>
      <c r="BP38" s="17">
        <v>89.3</v>
      </c>
      <c r="BQ38" s="17">
        <v>80.7</v>
      </c>
      <c r="BR38" s="17">
        <v>80.8</v>
      </c>
      <c r="BS38" s="17">
        <v>80.099999999999994</v>
      </c>
      <c r="BT38" s="17">
        <v>169</v>
      </c>
      <c r="BU38" s="17"/>
      <c r="BV38" s="17"/>
      <c r="BW38" s="17"/>
      <c r="BX38" s="17"/>
      <c r="BY38" s="17"/>
      <c r="BZ38" s="17"/>
      <c r="CA38" s="17"/>
      <c r="CB38" s="17"/>
      <c r="CC38" s="17">
        <v>3.6</v>
      </c>
      <c r="CD38" s="17">
        <v>107.4</v>
      </c>
      <c r="CE38" s="17">
        <v>0</v>
      </c>
      <c r="CF38" s="17">
        <v>64.400000000000006</v>
      </c>
      <c r="CG38" s="17">
        <v>44.7</v>
      </c>
      <c r="CH38" s="17">
        <v>29.5</v>
      </c>
      <c r="CI38" s="17"/>
      <c r="CJ38" s="17"/>
      <c r="CK38" s="17"/>
      <c r="CL38" s="17">
        <v>99.2</v>
      </c>
      <c r="CM38" s="17">
        <v>100.3</v>
      </c>
      <c r="CN38" s="17">
        <v>51.9</v>
      </c>
      <c r="CO38" s="17"/>
      <c r="CP38" s="17"/>
      <c r="CQ38" s="17"/>
      <c r="CR38" s="17"/>
      <c r="CS38" s="17"/>
      <c r="CT38" s="17">
        <v>137.19999999999999</v>
      </c>
      <c r="CU38" s="17">
        <v>77.8</v>
      </c>
      <c r="CV38" s="17">
        <v>1.1000000000000001</v>
      </c>
      <c r="CW38" s="17">
        <v>80.7</v>
      </c>
      <c r="CX38" s="17">
        <v>80.8</v>
      </c>
      <c r="CY38" s="17">
        <v>12.4</v>
      </c>
      <c r="CZ38" s="17">
        <v>0.4</v>
      </c>
      <c r="DA38" s="17">
        <v>17.399999999999999</v>
      </c>
      <c r="DB38" s="17">
        <v>20.5</v>
      </c>
      <c r="DC38" s="17">
        <v>9.9</v>
      </c>
      <c r="DD38" s="17">
        <v>5.5</v>
      </c>
      <c r="DE38" s="17">
        <v>224.8</v>
      </c>
      <c r="DF38" s="17">
        <v>1.1000000000000001</v>
      </c>
      <c r="DG38" s="17">
        <v>2.5</v>
      </c>
      <c r="DH38" s="17">
        <v>2.6</v>
      </c>
      <c r="DI38" s="17"/>
      <c r="DJ38" s="17">
        <v>20</v>
      </c>
      <c r="DK38" s="17">
        <v>18.899999999999999</v>
      </c>
      <c r="DL38" s="17">
        <v>3.6</v>
      </c>
      <c r="DM38" s="17">
        <v>18.600000000000001</v>
      </c>
      <c r="DN38" s="17">
        <v>15.9</v>
      </c>
      <c r="DO38" s="17">
        <v>19.399999999999999</v>
      </c>
      <c r="DP38" s="17">
        <v>26.3</v>
      </c>
      <c r="DQ38" s="17">
        <v>80.5</v>
      </c>
      <c r="DR38" s="17">
        <v>19.600000000000001</v>
      </c>
      <c r="DS38" s="17">
        <v>3.2</v>
      </c>
      <c r="DT38" s="17">
        <v>12.1</v>
      </c>
      <c r="DU38" s="17">
        <v>2.4</v>
      </c>
      <c r="DV38" s="17"/>
      <c r="DW38" s="17">
        <v>10.4</v>
      </c>
      <c r="DX38" s="17">
        <v>6.6</v>
      </c>
      <c r="DY38" s="17">
        <v>10.4</v>
      </c>
      <c r="DZ38" s="17">
        <v>13.4</v>
      </c>
      <c r="EA38" s="17">
        <v>14.8</v>
      </c>
      <c r="EB38" s="17">
        <v>18.399999999999999</v>
      </c>
      <c r="EC38" s="17">
        <v>78.2</v>
      </c>
      <c r="ED38" s="17">
        <v>38.1</v>
      </c>
      <c r="EE38" s="17">
        <v>110.1</v>
      </c>
      <c r="EF38" s="17">
        <v>102.5</v>
      </c>
      <c r="EG38" s="17">
        <v>19.100000000000001</v>
      </c>
      <c r="EH38" s="17">
        <v>8.5</v>
      </c>
      <c r="EI38" s="17">
        <v>21</v>
      </c>
      <c r="EJ38" s="17">
        <v>7.8</v>
      </c>
      <c r="EK38" s="17">
        <v>6.7</v>
      </c>
      <c r="EL38" s="17">
        <v>20.399999999999999</v>
      </c>
      <c r="EM38" s="17">
        <v>20.399999999999999</v>
      </c>
      <c r="EN38" s="17">
        <v>20</v>
      </c>
      <c r="EO38" s="17">
        <v>11.5</v>
      </c>
      <c r="EP38" s="17">
        <v>253.2</v>
      </c>
      <c r="EQ38" s="17">
        <v>15.5</v>
      </c>
      <c r="ER38" s="17">
        <v>156.30000000000001</v>
      </c>
      <c r="ES38" s="17">
        <v>0.6</v>
      </c>
      <c r="ET38" s="17">
        <v>129.1</v>
      </c>
      <c r="EU38" s="17">
        <v>150.9</v>
      </c>
      <c r="EV38" s="17">
        <v>113.6</v>
      </c>
      <c r="EW38" s="17">
        <v>1.1000000000000001</v>
      </c>
      <c r="EX38" s="17">
        <v>1.1000000000000001</v>
      </c>
      <c r="EY38" s="17">
        <v>1.8</v>
      </c>
      <c r="EZ38" s="17">
        <v>1</v>
      </c>
      <c r="FA38" s="17">
        <v>15.3</v>
      </c>
      <c r="FB38" s="17">
        <v>6.3</v>
      </c>
      <c r="FC38" s="17">
        <v>18.5</v>
      </c>
      <c r="FD38" s="17">
        <v>9.1999999999999993</v>
      </c>
      <c r="FE38" s="17">
        <v>26.9</v>
      </c>
      <c r="FF38" s="17">
        <v>33.799999999999997</v>
      </c>
      <c r="FG38" s="17"/>
      <c r="FH38" s="17">
        <v>12.7</v>
      </c>
      <c r="FI38" s="17">
        <v>6.1</v>
      </c>
      <c r="FJ38" s="17">
        <v>11</v>
      </c>
      <c r="FK38" s="17">
        <v>6417.66</v>
      </c>
      <c r="FL38" s="15"/>
      <c r="FM38" s="17">
        <v>19.351900000000001</v>
      </c>
      <c r="FN38" s="17">
        <v>6.8929999999999998</v>
      </c>
      <c r="FO38" s="17"/>
      <c r="FP38" s="17">
        <v>13.2</v>
      </c>
      <c r="FQ38" s="17">
        <v>25.551179999999999</v>
      </c>
      <c r="FR38" s="17">
        <v>9.4</v>
      </c>
      <c r="FS38" s="17">
        <v>4.3</v>
      </c>
      <c r="FT38" s="17">
        <v>6.9</v>
      </c>
      <c r="FU38" s="17">
        <v>85.596080000000001</v>
      </c>
    </row>
    <row r="39" spans="1:177" ht="24" customHeight="1" x14ac:dyDescent="0.3">
      <c r="A39" s="16" t="s">
        <v>46</v>
      </c>
      <c r="B39" s="16" t="s">
        <v>754</v>
      </c>
      <c r="C39" s="17">
        <v>204.3</v>
      </c>
      <c r="D39" s="17">
        <v>602.61</v>
      </c>
      <c r="E39" s="17">
        <v>204.56</v>
      </c>
      <c r="F39" s="17"/>
      <c r="G39" s="17"/>
      <c r="H39" s="17">
        <v>90</v>
      </c>
      <c r="I39" s="17"/>
      <c r="J39" s="17"/>
      <c r="K39" s="17"/>
      <c r="L39" s="17">
        <v>110.5</v>
      </c>
      <c r="M39" s="17">
        <v>110.5</v>
      </c>
      <c r="N39" s="17">
        <v>110.3</v>
      </c>
      <c r="O39" s="17">
        <v>212.5</v>
      </c>
      <c r="P39" s="17">
        <v>0</v>
      </c>
      <c r="Q39" s="17"/>
      <c r="R39" s="17">
        <v>0</v>
      </c>
      <c r="S39" s="17">
        <v>5.8</v>
      </c>
      <c r="T39" s="17"/>
      <c r="U39" s="17"/>
      <c r="V39" s="17"/>
      <c r="W39" s="17"/>
      <c r="X39" s="17">
        <v>165.4</v>
      </c>
      <c r="Y39" s="17">
        <v>7.7</v>
      </c>
      <c r="Z39" s="17">
        <v>6</v>
      </c>
      <c r="AA39" s="17">
        <v>0</v>
      </c>
      <c r="AB39" s="17">
        <v>6.9</v>
      </c>
      <c r="AC39" s="17">
        <v>12.4</v>
      </c>
      <c r="AD39" s="17">
        <v>60.4</v>
      </c>
      <c r="AE39" s="17"/>
      <c r="AF39" s="17"/>
      <c r="AG39" s="17"/>
      <c r="AH39" s="17"/>
      <c r="AI39" s="17">
        <v>110.8</v>
      </c>
      <c r="AJ39" s="17">
        <v>102.1</v>
      </c>
      <c r="AK39" s="17"/>
      <c r="AL39" s="17"/>
      <c r="AM39" s="17"/>
      <c r="AN39" s="17">
        <v>6.5</v>
      </c>
      <c r="AO39" s="17">
        <v>192.3</v>
      </c>
      <c r="AP39" s="17">
        <v>60.1</v>
      </c>
      <c r="AQ39" s="17">
        <v>151.19999999999999</v>
      </c>
      <c r="AR39" s="17">
        <v>25.7</v>
      </c>
      <c r="AS39" s="17">
        <v>17.600000000000001</v>
      </c>
      <c r="AT39" s="17">
        <v>18.8</v>
      </c>
      <c r="AU39" s="17">
        <v>91.6</v>
      </c>
      <c r="AV39" s="17"/>
      <c r="AW39" s="17"/>
      <c r="AX39" s="17"/>
      <c r="AY39" s="17">
        <v>86.2</v>
      </c>
      <c r="AZ39" s="17">
        <v>7.4</v>
      </c>
      <c r="BA39" s="17">
        <v>7.3</v>
      </c>
      <c r="BB39" s="17">
        <v>16.7</v>
      </c>
      <c r="BC39" s="17">
        <v>41.1</v>
      </c>
      <c r="BD39" s="17">
        <v>2</v>
      </c>
      <c r="BE39" s="17">
        <v>12.2</v>
      </c>
      <c r="BF39" s="17">
        <v>64.900000000000006</v>
      </c>
      <c r="BG39" s="17"/>
      <c r="BH39" s="17"/>
      <c r="BI39" s="17">
        <v>51.3</v>
      </c>
      <c r="BJ39" s="17"/>
      <c r="BK39" s="17">
        <v>0</v>
      </c>
      <c r="BL39" s="17">
        <v>0</v>
      </c>
      <c r="BM39" s="17"/>
      <c r="BN39" s="17">
        <v>0</v>
      </c>
      <c r="BO39" s="17"/>
      <c r="BP39" s="17">
        <v>90.8</v>
      </c>
      <c r="BQ39" s="17">
        <v>62.2</v>
      </c>
      <c r="BR39" s="17">
        <v>62.1</v>
      </c>
      <c r="BS39" s="17">
        <v>62.3</v>
      </c>
      <c r="BT39" s="17">
        <v>133.4</v>
      </c>
      <c r="BU39" s="17"/>
      <c r="BV39" s="17"/>
      <c r="BW39" s="17"/>
      <c r="BX39" s="17"/>
      <c r="BY39" s="17"/>
      <c r="BZ39" s="17"/>
      <c r="CA39" s="17"/>
      <c r="CB39" s="17"/>
      <c r="CC39" s="17">
        <v>3.6</v>
      </c>
      <c r="CD39" s="17">
        <v>136.6</v>
      </c>
      <c r="CE39" s="17">
        <v>0</v>
      </c>
      <c r="CF39" s="17">
        <v>65.7</v>
      </c>
      <c r="CG39" s="17">
        <v>44.9</v>
      </c>
      <c r="CH39" s="17">
        <v>30.1</v>
      </c>
      <c r="CI39" s="17"/>
      <c r="CJ39" s="17"/>
      <c r="CK39" s="17"/>
      <c r="CL39" s="17">
        <v>98.3</v>
      </c>
      <c r="CM39" s="17">
        <v>99.7</v>
      </c>
      <c r="CN39" s="17">
        <v>50</v>
      </c>
      <c r="CO39" s="17"/>
      <c r="CP39" s="17"/>
      <c r="CQ39" s="17"/>
      <c r="CR39" s="17"/>
      <c r="CS39" s="17"/>
      <c r="CT39" s="17">
        <v>137.19999999999999</v>
      </c>
      <c r="CU39" s="17">
        <v>78</v>
      </c>
      <c r="CV39" s="17">
        <v>1</v>
      </c>
      <c r="CW39" s="17">
        <v>81.3</v>
      </c>
      <c r="CX39" s="17">
        <v>80.8</v>
      </c>
      <c r="CY39" s="17">
        <v>12.1</v>
      </c>
      <c r="CZ39" s="17">
        <v>0.4</v>
      </c>
      <c r="DA39" s="17">
        <v>17.5</v>
      </c>
      <c r="DB39" s="17">
        <v>20.7</v>
      </c>
      <c r="DC39" s="17">
        <v>9.9</v>
      </c>
      <c r="DD39" s="17">
        <v>1.4</v>
      </c>
      <c r="DE39" s="17">
        <v>208.6</v>
      </c>
      <c r="DF39" s="17">
        <v>1.1000000000000001</v>
      </c>
      <c r="DG39" s="17">
        <v>2.5</v>
      </c>
      <c r="DH39" s="17">
        <v>2.9</v>
      </c>
      <c r="DI39" s="17"/>
      <c r="DJ39" s="17">
        <v>20</v>
      </c>
      <c r="DK39" s="17">
        <v>18.899999999999999</v>
      </c>
      <c r="DL39" s="17">
        <v>3.6</v>
      </c>
      <c r="DM39" s="17">
        <v>18.600000000000001</v>
      </c>
      <c r="DN39" s="17">
        <v>15.8</v>
      </c>
      <c r="DO39" s="17">
        <v>19.2</v>
      </c>
      <c r="DP39" s="17">
        <v>24.1</v>
      </c>
      <c r="DQ39" s="17">
        <v>78.099999999999994</v>
      </c>
      <c r="DR39" s="17">
        <v>19.399999999999999</v>
      </c>
      <c r="DS39" s="17">
        <v>3.2</v>
      </c>
      <c r="DT39" s="17">
        <v>11.9</v>
      </c>
      <c r="DU39" s="17">
        <v>2.2999999999999998</v>
      </c>
      <c r="DV39" s="17"/>
      <c r="DW39" s="17">
        <v>10.4</v>
      </c>
      <c r="DX39" s="17">
        <v>6.5</v>
      </c>
      <c r="DY39" s="17">
        <v>10.9</v>
      </c>
      <c r="DZ39" s="17">
        <v>13.7</v>
      </c>
      <c r="EA39" s="17">
        <v>14.6</v>
      </c>
      <c r="EB39" s="17">
        <v>15.1</v>
      </c>
      <c r="EC39" s="17">
        <v>77.900000000000006</v>
      </c>
      <c r="ED39" s="17">
        <v>38.700000000000003</v>
      </c>
      <c r="EE39" s="17">
        <v>109</v>
      </c>
      <c r="EF39" s="17">
        <v>100.8</v>
      </c>
      <c r="EG39" s="17">
        <v>19.600000000000001</v>
      </c>
      <c r="EH39" s="17">
        <v>10.4</v>
      </c>
      <c r="EI39" s="17">
        <v>21</v>
      </c>
      <c r="EJ39" s="17">
        <v>7.9</v>
      </c>
      <c r="EK39" s="17">
        <v>6.7</v>
      </c>
      <c r="EL39" s="17">
        <v>20.399999999999999</v>
      </c>
      <c r="EM39" s="17">
        <v>20.399999999999999</v>
      </c>
      <c r="EN39" s="17">
        <v>20</v>
      </c>
      <c r="EO39" s="17">
        <v>15</v>
      </c>
      <c r="EP39" s="17">
        <v>252.9</v>
      </c>
      <c r="EQ39" s="17">
        <v>14.2</v>
      </c>
      <c r="ER39" s="17">
        <v>155.5</v>
      </c>
      <c r="ES39" s="17">
        <v>0.6</v>
      </c>
      <c r="ET39" s="17">
        <v>129.1</v>
      </c>
      <c r="EU39" s="17">
        <v>144.19999999999999</v>
      </c>
      <c r="EV39" s="17">
        <v>109</v>
      </c>
      <c r="EW39" s="17">
        <v>1.1000000000000001</v>
      </c>
      <c r="EX39" s="17">
        <v>1.1000000000000001</v>
      </c>
      <c r="EY39" s="17">
        <v>1.8</v>
      </c>
      <c r="EZ39" s="17">
        <v>1</v>
      </c>
      <c r="FA39" s="17">
        <v>13.9</v>
      </c>
      <c r="FB39" s="17">
        <v>6.3</v>
      </c>
      <c r="FC39" s="17">
        <v>18.2</v>
      </c>
      <c r="FD39" s="17">
        <v>9</v>
      </c>
      <c r="FE39" s="17">
        <v>26.9</v>
      </c>
      <c r="FF39" s="17">
        <v>33.9</v>
      </c>
      <c r="FG39" s="17"/>
      <c r="FH39" s="17">
        <v>12.2</v>
      </c>
      <c r="FI39" s="17">
        <v>7.2</v>
      </c>
      <c r="FJ39" s="17">
        <v>11</v>
      </c>
      <c r="FK39" s="17">
        <v>6293.97</v>
      </c>
      <c r="FL39" s="15"/>
      <c r="FM39" s="17">
        <v>19.327000000000002</v>
      </c>
      <c r="FN39" s="17">
        <v>6.8840000000000003</v>
      </c>
      <c r="FO39" s="17"/>
      <c r="FP39" s="17">
        <v>13.2</v>
      </c>
      <c r="FQ39" s="17">
        <v>25.579440000000002</v>
      </c>
      <c r="FR39" s="17">
        <v>9.4</v>
      </c>
      <c r="FS39" s="17">
        <v>4.3</v>
      </c>
      <c r="FT39" s="17">
        <v>6.8</v>
      </c>
      <c r="FU39" s="17">
        <v>85.490440000000007</v>
      </c>
    </row>
    <row r="40" spans="1:177" ht="24" customHeight="1" x14ac:dyDescent="0.3">
      <c r="A40" s="16" t="s">
        <v>46</v>
      </c>
      <c r="B40" s="16" t="s">
        <v>755</v>
      </c>
      <c r="C40" s="17">
        <v>203.2</v>
      </c>
      <c r="D40" s="17">
        <v>601.99</v>
      </c>
      <c r="E40" s="17">
        <v>205.37</v>
      </c>
      <c r="F40" s="17"/>
      <c r="G40" s="17"/>
      <c r="H40" s="17">
        <v>90.2</v>
      </c>
      <c r="I40" s="17"/>
      <c r="J40" s="17"/>
      <c r="K40" s="17"/>
      <c r="L40" s="17">
        <v>118.1</v>
      </c>
      <c r="M40" s="17">
        <v>117.2</v>
      </c>
      <c r="N40" s="17">
        <v>118.1</v>
      </c>
      <c r="O40" s="17">
        <v>219.3</v>
      </c>
      <c r="P40" s="17">
        <v>0</v>
      </c>
      <c r="Q40" s="17"/>
      <c r="R40" s="17">
        <v>0</v>
      </c>
      <c r="S40" s="17">
        <v>5.8</v>
      </c>
      <c r="T40" s="17"/>
      <c r="U40" s="17"/>
      <c r="V40" s="17"/>
      <c r="W40" s="17"/>
      <c r="X40" s="17">
        <v>163.9</v>
      </c>
      <c r="Y40" s="17">
        <v>7.5</v>
      </c>
      <c r="Z40" s="17">
        <v>5.8</v>
      </c>
      <c r="AA40" s="17">
        <v>0</v>
      </c>
      <c r="AB40" s="17">
        <v>6.9</v>
      </c>
      <c r="AC40" s="17">
        <v>12.7</v>
      </c>
      <c r="AD40" s="17">
        <v>60.3</v>
      </c>
      <c r="AE40" s="17"/>
      <c r="AF40" s="17"/>
      <c r="AG40" s="17"/>
      <c r="AH40" s="17"/>
      <c r="AI40" s="17">
        <v>110.6</v>
      </c>
      <c r="AJ40" s="17">
        <v>107.6</v>
      </c>
      <c r="AK40" s="17"/>
      <c r="AL40" s="17"/>
      <c r="AM40" s="17"/>
      <c r="AN40" s="17">
        <v>6.5</v>
      </c>
      <c r="AO40" s="17">
        <v>193.7</v>
      </c>
      <c r="AP40" s="17">
        <v>61.2</v>
      </c>
      <c r="AQ40" s="17">
        <v>151.4</v>
      </c>
      <c r="AR40" s="17">
        <v>25.6</v>
      </c>
      <c r="AS40" s="17">
        <v>17.3</v>
      </c>
      <c r="AT40" s="17">
        <v>18.8</v>
      </c>
      <c r="AU40" s="17">
        <v>89.6</v>
      </c>
      <c r="AV40" s="17"/>
      <c r="AW40" s="17"/>
      <c r="AX40" s="17"/>
      <c r="AY40" s="17">
        <v>86.2</v>
      </c>
      <c r="AZ40" s="17">
        <v>7.4</v>
      </c>
      <c r="BA40" s="17">
        <v>7.4</v>
      </c>
      <c r="BB40" s="17">
        <v>19</v>
      </c>
      <c r="BC40" s="17">
        <v>41.2</v>
      </c>
      <c r="BD40" s="17">
        <v>2</v>
      </c>
      <c r="BE40" s="17">
        <v>11.8</v>
      </c>
      <c r="BF40" s="17">
        <v>63.9</v>
      </c>
      <c r="BG40" s="17"/>
      <c r="BH40" s="17"/>
      <c r="BI40" s="17">
        <v>51</v>
      </c>
      <c r="BJ40" s="17"/>
      <c r="BK40" s="17">
        <v>0</v>
      </c>
      <c r="BL40" s="17">
        <v>0</v>
      </c>
      <c r="BM40" s="17"/>
      <c r="BN40" s="17">
        <v>0</v>
      </c>
      <c r="BO40" s="17"/>
      <c r="BP40" s="17">
        <v>90.8</v>
      </c>
      <c r="BQ40" s="17">
        <v>72.2</v>
      </c>
      <c r="BR40" s="17">
        <v>72.099999999999994</v>
      </c>
      <c r="BS40" s="17">
        <v>72</v>
      </c>
      <c r="BT40" s="17">
        <v>135.1</v>
      </c>
      <c r="BU40" s="17"/>
      <c r="BV40" s="17"/>
      <c r="BW40" s="17"/>
      <c r="BX40" s="17"/>
      <c r="BY40" s="17"/>
      <c r="BZ40" s="17"/>
      <c r="CA40" s="17"/>
      <c r="CB40" s="17"/>
      <c r="CC40" s="17">
        <v>3.6</v>
      </c>
      <c r="CD40" s="17">
        <v>132.4</v>
      </c>
      <c r="CE40" s="17">
        <v>0</v>
      </c>
      <c r="CF40" s="17">
        <v>65.5</v>
      </c>
      <c r="CG40" s="17">
        <v>44.8</v>
      </c>
      <c r="CH40" s="17">
        <v>30</v>
      </c>
      <c r="CI40" s="17"/>
      <c r="CJ40" s="17"/>
      <c r="CK40" s="17"/>
      <c r="CL40" s="17">
        <v>99.7</v>
      </c>
      <c r="CM40" s="17">
        <v>99.5</v>
      </c>
      <c r="CN40" s="17">
        <v>51.2</v>
      </c>
      <c r="CO40" s="17"/>
      <c r="CP40" s="17"/>
      <c r="CQ40" s="17"/>
      <c r="CR40" s="17"/>
      <c r="CS40" s="17"/>
      <c r="CT40" s="17">
        <v>137.19999999999999</v>
      </c>
      <c r="CU40" s="17">
        <v>78.2</v>
      </c>
      <c r="CV40" s="17">
        <v>0.8</v>
      </c>
      <c r="CW40" s="17">
        <v>92</v>
      </c>
      <c r="CX40" s="17">
        <v>80.900000000000006</v>
      </c>
      <c r="CY40" s="17">
        <v>12.2</v>
      </c>
      <c r="CZ40" s="17">
        <v>0.3</v>
      </c>
      <c r="DA40" s="17">
        <v>17.100000000000001</v>
      </c>
      <c r="DB40" s="17">
        <v>20.7</v>
      </c>
      <c r="DC40" s="17">
        <v>9.9</v>
      </c>
      <c r="DD40" s="17">
        <v>1.4</v>
      </c>
      <c r="DE40" s="17">
        <v>219.1</v>
      </c>
      <c r="DF40" s="17">
        <v>1.1000000000000001</v>
      </c>
      <c r="DG40" s="17">
        <v>2.5</v>
      </c>
      <c r="DH40" s="17">
        <v>3</v>
      </c>
      <c r="DI40" s="17"/>
      <c r="DJ40" s="17">
        <v>20</v>
      </c>
      <c r="DK40" s="17">
        <v>18.899999999999999</v>
      </c>
      <c r="DL40" s="17">
        <v>3.6</v>
      </c>
      <c r="DM40" s="17">
        <v>18.600000000000001</v>
      </c>
      <c r="DN40" s="17">
        <v>15.4</v>
      </c>
      <c r="DO40" s="17">
        <v>18.8</v>
      </c>
      <c r="DP40" s="17">
        <v>25.4</v>
      </c>
      <c r="DQ40" s="17">
        <v>78.3</v>
      </c>
      <c r="DR40" s="17">
        <v>19</v>
      </c>
      <c r="DS40" s="17">
        <v>3.3</v>
      </c>
      <c r="DT40" s="17">
        <v>12.2</v>
      </c>
      <c r="DU40" s="17">
        <v>2.2999999999999998</v>
      </c>
      <c r="DV40" s="17"/>
      <c r="DW40" s="17">
        <v>10.5</v>
      </c>
      <c r="DX40" s="17">
        <v>6.5</v>
      </c>
      <c r="DY40" s="17">
        <v>10.9</v>
      </c>
      <c r="DZ40" s="17">
        <v>13.5</v>
      </c>
      <c r="EA40" s="17">
        <v>14.8</v>
      </c>
      <c r="EB40" s="17">
        <v>12.3</v>
      </c>
      <c r="EC40" s="17">
        <v>76.3</v>
      </c>
      <c r="ED40" s="17">
        <v>37.799999999999997</v>
      </c>
      <c r="EE40" s="17">
        <v>107.9</v>
      </c>
      <c r="EF40" s="17">
        <v>101.7</v>
      </c>
      <c r="EG40" s="17">
        <v>19.399999999999999</v>
      </c>
      <c r="EH40" s="17">
        <v>7.3</v>
      </c>
      <c r="EI40" s="17">
        <v>21</v>
      </c>
      <c r="EJ40" s="17">
        <v>7.9</v>
      </c>
      <c r="EK40" s="17">
        <v>6.4</v>
      </c>
      <c r="EL40" s="17">
        <v>20.399999999999999</v>
      </c>
      <c r="EM40" s="17">
        <v>20.399999999999999</v>
      </c>
      <c r="EN40" s="17">
        <v>20</v>
      </c>
      <c r="EO40" s="17">
        <v>12.1</v>
      </c>
      <c r="EP40" s="17">
        <v>253</v>
      </c>
      <c r="EQ40" s="17">
        <v>12.3</v>
      </c>
      <c r="ER40" s="17">
        <v>154</v>
      </c>
      <c r="ES40" s="17">
        <v>0.6</v>
      </c>
      <c r="ET40" s="17">
        <v>129.1</v>
      </c>
      <c r="EU40" s="17">
        <v>140.6</v>
      </c>
      <c r="EV40" s="17">
        <v>110.3</v>
      </c>
      <c r="EW40" s="17">
        <v>1.1000000000000001</v>
      </c>
      <c r="EX40" s="17">
        <v>1.1000000000000001</v>
      </c>
      <c r="EY40" s="17">
        <v>1.8</v>
      </c>
      <c r="EZ40" s="17">
        <v>1</v>
      </c>
      <c r="FA40" s="17">
        <v>12.1</v>
      </c>
      <c r="FB40" s="17">
        <v>6.3</v>
      </c>
      <c r="FC40" s="17">
        <v>18.5</v>
      </c>
      <c r="FD40" s="17">
        <v>8.9</v>
      </c>
      <c r="FE40" s="17">
        <v>27</v>
      </c>
      <c r="FF40" s="17">
        <v>33.9</v>
      </c>
      <c r="FG40" s="17"/>
      <c r="FH40" s="17">
        <v>12.2</v>
      </c>
      <c r="FI40" s="17">
        <v>6.4</v>
      </c>
      <c r="FJ40" s="17">
        <v>11</v>
      </c>
      <c r="FK40" s="17">
        <v>6357.96</v>
      </c>
      <c r="FL40" s="15"/>
      <c r="FM40" s="17">
        <v>19.419370000000001</v>
      </c>
      <c r="FN40" s="17">
        <v>6.8730000000000002</v>
      </c>
      <c r="FO40" s="17"/>
      <c r="FP40" s="17">
        <v>13.2</v>
      </c>
      <c r="FQ40" s="17">
        <v>25.849869999999999</v>
      </c>
      <c r="FR40" s="17">
        <v>9.4</v>
      </c>
      <c r="FS40" s="17">
        <v>4.4000000000000004</v>
      </c>
      <c r="FT40" s="17">
        <v>6.8</v>
      </c>
      <c r="FU40" s="17">
        <v>85.942239999999998</v>
      </c>
    </row>
    <row r="41" spans="1:177" ht="24" customHeight="1" x14ac:dyDescent="0.3">
      <c r="A41" s="16" t="s">
        <v>46</v>
      </c>
      <c r="B41" s="16" t="s">
        <v>756</v>
      </c>
      <c r="C41" s="17">
        <v>202.2</v>
      </c>
      <c r="D41" s="17">
        <v>600.78</v>
      </c>
      <c r="E41" s="17">
        <v>204.5</v>
      </c>
      <c r="F41" s="17"/>
      <c r="G41" s="17"/>
      <c r="H41" s="17">
        <v>89.6</v>
      </c>
      <c r="I41" s="17"/>
      <c r="J41" s="17"/>
      <c r="K41" s="17"/>
      <c r="L41" s="17">
        <v>120.2</v>
      </c>
      <c r="M41" s="17">
        <v>120.2</v>
      </c>
      <c r="N41" s="17">
        <v>120.2</v>
      </c>
      <c r="O41" s="17">
        <v>220.2</v>
      </c>
      <c r="P41" s="17">
        <v>0</v>
      </c>
      <c r="Q41" s="17"/>
      <c r="R41" s="17">
        <v>0</v>
      </c>
      <c r="S41" s="17">
        <v>5.7</v>
      </c>
      <c r="T41" s="17"/>
      <c r="U41" s="17"/>
      <c r="V41" s="17"/>
      <c r="W41" s="17"/>
      <c r="X41" s="17">
        <v>162.6</v>
      </c>
      <c r="Y41" s="17">
        <v>7.3</v>
      </c>
      <c r="Z41" s="17">
        <v>5.7</v>
      </c>
      <c r="AA41" s="17">
        <v>0</v>
      </c>
      <c r="AB41" s="17">
        <v>6.9</v>
      </c>
      <c r="AC41" s="17">
        <v>12.9</v>
      </c>
      <c r="AD41" s="17">
        <v>60</v>
      </c>
      <c r="AE41" s="17"/>
      <c r="AF41" s="17"/>
      <c r="AG41" s="17"/>
      <c r="AH41" s="17"/>
      <c r="AI41" s="17">
        <v>110.6</v>
      </c>
      <c r="AJ41" s="17">
        <v>111.4</v>
      </c>
      <c r="AK41" s="17"/>
      <c r="AL41" s="17"/>
      <c r="AM41" s="17"/>
      <c r="AN41" s="17">
        <v>6.5</v>
      </c>
      <c r="AO41" s="17">
        <v>192.8</v>
      </c>
      <c r="AP41" s="17">
        <v>58.3</v>
      </c>
      <c r="AQ41" s="17">
        <v>151.19999999999999</v>
      </c>
      <c r="AR41" s="17">
        <v>25.8</v>
      </c>
      <c r="AS41" s="17">
        <v>17.399999999999999</v>
      </c>
      <c r="AT41" s="17">
        <v>18.8</v>
      </c>
      <c r="AU41" s="17">
        <v>89.3</v>
      </c>
      <c r="AV41" s="17"/>
      <c r="AW41" s="17"/>
      <c r="AX41" s="17"/>
      <c r="AY41" s="17">
        <v>86.2</v>
      </c>
      <c r="AZ41" s="17">
        <v>7.4</v>
      </c>
      <c r="BA41" s="17">
        <v>7.3</v>
      </c>
      <c r="BB41" s="17">
        <v>25.4</v>
      </c>
      <c r="BC41" s="17">
        <v>40.799999999999997</v>
      </c>
      <c r="BD41" s="17">
        <v>2</v>
      </c>
      <c r="BE41" s="17">
        <v>11.8</v>
      </c>
      <c r="BF41" s="17">
        <v>63.6</v>
      </c>
      <c r="BG41" s="17"/>
      <c r="BH41" s="17"/>
      <c r="BI41" s="17">
        <v>50.8</v>
      </c>
      <c r="BJ41" s="17"/>
      <c r="BK41" s="17">
        <v>0</v>
      </c>
      <c r="BL41" s="17">
        <v>0</v>
      </c>
      <c r="BM41" s="17"/>
      <c r="BN41" s="17">
        <v>0</v>
      </c>
      <c r="BO41" s="17"/>
      <c r="BP41" s="17">
        <v>81.3</v>
      </c>
      <c r="BQ41" s="17">
        <v>81.5</v>
      </c>
      <c r="BR41" s="17">
        <v>81.5</v>
      </c>
      <c r="BS41" s="17">
        <v>81.3</v>
      </c>
      <c r="BT41" s="17">
        <v>159.9</v>
      </c>
      <c r="BU41" s="17"/>
      <c r="BV41" s="17"/>
      <c r="BW41" s="17"/>
      <c r="BX41" s="17"/>
      <c r="BY41" s="17"/>
      <c r="BZ41" s="17"/>
      <c r="CA41" s="17"/>
      <c r="CB41" s="17"/>
      <c r="CC41" s="17">
        <v>3.6</v>
      </c>
      <c r="CD41" s="17">
        <v>131.9</v>
      </c>
      <c r="CE41" s="17">
        <v>0</v>
      </c>
      <c r="CF41" s="17">
        <v>65.400000000000006</v>
      </c>
      <c r="CG41" s="17">
        <v>44.8</v>
      </c>
      <c r="CH41" s="17">
        <v>29.9</v>
      </c>
      <c r="CI41" s="17"/>
      <c r="CJ41" s="17"/>
      <c r="CK41" s="17"/>
      <c r="CL41" s="17">
        <v>0</v>
      </c>
      <c r="CM41" s="17">
        <v>121.4</v>
      </c>
      <c r="CN41" s="17">
        <v>58.2</v>
      </c>
      <c r="CO41" s="17"/>
      <c r="CP41" s="17"/>
      <c r="CQ41" s="17"/>
      <c r="CR41" s="17"/>
      <c r="CS41" s="17"/>
      <c r="CT41" s="17">
        <v>137.19999999999999</v>
      </c>
      <c r="CU41" s="17">
        <v>78.3</v>
      </c>
      <c r="CV41" s="17">
        <v>0.7</v>
      </c>
      <c r="CW41" s="17">
        <v>100.3</v>
      </c>
      <c r="CX41" s="17">
        <v>80.8</v>
      </c>
      <c r="CY41" s="17">
        <v>8.5</v>
      </c>
      <c r="CZ41" s="17">
        <v>0.3</v>
      </c>
      <c r="DA41" s="17">
        <v>17.2</v>
      </c>
      <c r="DB41" s="17">
        <v>20.7</v>
      </c>
      <c r="DC41" s="17">
        <v>9.9</v>
      </c>
      <c r="DD41" s="17">
        <v>2.6</v>
      </c>
      <c r="DE41" s="17">
        <v>211.3</v>
      </c>
      <c r="DF41" s="17">
        <v>1.1000000000000001</v>
      </c>
      <c r="DG41" s="17">
        <v>2.5</v>
      </c>
      <c r="DH41" s="17">
        <v>2.9</v>
      </c>
      <c r="DI41" s="17"/>
      <c r="DJ41" s="17">
        <v>20</v>
      </c>
      <c r="DK41" s="17">
        <v>18.899999999999999</v>
      </c>
      <c r="DL41" s="17">
        <v>3.5</v>
      </c>
      <c r="DM41" s="17">
        <v>18.600000000000001</v>
      </c>
      <c r="DN41" s="17">
        <v>14.7</v>
      </c>
      <c r="DO41" s="17">
        <v>18.100000000000001</v>
      </c>
      <c r="DP41" s="17">
        <v>28.2</v>
      </c>
      <c r="DQ41" s="17">
        <v>83.7</v>
      </c>
      <c r="DR41" s="17">
        <v>18.100000000000001</v>
      </c>
      <c r="DS41" s="17">
        <v>3.2</v>
      </c>
      <c r="DT41" s="17">
        <v>12.1</v>
      </c>
      <c r="DU41" s="17">
        <v>2.4</v>
      </c>
      <c r="DV41" s="17"/>
      <c r="DW41" s="17">
        <v>10.4</v>
      </c>
      <c r="DX41" s="17">
        <v>6.5</v>
      </c>
      <c r="DY41" s="17">
        <v>11</v>
      </c>
      <c r="DZ41" s="17">
        <v>14</v>
      </c>
      <c r="EA41" s="17">
        <v>14.4</v>
      </c>
      <c r="EB41" s="17">
        <v>14.9</v>
      </c>
      <c r="EC41" s="17">
        <v>72.2</v>
      </c>
      <c r="ED41" s="17">
        <v>38.4</v>
      </c>
      <c r="EE41" s="17">
        <v>116.7</v>
      </c>
      <c r="EF41" s="17">
        <v>104.2</v>
      </c>
      <c r="EG41" s="17">
        <v>20</v>
      </c>
      <c r="EH41" s="17">
        <v>9.1999999999999993</v>
      </c>
      <c r="EI41" s="17">
        <v>21</v>
      </c>
      <c r="EJ41" s="17">
        <v>7.9</v>
      </c>
      <c r="EK41" s="17">
        <v>6.5</v>
      </c>
      <c r="EL41" s="17">
        <v>20.399999999999999</v>
      </c>
      <c r="EM41" s="17">
        <v>20.399999999999999</v>
      </c>
      <c r="EN41" s="17">
        <v>20</v>
      </c>
      <c r="EO41" s="17">
        <v>10.5</v>
      </c>
      <c r="EP41" s="17">
        <v>253.2</v>
      </c>
      <c r="EQ41" s="17">
        <v>10</v>
      </c>
      <c r="ER41" s="17">
        <v>151</v>
      </c>
      <c r="ES41" s="17">
        <v>0.6</v>
      </c>
      <c r="ET41" s="17">
        <v>129</v>
      </c>
      <c r="EU41" s="17">
        <v>135.80000000000001</v>
      </c>
      <c r="EV41" s="17">
        <v>108.3</v>
      </c>
      <c r="EW41" s="17">
        <v>1.1000000000000001</v>
      </c>
      <c r="EX41" s="17">
        <v>1.1000000000000001</v>
      </c>
      <c r="EY41" s="17">
        <v>1.8</v>
      </c>
      <c r="EZ41" s="17">
        <v>1</v>
      </c>
      <c r="FA41" s="17">
        <v>9.8000000000000007</v>
      </c>
      <c r="FB41" s="17">
        <v>6.3</v>
      </c>
      <c r="FC41" s="17">
        <v>18.3</v>
      </c>
      <c r="FD41" s="17">
        <v>8.9</v>
      </c>
      <c r="FE41" s="17">
        <v>26.7</v>
      </c>
      <c r="FF41" s="17">
        <v>33.799999999999997</v>
      </c>
      <c r="FG41" s="17"/>
      <c r="FH41" s="17">
        <v>12.2</v>
      </c>
      <c r="FI41" s="17">
        <v>6.1</v>
      </c>
      <c r="FJ41" s="17">
        <v>11</v>
      </c>
      <c r="FK41" s="17">
        <v>6337.48</v>
      </c>
      <c r="FL41" s="15"/>
      <c r="FM41" s="17">
        <v>19.585930000000001</v>
      </c>
      <c r="FN41" s="17">
        <v>7.6529999999999996</v>
      </c>
      <c r="FO41" s="17"/>
      <c r="FP41" s="17">
        <v>13.2</v>
      </c>
      <c r="FQ41" s="17">
        <v>25.81392</v>
      </c>
      <c r="FR41" s="17">
        <v>9.4</v>
      </c>
      <c r="FS41" s="17">
        <v>4.4000000000000004</v>
      </c>
      <c r="FT41" s="17">
        <v>6.9</v>
      </c>
      <c r="FU41" s="17">
        <v>86.952849999999998</v>
      </c>
    </row>
    <row r="42" spans="1:177" ht="24" customHeight="1" x14ac:dyDescent="0.3">
      <c r="A42" s="18" t="s">
        <v>46</v>
      </c>
      <c r="B42" s="18" t="s">
        <v>757</v>
      </c>
      <c r="C42" s="19">
        <v>204.7</v>
      </c>
      <c r="D42" s="19">
        <v>630.4</v>
      </c>
      <c r="E42" s="19">
        <v>212.43</v>
      </c>
      <c r="F42" s="19"/>
      <c r="G42" s="19"/>
      <c r="H42" s="19">
        <v>91.3</v>
      </c>
      <c r="I42" s="19"/>
      <c r="J42" s="19"/>
      <c r="K42" s="19"/>
      <c r="L42" s="19">
        <v>117.8</v>
      </c>
      <c r="M42" s="19">
        <v>118.3</v>
      </c>
      <c r="N42" s="19">
        <v>117.9</v>
      </c>
      <c r="O42" s="19">
        <v>213</v>
      </c>
      <c r="P42" s="19">
        <v>0</v>
      </c>
      <c r="Q42" s="19"/>
      <c r="R42" s="19">
        <v>0</v>
      </c>
      <c r="S42" s="19">
        <v>6.1</v>
      </c>
      <c r="T42" s="19"/>
      <c r="U42" s="19"/>
      <c r="V42" s="19"/>
      <c r="W42" s="19"/>
      <c r="X42" s="19">
        <v>167.9</v>
      </c>
      <c r="Y42" s="19">
        <v>7.7</v>
      </c>
      <c r="Z42" s="19">
        <v>6.1</v>
      </c>
      <c r="AA42" s="19">
        <v>0</v>
      </c>
      <c r="AB42" s="19">
        <v>6.9</v>
      </c>
      <c r="AC42" s="19">
        <v>12.9</v>
      </c>
      <c r="AD42" s="19">
        <v>61.3</v>
      </c>
      <c r="AE42" s="19"/>
      <c r="AF42" s="19"/>
      <c r="AG42" s="19"/>
      <c r="AH42" s="19"/>
      <c r="AI42" s="19">
        <v>110.1</v>
      </c>
      <c r="AJ42" s="19">
        <v>112.2</v>
      </c>
      <c r="AK42" s="19"/>
      <c r="AL42" s="19"/>
      <c r="AM42" s="19"/>
      <c r="AN42" s="19">
        <v>6.5</v>
      </c>
      <c r="AO42" s="19">
        <v>191.8</v>
      </c>
      <c r="AP42" s="19">
        <v>62.7</v>
      </c>
      <c r="AQ42" s="19">
        <v>156.80000000000001</v>
      </c>
      <c r="AR42" s="19">
        <v>26.9</v>
      </c>
      <c r="AS42" s="19">
        <v>17.600000000000001</v>
      </c>
      <c r="AT42" s="19">
        <v>18.8</v>
      </c>
      <c r="AU42" s="19">
        <v>89</v>
      </c>
      <c r="AV42" s="19"/>
      <c r="AW42" s="19"/>
      <c r="AX42" s="19"/>
      <c r="AY42" s="19">
        <v>85.4</v>
      </c>
      <c r="AZ42" s="19">
        <v>7.4</v>
      </c>
      <c r="BA42" s="19">
        <v>7.3</v>
      </c>
      <c r="BB42" s="19">
        <v>24.1</v>
      </c>
      <c r="BC42" s="19">
        <v>39.200000000000003</v>
      </c>
      <c r="BD42" s="19">
        <v>2</v>
      </c>
      <c r="BE42" s="19">
        <v>13.2</v>
      </c>
      <c r="BF42" s="19">
        <v>62.3</v>
      </c>
      <c r="BG42" s="19"/>
      <c r="BH42" s="19"/>
      <c r="BI42" s="19">
        <v>51.9</v>
      </c>
      <c r="BJ42" s="19"/>
      <c r="BK42" s="19">
        <v>0</v>
      </c>
      <c r="BL42" s="19">
        <v>0</v>
      </c>
      <c r="BM42" s="19"/>
      <c r="BN42" s="19">
        <v>0</v>
      </c>
      <c r="BO42" s="19"/>
      <c r="BP42" s="19">
        <v>84.3</v>
      </c>
      <c r="BQ42" s="19">
        <v>79.3</v>
      </c>
      <c r="BR42" s="19">
        <v>79.400000000000006</v>
      </c>
      <c r="BS42" s="19">
        <v>79.400000000000006</v>
      </c>
      <c r="BT42" s="19">
        <v>154.1</v>
      </c>
      <c r="BU42" s="19"/>
      <c r="BV42" s="19"/>
      <c r="BW42" s="19"/>
      <c r="BX42" s="19"/>
      <c r="BY42" s="19"/>
      <c r="BZ42" s="19"/>
      <c r="CA42" s="19"/>
      <c r="CB42" s="19"/>
      <c r="CC42" s="19">
        <v>3.6</v>
      </c>
      <c r="CD42" s="19">
        <v>129.1</v>
      </c>
      <c r="CE42" s="19">
        <v>0</v>
      </c>
      <c r="CF42" s="19">
        <v>65.599999999999994</v>
      </c>
      <c r="CG42" s="19">
        <v>44.9</v>
      </c>
      <c r="CH42" s="19">
        <v>30.3</v>
      </c>
      <c r="CI42" s="19"/>
      <c r="CJ42" s="19"/>
      <c r="CK42" s="19"/>
      <c r="CL42" s="19">
        <v>0</v>
      </c>
      <c r="CM42" s="19">
        <v>119.8</v>
      </c>
      <c r="CN42" s="19">
        <v>55.6</v>
      </c>
      <c r="CO42" s="19"/>
      <c r="CP42" s="19"/>
      <c r="CQ42" s="19"/>
      <c r="CR42" s="19"/>
      <c r="CS42" s="19"/>
      <c r="CT42" s="19">
        <v>137.19999999999999</v>
      </c>
      <c r="CU42" s="19">
        <v>78.3</v>
      </c>
      <c r="CV42" s="19">
        <v>0.5</v>
      </c>
      <c r="CW42" s="19">
        <v>100</v>
      </c>
      <c r="CX42" s="19">
        <v>78.8</v>
      </c>
      <c r="CY42" s="19">
        <v>9.1999999999999993</v>
      </c>
      <c r="CZ42" s="19">
        <v>0.2</v>
      </c>
      <c r="DA42" s="19">
        <v>17.3</v>
      </c>
      <c r="DB42" s="19">
        <v>20.3</v>
      </c>
      <c r="DC42" s="19">
        <v>9.9</v>
      </c>
      <c r="DD42" s="19">
        <v>2.8</v>
      </c>
      <c r="DE42" s="19">
        <v>199.8</v>
      </c>
      <c r="DF42" s="19">
        <v>1.1000000000000001</v>
      </c>
      <c r="DG42" s="19">
        <v>2.5</v>
      </c>
      <c r="DH42" s="19">
        <v>2.8</v>
      </c>
      <c r="DI42" s="19"/>
      <c r="DJ42" s="19">
        <v>20</v>
      </c>
      <c r="DK42" s="19">
        <v>19</v>
      </c>
      <c r="DL42" s="19">
        <v>3.6</v>
      </c>
      <c r="DM42" s="19">
        <v>18.600000000000001</v>
      </c>
      <c r="DN42" s="19">
        <v>13.7</v>
      </c>
      <c r="DO42" s="19">
        <v>16.600000000000001</v>
      </c>
      <c r="DP42" s="19">
        <v>27.5</v>
      </c>
      <c r="DQ42" s="19">
        <v>84.4</v>
      </c>
      <c r="DR42" s="19">
        <v>0</v>
      </c>
      <c r="DS42" s="19">
        <v>3.2</v>
      </c>
      <c r="DT42" s="19">
        <v>12.1</v>
      </c>
      <c r="DU42" s="19">
        <v>2.4</v>
      </c>
      <c r="DV42" s="19"/>
      <c r="DW42" s="19">
        <v>11.2</v>
      </c>
      <c r="DX42" s="19">
        <v>6.5</v>
      </c>
      <c r="DY42" s="19">
        <v>11.1</v>
      </c>
      <c r="DZ42" s="19">
        <v>14.9</v>
      </c>
      <c r="EA42" s="19">
        <v>14.2</v>
      </c>
      <c r="EB42" s="19">
        <v>16.600000000000001</v>
      </c>
      <c r="EC42" s="19">
        <v>68.099999999999994</v>
      </c>
      <c r="ED42" s="19">
        <v>35.799999999999997</v>
      </c>
      <c r="EE42" s="19">
        <v>117</v>
      </c>
      <c r="EF42" s="19">
        <v>106.3</v>
      </c>
      <c r="EG42" s="19">
        <v>20</v>
      </c>
      <c r="EH42" s="19">
        <v>10.199999999999999</v>
      </c>
      <c r="EI42" s="19">
        <v>21</v>
      </c>
      <c r="EJ42" s="19">
        <v>7.9</v>
      </c>
      <c r="EK42" s="19">
        <v>6.5</v>
      </c>
      <c r="EL42" s="19">
        <v>20.399999999999999</v>
      </c>
      <c r="EM42" s="19">
        <v>20.399999999999999</v>
      </c>
      <c r="EN42" s="19">
        <v>20.100000000000001</v>
      </c>
      <c r="EO42" s="19">
        <v>10</v>
      </c>
      <c r="EP42" s="19">
        <v>246.1</v>
      </c>
      <c r="EQ42" s="19">
        <v>7.4</v>
      </c>
      <c r="ER42" s="19">
        <v>140.80000000000001</v>
      </c>
      <c r="ES42" s="19">
        <v>0.6</v>
      </c>
      <c r="ET42" s="19">
        <v>129.1</v>
      </c>
      <c r="EU42" s="19">
        <v>126.9</v>
      </c>
      <c r="EV42" s="19">
        <v>101.1</v>
      </c>
      <c r="EW42" s="19">
        <v>1.1000000000000001</v>
      </c>
      <c r="EX42" s="19">
        <v>1.1000000000000001</v>
      </c>
      <c r="EY42" s="19">
        <v>1.8</v>
      </c>
      <c r="EZ42" s="19">
        <v>1</v>
      </c>
      <c r="FA42" s="19">
        <v>7.4</v>
      </c>
      <c r="FB42" s="19">
        <v>6.3</v>
      </c>
      <c r="FC42" s="19">
        <v>18.3</v>
      </c>
      <c r="FD42" s="19">
        <v>8.9</v>
      </c>
      <c r="FE42" s="19">
        <v>27.1</v>
      </c>
      <c r="FF42" s="19">
        <v>34.1</v>
      </c>
      <c r="FG42" s="19"/>
      <c r="FH42" s="19">
        <v>12.2</v>
      </c>
      <c r="FI42" s="19">
        <v>6.5</v>
      </c>
      <c r="FJ42" s="19">
        <v>11</v>
      </c>
      <c r="FK42" s="19">
        <v>6294.13</v>
      </c>
      <c r="FL42" s="15"/>
      <c r="FM42" s="19">
        <v>19.469439999999999</v>
      </c>
      <c r="FN42" s="19">
        <v>7.9619999999999997</v>
      </c>
      <c r="FO42" s="19"/>
      <c r="FP42" s="19">
        <v>13.1</v>
      </c>
      <c r="FQ42" s="19">
        <v>25.940069999999999</v>
      </c>
      <c r="FR42" s="19">
        <v>9.4</v>
      </c>
      <c r="FS42" s="19">
        <v>4.4000000000000004</v>
      </c>
      <c r="FT42" s="19">
        <v>6.8</v>
      </c>
      <c r="FU42" s="19">
        <v>87.071510000000004</v>
      </c>
    </row>
    <row r="43" spans="1:177" ht="24" customHeight="1" x14ac:dyDescent="0.3">
      <c r="A43" s="13" t="s">
        <v>46</v>
      </c>
      <c r="B43" s="13" t="s">
        <v>758</v>
      </c>
      <c r="C43" s="14">
        <v>205.1</v>
      </c>
      <c r="D43" s="14">
        <v>631.08000000000004</v>
      </c>
      <c r="E43" s="14">
        <v>216.45</v>
      </c>
      <c r="F43" s="14"/>
      <c r="G43" s="14"/>
      <c r="H43" s="14">
        <v>90.2</v>
      </c>
      <c r="I43" s="14"/>
      <c r="J43" s="14"/>
      <c r="K43" s="14"/>
      <c r="L43" s="14">
        <v>123.4</v>
      </c>
      <c r="M43" s="14">
        <v>123.4</v>
      </c>
      <c r="N43" s="14">
        <v>123</v>
      </c>
      <c r="O43" s="14">
        <v>221.5</v>
      </c>
      <c r="P43" s="14">
        <v>0</v>
      </c>
      <c r="Q43" s="14"/>
      <c r="R43" s="14">
        <v>0</v>
      </c>
      <c r="S43" s="14">
        <v>5.7</v>
      </c>
      <c r="T43" s="14"/>
      <c r="U43" s="14"/>
      <c r="V43" s="14"/>
      <c r="W43" s="14"/>
      <c r="X43" s="14">
        <v>160.6</v>
      </c>
      <c r="Y43" s="14">
        <v>7.4</v>
      </c>
      <c r="Z43" s="14">
        <v>5.7</v>
      </c>
      <c r="AA43" s="14">
        <v>0</v>
      </c>
      <c r="AB43" s="14">
        <v>6.9</v>
      </c>
      <c r="AC43" s="14">
        <v>12.9</v>
      </c>
      <c r="AD43" s="14">
        <v>85.6</v>
      </c>
      <c r="AE43" s="14"/>
      <c r="AF43" s="14"/>
      <c r="AG43" s="14"/>
      <c r="AH43" s="14"/>
      <c r="AI43" s="14">
        <v>110.8</v>
      </c>
      <c r="AJ43" s="14">
        <v>111.8</v>
      </c>
      <c r="AK43" s="14"/>
      <c r="AL43" s="14"/>
      <c r="AM43" s="14"/>
      <c r="AN43" s="14">
        <v>6.5</v>
      </c>
      <c r="AO43" s="14">
        <v>193.1</v>
      </c>
      <c r="AP43" s="14">
        <v>67.7</v>
      </c>
      <c r="AQ43" s="14">
        <v>152</v>
      </c>
      <c r="AR43" s="14">
        <v>27.8</v>
      </c>
      <c r="AS43" s="14">
        <v>17.8</v>
      </c>
      <c r="AT43" s="14">
        <v>18.8</v>
      </c>
      <c r="AU43" s="14">
        <v>87.7</v>
      </c>
      <c r="AV43" s="14"/>
      <c r="AW43" s="14"/>
      <c r="AX43" s="14"/>
      <c r="AY43" s="14">
        <v>87.7</v>
      </c>
      <c r="AZ43" s="14">
        <v>7.5</v>
      </c>
      <c r="BA43" s="14">
        <v>7.3</v>
      </c>
      <c r="BB43" s="14">
        <v>26.1</v>
      </c>
      <c r="BC43" s="14">
        <v>40.1</v>
      </c>
      <c r="BD43" s="14">
        <v>2</v>
      </c>
      <c r="BE43" s="14">
        <v>12.1</v>
      </c>
      <c r="BF43" s="14">
        <v>64.3</v>
      </c>
      <c r="BG43" s="14"/>
      <c r="BH43" s="14"/>
      <c r="BI43" s="14">
        <v>51.1</v>
      </c>
      <c r="BJ43" s="14"/>
      <c r="BK43" s="14">
        <v>0</v>
      </c>
      <c r="BL43" s="14">
        <v>0</v>
      </c>
      <c r="BM43" s="14"/>
      <c r="BN43" s="14">
        <v>0</v>
      </c>
      <c r="BO43" s="14"/>
      <c r="BP43" s="14">
        <v>82</v>
      </c>
      <c r="BQ43" s="14">
        <v>85.4</v>
      </c>
      <c r="BR43" s="14">
        <v>85.5</v>
      </c>
      <c r="BS43" s="14">
        <v>85.6</v>
      </c>
      <c r="BT43" s="14">
        <v>157.80000000000001</v>
      </c>
      <c r="BU43" s="14"/>
      <c r="BV43" s="14"/>
      <c r="BW43" s="14"/>
      <c r="BX43" s="14"/>
      <c r="BY43" s="14"/>
      <c r="BZ43" s="14"/>
      <c r="CA43" s="14"/>
      <c r="CB43" s="14"/>
      <c r="CC43" s="14">
        <v>3.6</v>
      </c>
      <c r="CD43" s="14">
        <v>131.6</v>
      </c>
      <c r="CE43" s="14">
        <v>0</v>
      </c>
      <c r="CF43" s="14">
        <v>63</v>
      </c>
      <c r="CG43" s="14">
        <v>45.9</v>
      </c>
      <c r="CH43" s="14">
        <v>30.1</v>
      </c>
      <c r="CI43" s="14"/>
      <c r="CJ43" s="14"/>
      <c r="CK43" s="14"/>
      <c r="CL43" s="14">
        <v>0</v>
      </c>
      <c r="CM43" s="14">
        <v>144</v>
      </c>
      <c r="CN43" s="14">
        <v>63.6</v>
      </c>
      <c r="CO43" s="14"/>
      <c r="CP43" s="14"/>
      <c r="CQ43" s="14"/>
      <c r="CR43" s="14"/>
      <c r="CS43" s="14"/>
      <c r="CT43" s="14">
        <v>137.19999999999999</v>
      </c>
      <c r="CU43" s="14">
        <v>78.400000000000006</v>
      </c>
      <c r="CV43" s="14">
        <v>0.3</v>
      </c>
      <c r="CW43" s="14">
        <v>93.1</v>
      </c>
      <c r="CX43" s="14">
        <v>56.7</v>
      </c>
      <c r="CY43" s="14">
        <v>9.6</v>
      </c>
      <c r="CZ43" s="14">
        <v>0.2</v>
      </c>
      <c r="DA43" s="14">
        <v>17.2</v>
      </c>
      <c r="DB43" s="14">
        <v>20.8</v>
      </c>
      <c r="DC43" s="14">
        <v>9.9</v>
      </c>
      <c r="DD43" s="14">
        <v>3.5</v>
      </c>
      <c r="DE43" s="14">
        <v>165.2</v>
      </c>
      <c r="DF43" s="14">
        <v>1.1000000000000001</v>
      </c>
      <c r="DG43" s="14">
        <v>2.5</v>
      </c>
      <c r="DH43" s="14">
        <v>3</v>
      </c>
      <c r="DI43" s="14"/>
      <c r="DJ43" s="14">
        <v>20</v>
      </c>
      <c r="DK43" s="14">
        <v>18.899999999999999</v>
      </c>
      <c r="DL43" s="14">
        <v>3.5</v>
      </c>
      <c r="DM43" s="14">
        <v>18.600000000000001</v>
      </c>
      <c r="DN43" s="14">
        <v>11.1</v>
      </c>
      <c r="DO43" s="14">
        <v>13.1</v>
      </c>
      <c r="DP43" s="14">
        <v>27.6</v>
      </c>
      <c r="DQ43" s="14">
        <v>84.8</v>
      </c>
      <c r="DR43" s="14">
        <v>0</v>
      </c>
      <c r="DS43" s="14">
        <v>3.3</v>
      </c>
      <c r="DT43" s="14">
        <v>12.1</v>
      </c>
      <c r="DU43" s="14">
        <v>2.4</v>
      </c>
      <c r="DV43" s="14"/>
      <c r="DW43" s="14">
        <v>11.4</v>
      </c>
      <c r="DX43" s="14">
        <v>6.5</v>
      </c>
      <c r="DY43" s="14">
        <v>10.9</v>
      </c>
      <c r="DZ43" s="14">
        <v>15.8</v>
      </c>
      <c r="EA43" s="14">
        <v>14.2</v>
      </c>
      <c r="EB43" s="14">
        <v>20</v>
      </c>
      <c r="EC43" s="14">
        <v>61</v>
      </c>
      <c r="ED43" s="14">
        <v>26.3</v>
      </c>
      <c r="EE43" s="14">
        <v>116.1</v>
      </c>
      <c r="EF43" s="14">
        <v>106.7</v>
      </c>
      <c r="EG43" s="14">
        <v>19.600000000000001</v>
      </c>
      <c r="EH43" s="14">
        <v>10.4</v>
      </c>
      <c r="EI43" s="14">
        <v>21</v>
      </c>
      <c r="EJ43" s="14">
        <v>7.9</v>
      </c>
      <c r="EK43" s="14">
        <v>6.8</v>
      </c>
      <c r="EL43" s="14">
        <v>20.399999999999999</v>
      </c>
      <c r="EM43" s="14">
        <v>20.399999999999999</v>
      </c>
      <c r="EN43" s="14">
        <v>20.100000000000001</v>
      </c>
      <c r="EO43" s="14">
        <v>10.8</v>
      </c>
      <c r="EP43" s="14">
        <v>205.9</v>
      </c>
      <c r="EQ43" s="14">
        <v>4.7</v>
      </c>
      <c r="ER43" s="14">
        <v>100.9</v>
      </c>
      <c r="ES43" s="14">
        <v>0.6</v>
      </c>
      <c r="ET43" s="14">
        <v>129.1</v>
      </c>
      <c r="EU43" s="14">
        <v>119.9</v>
      </c>
      <c r="EV43" s="14">
        <v>86.1</v>
      </c>
      <c r="EW43" s="14">
        <v>1.1000000000000001</v>
      </c>
      <c r="EX43" s="14">
        <v>1.1000000000000001</v>
      </c>
      <c r="EY43" s="14">
        <v>1.8</v>
      </c>
      <c r="EZ43" s="14">
        <v>1</v>
      </c>
      <c r="FA43" s="14">
        <v>4.7</v>
      </c>
      <c r="FB43" s="14">
        <v>6.3</v>
      </c>
      <c r="FC43" s="14">
        <v>18.3</v>
      </c>
      <c r="FD43" s="14">
        <v>8.8000000000000007</v>
      </c>
      <c r="FE43" s="14">
        <v>26.6</v>
      </c>
      <c r="FF43" s="14">
        <v>33.5</v>
      </c>
      <c r="FG43" s="14"/>
      <c r="FH43" s="14">
        <v>11.7</v>
      </c>
      <c r="FI43" s="14">
        <v>8</v>
      </c>
      <c r="FJ43" s="14">
        <v>10</v>
      </c>
      <c r="FK43" s="14">
        <v>6209.73</v>
      </c>
      <c r="FL43" s="15"/>
      <c r="FM43" s="14">
        <v>19.426939999999998</v>
      </c>
      <c r="FN43" s="14">
        <v>7.9720000000000004</v>
      </c>
      <c r="FO43" s="14"/>
      <c r="FP43" s="14">
        <v>13.2</v>
      </c>
      <c r="FQ43" s="14">
        <v>26.160060000000001</v>
      </c>
      <c r="FR43" s="14">
        <v>9.4</v>
      </c>
      <c r="FS43" s="14">
        <v>4.5</v>
      </c>
      <c r="FT43" s="14">
        <v>6.8</v>
      </c>
      <c r="FU43" s="14">
        <v>87.459000000000003</v>
      </c>
    </row>
    <row r="44" spans="1:177" ht="24" customHeight="1" x14ac:dyDescent="0.3">
      <c r="A44" s="16" t="s">
        <v>46</v>
      </c>
      <c r="B44" s="16" t="s">
        <v>759</v>
      </c>
      <c r="C44" s="17">
        <v>204.7</v>
      </c>
      <c r="D44" s="17">
        <v>631.95000000000005</v>
      </c>
      <c r="E44" s="17">
        <v>216.11</v>
      </c>
      <c r="F44" s="17"/>
      <c r="G44" s="17"/>
      <c r="H44" s="17">
        <v>89.8</v>
      </c>
      <c r="I44" s="17"/>
      <c r="J44" s="17"/>
      <c r="K44" s="17"/>
      <c r="L44" s="17">
        <v>116.3</v>
      </c>
      <c r="M44" s="17">
        <v>116.1</v>
      </c>
      <c r="N44" s="17">
        <v>116.5</v>
      </c>
      <c r="O44" s="17">
        <v>220.2</v>
      </c>
      <c r="P44" s="17">
        <v>0</v>
      </c>
      <c r="Q44" s="17"/>
      <c r="R44" s="17">
        <v>135.30000000000001</v>
      </c>
      <c r="S44" s="17">
        <v>5.8</v>
      </c>
      <c r="T44" s="17"/>
      <c r="U44" s="17"/>
      <c r="V44" s="17"/>
      <c r="W44" s="17"/>
      <c r="X44" s="17">
        <v>165.6</v>
      </c>
      <c r="Y44" s="17">
        <v>7.4</v>
      </c>
      <c r="Z44" s="17">
        <v>5.7</v>
      </c>
      <c r="AA44" s="17">
        <v>0</v>
      </c>
      <c r="AB44" s="17">
        <v>6.9</v>
      </c>
      <c r="AC44" s="17">
        <v>13</v>
      </c>
      <c r="AD44" s="17">
        <v>85.2</v>
      </c>
      <c r="AE44" s="17"/>
      <c r="AF44" s="17"/>
      <c r="AG44" s="17"/>
      <c r="AH44" s="17"/>
      <c r="AI44" s="17">
        <v>110.8</v>
      </c>
      <c r="AJ44" s="17">
        <v>134.1</v>
      </c>
      <c r="AK44" s="17"/>
      <c r="AL44" s="17"/>
      <c r="AM44" s="17"/>
      <c r="AN44" s="17">
        <v>6.5</v>
      </c>
      <c r="AO44" s="17">
        <v>194.5</v>
      </c>
      <c r="AP44" s="17">
        <v>70.8</v>
      </c>
      <c r="AQ44" s="17">
        <v>151.5</v>
      </c>
      <c r="AR44" s="17">
        <v>29.1</v>
      </c>
      <c r="AS44" s="17">
        <v>18.399999999999999</v>
      </c>
      <c r="AT44" s="17">
        <v>18.8</v>
      </c>
      <c r="AU44" s="17">
        <v>88.6</v>
      </c>
      <c r="AV44" s="17"/>
      <c r="AW44" s="17"/>
      <c r="AX44" s="17"/>
      <c r="AY44" s="17">
        <v>86.2</v>
      </c>
      <c r="AZ44" s="17">
        <v>7.4</v>
      </c>
      <c r="BA44" s="17">
        <v>7.4</v>
      </c>
      <c r="BB44" s="17">
        <v>26</v>
      </c>
      <c r="BC44" s="17">
        <v>39</v>
      </c>
      <c r="BD44" s="17">
        <v>2</v>
      </c>
      <c r="BE44" s="17">
        <v>11.8</v>
      </c>
      <c r="BF44" s="17">
        <v>64.5</v>
      </c>
      <c r="BG44" s="17"/>
      <c r="BH44" s="17"/>
      <c r="BI44" s="17">
        <v>95</v>
      </c>
      <c r="BJ44" s="17"/>
      <c r="BK44" s="17">
        <v>0</v>
      </c>
      <c r="BL44" s="17">
        <v>0</v>
      </c>
      <c r="BM44" s="17"/>
      <c r="BN44" s="17">
        <v>0</v>
      </c>
      <c r="BO44" s="17"/>
      <c r="BP44" s="17">
        <v>81.900000000000006</v>
      </c>
      <c r="BQ44" s="17">
        <v>76.7</v>
      </c>
      <c r="BR44" s="17">
        <v>76.8</v>
      </c>
      <c r="BS44" s="17">
        <v>76.400000000000006</v>
      </c>
      <c r="BT44" s="17">
        <v>163.69999999999999</v>
      </c>
      <c r="BU44" s="17"/>
      <c r="BV44" s="17"/>
      <c r="BW44" s="17"/>
      <c r="BX44" s="17"/>
      <c r="BY44" s="17"/>
      <c r="BZ44" s="17"/>
      <c r="CA44" s="17"/>
      <c r="CB44" s="17"/>
      <c r="CC44" s="17">
        <v>3.6</v>
      </c>
      <c r="CD44" s="17">
        <v>131</v>
      </c>
      <c r="CE44" s="17">
        <v>0</v>
      </c>
      <c r="CF44" s="17">
        <v>63.2</v>
      </c>
      <c r="CG44" s="17">
        <v>45.2</v>
      </c>
      <c r="CH44" s="17">
        <v>30.1</v>
      </c>
      <c r="CI44" s="17"/>
      <c r="CJ44" s="17"/>
      <c r="CK44" s="17"/>
      <c r="CL44" s="17">
        <v>0</v>
      </c>
      <c r="CM44" s="17">
        <v>145.4</v>
      </c>
      <c r="CN44" s="17">
        <v>65.8</v>
      </c>
      <c r="CO44" s="17"/>
      <c r="CP44" s="17"/>
      <c r="CQ44" s="17"/>
      <c r="CR44" s="17"/>
      <c r="CS44" s="17"/>
      <c r="CT44" s="17">
        <v>211.5</v>
      </c>
      <c r="CU44" s="17">
        <v>99.4</v>
      </c>
      <c r="CV44" s="17">
        <v>0.1</v>
      </c>
      <c r="CW44" s="17">
        <v>100.3</v>
      </c>
      <c r="CX44" s="17">
        <v>26.5</v>
      </c>
      <c r="CY44" s="17">
        <v>9.6</v>
      </c>
      <c r="CZ44" s="17">
        <v>0.1</v>
      </c>
      <c r="DA44" s="17">
        <v>17.2</v>
      </c>
      <c r="DB44" s="17">
        <v>20.7</v>
      </c>
      <c r="DC44" s="17">
        <v>9.9</v>
      </c>
      <c r="DD44" s="17">
        <v>3.2</v>
      </c>
      <c r="DE44" s="17">
        <v>91.1</v>
      </c>
      <c r="DF44" s="17">
        <v>1.2</v>
      </c>
      <c r="DG44" s="17">
        <v>2.5</v>
      </c>
      <c r="DH44" s="17">
        <v>3</v>
      </c>
      <c r="DI44" s="17"/>
      <c r="DJ44" s="17">
        <v>20</v>
      </c>
      <c r="DK44" s="17">
        <v>18.899999999999999</v>
      </c>
      <c r="DL44" s="17">
        <v>3.5</v>
      </c>
      <c r="DM44" s="17">
        <v>18.600000000000001</v>
      </c>
      <c r="DN44" s="17">
        <v>4.5999999999999996</v>
      </c>
      <c r="DO44" s="17">
        <v>5.3</v>
      </c>
      <c r="DP44" s="17">
        <v>28.7</v>
      </c>
      <c r="DQ44" s="17">
        <v>86.7</v>
      </c>
      <c r="DR44" s="17">
        <v>0</v>
      </c>
      <c r="DS44" s="17">
        <v>3.2</v>
      </c>
      <c r="DT44" s="17">
        <v>12.6</v>
      </c>
      <c r="DU44" s="17">
        <v>2.5</v>
      </c>
      <c r="DV44" s="17"/>
      <c r="DW44" s="17">
        <v>11.3</v>
      </c>
      <c r="DX44" s="17">
        <v>6.4</v>
      </c>
      <c r="DY44" s="17">
        <v>10.9</v>
      </c>
      <c r="DZ44" s="17">
        <v>15.9</v>
      </c>
      <c r="EA44" s="17">
        <v>14.6</v>
      </c>
      <c r="EB44" s="17">
        <v>23.3</v>
      </c>
      <c r="EC44" s="17">
        <v>51.6</v>
      </c>
      <c r="ED44" s="17">
        <v>14.5</v>
      </c>
      <c r="EE44" s="17">
        <v>114.7</v>
      </c>
      <c r="EF44" s="17">
        <v>106.3</v>
      </c>
      <c r="EG44" s="17">
        <v>20.100000000000001</v>
      </c>
      <c r="EH44" s="17">
        <v>10.199999999999999</v>
      </c>
      <c r="EI44" s="17">
        <v>21</v>
      </c>
      <c r="EJ44" s="17">
        <v>7.9</v>
      </c>
      <c r="EK44" s="17">
        <v>6.8</v>
      </c>
      <c r="EL44" s="17">
        <v>20.399999999999999</v>
      </c>
      <c r="EM44" s="17">
        <v>20.399999999999999</v>
      </c>
      <c r="EN44" s="17">
        <v>20.100000000000001</v>
      </c>
      <c r="EO44" s="17">
        <v>11.4</v>
      </c>
      <c r="EP44" s="17">
        <v>118.8</v>
      </c>
      <c r="EQ44" s="17">
        <v>2.1</v>
      </c>
      <c r="ER44" s="17">
        <v>51.7</v>
      </c>
      <c r="ES44" s="17">
        <v>0.6</v>
      </c>
      <c r="ET44" s="17">
        <v>129</v>
      </c>
      <c r="EU44" s="17">
        <v>126</v>
      </c>
      <c r="EV44" s="17">
        <v>47.5</v>
      </c>
      <c r="EW44" s="17">
        <v>1.1000000000000001</v>
      </c>
      <c r="EX44" s="17">
        <v>1.1000000000000001</v>
      </c>
      <c r="EY44" s="17">
        <v>1.8</v>
      </c>
      <c r="EZ44" s="17">
        <v>1</v>
      </c>
      <c r="FA44" s="17">
        <v>2.2000000000000002</v>
      </c>
      <c r="FB44" s="17">
        <v>6.3</v>
      </c>
      <c r="FC44" s="17">
        <v>18.399999999999999</v>
      </c>
      <c r="FD44" s="17">
        <v>8.6999999999999993</v>
      </c>
      <c r="FE44" s="17">
        <v>26.7</v>
      </c>
      <c r="FF44" s="17">
        <v>33.6</v>
      </c>
      <c r="FG44" s="17"/>
      <c r="FH44" s="17">
        <v>11.6</v>
      </c>
      <c r="FI44" s="17">
        <v>7.9</v>
      </c>
      <c r="FJ44" s="17">
        <v>11</v>
      </c>
      <c r="FK44" s="17">
        <v>6174.56</v>
      </c>
      <c r="FL44" s="15"/>
      <c r="FM44" s="17">
        <v>19.800339999999998</v>
      </c>
      <c r="FN44" s="17">
        <v>7.9729999999999999</v>
      </c>
      <c r="FO44" s="17"/>
      <c r="FP44" s="17">
        <v>13.2</v>
      </c>
      <c r="FQ44" s="17">
        <v>26.365169999999999</v>
      </c>
      <c r="FR44" s="17">
        <v>9.4</v>
      </c>
      <c r="FS44" s="17">
        <v>4.5</v>
      </c>
      <c r="FT44" s="17">
        <v>6.8</v>
      </c>
      <c r="FU44" s="17">
        <v>88.038510000000002</v>
      </c>
    </row>
    <row r="45" spans="1:177" ht="24" customHeight="1" x14ac:dyDescent="0.3">
      <c r="A45" s="16" t="s">
        <v>46</v>
      </c>
      <c r="B45" s="16" t="s">
        <v>760</v>
      </c>
      <c r="C45" s="17">
        <v>204.3</v>
      </c>
      <c r="D45" s="17">
        <v>631.6</v>
      </c>
      <c r="E45" s="17">
        <v>215.81</v>
      </c>
      <c r="F45" s="17"/>
      <c r="G45" s="17"/>
      <c r="H45" s="17">
        <v>90.9</v>
      </c>
      <c r="I45" s="17"/>
      <c r="J45" s="17"/>
      <c r="K45" s="17"/>
      <c r="L45" s="17">
        <v>146.69999999999999</v>
      </c>
      <c r="M45" s="17">
        <v>147.1</v>
      </c>
      <c r="N45" s="17">
        <v>146.69999999999999</v>
      </c>
      <c r="O45" s="17">
        <v>243.4</v>
      </c>
      <c r="P45" s="17">
        <v>0</v>
      </c>
      <c r="Q45" s="17"/>
      <c r="R45" s="17">
        <v>248.2</v>
      </c>
      <c r="S45" s="17">
        <v>5.7</v>
      </c>
      <c r="T45" s="17"/>
      <c r="U45" s="17"/>
      <c r="V45" s="17"/>
      <c r="W45" s="17"/>
      <c r="X45" s="17">
        <v>165.2</v>
      </c>
      <c r="Y45" s="17">
        <v>7.7</v>
      </c>
      <c r="Z45" s="17">
        <v>5.8</v>
      </c>
      <c r="AA45" s="17">
        <v>0</v>
      </c>
      <c r="AB45" s="17">
        <v>6.9</v>
      </c>
      <c r="AC45" s="17">
        <v>13</v>
      </c>
      <c r="AD45" s="17">
        <v>85.5</v>
      </c>
      <c r="AE45" s="17"/>
      <c r="AF45" s="17"/>
      <c r="AG45" s="17"/>
      <c r="AH45" s="17"/>
      <c r="AI45" s="17">
        <v>110.7</v>
      </c>
      <c r="AJ45" s="17">
        <v>175.7</v>
      </c>
      <c r="AK45" s="17"/>
      <c r="AL45" s="17"/>
      <c r="AM45" s="17"/>
      <c r="AN45" s="17">
        <v>6.5</v>
      </c>
      <c r="AO45" s="17">
        <v>194.3</v>
      </c>
      <c r="AP45" s="17">
        <v>71</v>
      </c>
      <c r="AQ45" s="17">
        <v>151.69999999999999</v>
      </c>
      <c r="AR45" s="17">
        <v>30</v>
      </c>
      <c r="AS45" s="17">
        <v>18.399999999999999</v>
      </c>
      <c r="AT45" s="17">
        <v>18.8</v>
      </c>
      <c r="AU45" s="17">
        <v>91.3</v>
      </c>
      <c r="AV45" s="17"/>
      <c r="AW45" s="17"/>
      <c r="AX45" s="17"/>
      <c r="AY45" s="17">
        <v>87.1</v>
      </c>
      <c r="AZ45" s="17">
        <v>7.5</v>
      </c>
      <c r="BA45" s="17">
        <v>7.3</v>
      </c>
      <c r="BB45" s="17">
        <v>26.8</v>
      </c>
      <c r="BC45" s="17">
        <v>39.299999999999997</v>
      </c>
      <c r="BD45" s="17">
        <v>2</v>
      </c>
      <c r="BE45" s="17">
        <v>12.1</v>
      </c>
      <c r="BF45" s="17">
        <v>65.400000000000006</v>
      </c>
      <c r="BG45" s="17"/>
      <c r="BH45" s="17"/>
      <c r="BI45" s="17">
        <v>95.3</v>
      </c>
      <c r="BJ45" s="17"/>
      <c r="BK45" s="17">
        <v>0</v>
      </c>
      <c r="BL45" s="17">
        <v>0</v>
      </c>
      <c r="BM45" s="17"/>
      <c r="BN45" s="17">
        <v>0</v>
      </c>
      <c r="BO45" s="17"/>
      <c r="BP45" s="17">
        <v>82.2</v>
      </c>
      <c r="BQ45" s="17">
        <v>88</v>
      </c>
      <c r="BR45" s="17">
        <v>87.9</v>
      </c>
      <c r="BS45" s="17">
        <v>87.7</v>
      </c>
      <c r="BT45" s="17">
        <v>173.1</v>
      </c>
      <c r="BU45" s="17"/>
      <c r="BV45" s="17"/>
      <c r="BW45" s="17"/>
      <c r="BX45" s="17"/>
      <c r="BY45" s="17"/>
      <c r="BZ45" s="17"/>
      <c r="CA45" s="17"/>
      <c r="CB45" s="17"/>
      <c r="CC45" s="17">
        <v>3.6</v>
      </c>
      <c r="CD45" s="17">
        <v>101</v>
      </c>
      <c r="CE45" s="17">
        <v>0</v>
      </c>
      <c r="CF45" s="17">
        <v>64.099999999999994</v>
      </c>
      <c r="CG45" s="17">
        <v>45.8</v>
      </c>
      <c r="CH45" s="17">
        <v>29.1</v>
      </c>
      <c r="CI45" s="17"/>
      <c r="CJ45" s="17"/>
      <c r="CK45" s="17"/>
      <c r="CL45" s="17">
        <v>0</v>
      </c>
      <c r="CM45" s="17">
        <v>145.80000000000001</v>
      </c>
      <c r="CN45" s="17">
        <v>65.599999999999994</v>
      </c>
      <c r="CO45" s="17"/>
      <c r="CP45" s="17"/>
      <c r="CQ45" s="17"/>
      <c r="CR45" s="17"/>
      <c r="CS45" s="17"/>
      <c r="CT45" s="17">
        <v>213.3</v>
      </c>
      <c r="CU45" s="17">
        <v>102.4</v>
      </c>
      <c r="CV45" s="17">
        <v>0</v>
      </c>
      <c r="CW45" s="17">
        <v>106.1</v>
      </c>
      <c r="CX45" s="17">
        <v>6</v>
      </c>
      <c r="CY45" s="17">
        <v>7.7</v>
      </c>
      <c r="CZ45" s="17">
        <v>0</v>
      </c>
      <c r="DA45" s="17">
        <v>17.2</v>
      </c>
      <c r="DB45" s="17">
        <v>20.8</v>
      </c>
      <c r="DC45" s="17">
        <v>9.9</v>
      </c>
      <c r="DD45" s="17">
        <v>5.6</v>
      </c>
      <c r="DE45" s="17">
        <v>12.8</v>
      </c>
      <c r="DF45" s="17">
        <v>1.2</v>
      </c>
      <c r="DG45" s="17">
        <v>2.7</v>
      </c>
      <c r="DH45" s="17">
        <v>3</v>
      </c>
      <c r="DI45" s="17"/>
      <c r="DJ45" s="17">
        <v>20</v>
      </c>
      <c r="DK45" s="17">
        <v>18.899999999999999</v>
      </c>
      <c r="DL45" s="17">
        <v>3.6</v>
      </c>
      <c r="DM45" s="17">
        <v>18.600000000000001</v>
      </c>
      <c r="DN45" s="17">
        <v>0.4</v>
      </c>
      <c r="DO45" s="17">
        <v>0.3</v>
      </c>
      <c r="DP45" s="17">
        <v>30.2</v>
      </c>
      <c r="DQ45" s="17">
        <v>86.2</v>
      </c>
      <c r="DR45" s="17">
        <v>0</v>
      </c>
      <c r="DS45" s="17">
        <v>3.3</v>
      </c>
      <c r="DT45" s="17">
        <v>20.100000000000001</v>
      </c>
      <c r="DU45" s="17">
        <v>2.6</v>
      </c>
      <c r="DV45" s="17"/>
      <c r="DW45" s="17">
        <v>11.3</v>
      </c>
      <c r="DX45" s="17">
        <v>6.5</v>
      </c>
      <c r="DY45" s="17">
        <v>10.8</v>
      </c>
      <c r="DZ45" s="17">
        <v>15.9</v>
      </c>
      <c r="EA45" s="17">
        <v>15</v>
      </c>
      <c r="EB45" s="17">
        <v>23.1</v>
      </c>
      <c r="EC45" s="17">
        <v>46.3</v>
      </c>
      <c r="ED45" s="17">
        <v>3.2</v>
      </c>
      <c r="EE45" s="17">
        <v>111</v>
      </c>
      <c r="EF45" s="17">
        <v>105</v>
      </c>
      <c r="EG45" s="17">
        <v>20.2</v>
      </c>
      <c r="EH45" s="17">
        <v>10.1</v>
      </c>
      <c r="EI45" s="17">
        <v>20.9</v>
      </c>
      <c r="EJ45" s="17">
        <v>7.1</v>
      </c>
      <c r="EK45" s="17">
        <v>6.8</v>
      </c>
      <c r="EL45" s="17">
        <v>20.399999999999999</v>
      </c>
      <c r="EM45" s="17">
        <v>20.399999999999999</v>
      </c>
      <c r="EN45" s="17">
        <v>20.100000000000001</v>
      </c>
      <c r="EO45" s="17">
        <v>8.3000000000000007</v>
      </c>
      <c r="EP45" s="17">
        <v>28.5</v>
      </c>
      <c r="EQ45" s="17">
        <v>0.5</v>
      </c>
      <c r="ER45" s="17">
        <v>10.199999999999999</v>
      </c>
      <c r="ES45" s="17">
        <v>0.6</v>
      </c>
      <c r="ET45" s="17">
        <v>125.4</v>
      </c>
      <c r="EU45" s="17">
        <v>139.19999999999999</v>
      </c>
      <c r="EV45" s="17">
        <v>11.2</v>
      </c>
      <c r="EW45" s="17">
        <v>1.1000000000000001</v>
      </c>
      <c r="EX45" s="17">
        <v>1.1000000000000001</v>
      </c>
      <c r="EY45" s="17">
        <v>1.8</v>
      </c>
      <c r="EZ45" s="17">
        <v>1</v>
      </c>
      <c r="FA45" s="17">
        <v>0.5</v>
      </c>
      <c r="FB45" s="17">
        <v>6.2</v>
      </c>
      <c r="FC45" s="17">
        <v>18.5</v>
      </c>
      <c r="FD45" s="17">
        <v>8.6</v>
      </c>
      <c r="FE45" s="17">
        <v>26.9</v>
      </c>
      <c r="FF45" s="17">
        <v>33.799999999999997</v>
      </c>
      <c r="FG45" s="17"/>
      <c r="FH45" s="17">
        <v>11.6</v>
      </c>
      <c r="FI45" s="17">
        <v>7.6</v>
      </c>
      <c r="FJ45" s="17">
        <v>11</v>
      </c>
      <c r="FK45" s="17">
        <v>6190.21</v>
      </c>
      <c r="FL45" s="15"/>
      <c r="FM45" s="17">
        <v>19.96331</v>
      </c>
      <c r="FN45" s="17">
        <v>7.9930000000000003</v>
      </c>
      <c r="FO45" s="17"/>
      <c r="FP45" s="17">
        <v>13.2</v>
      </c>
      <c r="FQ45" s="17">
        <v>26.537710000000001</v>
      </c>
      <c r="FR45" s="17">
        <v>9.4</v>
      </c>
      <c r="FS45" s="17">
        <v>4.5</v>
      </c>
      <c r="FT45" s="17">
        <v>6.8</v>
      </c>
      <c r="FU45" s="17">
        <v>88.394019999999998</v>
      </c>
    </row>
    <row r="46" spans="1:177" ht="24" customHeight="1" x14ac:dyDescent="0.3">
      <c r="A46" s="16" t="s">
        <v>46</v>
      </c>
      <c r="B46" s="16" t="s">
        <v>761</v>
      </c>
      <c r="C46" s="17">
        <v>199.1</v>
      </c>
      <c r="D46" s="17">
        <v>626.36</v>
      </c>
      <c r="E46" s="17">
        <v>214.5</v>
      </c>
      <c r="F46" s="17"/>
      <c r="G46" s="17"/>
      <c r="H46" s="17">
        <v>87.8</v>
      </c>
      <c r="I46" s="17"/>
      <c r="J46" s="17"/>
      <c r="K46" s="17"/>
      <c r="L46" s="17">
        <v>136.5</v>
      </c>
      <c r="M46" s="17">
        <v>136.4</v>
      </c>
      <c r="N46" s="17">
        <v>136.80000000000001</v>
      </c>
      <c r="O46" s="17">
        <v>228.5</v>
      </c>
      <c r="P46" s="17">
        <v>0</v>
      </c>
      <c r="Q46" s="17"/>
      <c r="R46" s="17">
        <v>339</v>
      </c>
      <c r="S46" s="17">
        <v>5.6</v>
      </c>
      <c r="T46" s="17"/>
      <c r="U46" s="17"/>
      <c r="V46" s="17"/>
      <c r="W46" s="17"/>
      <c r="X46" s="17">
        <v>158.4</v>
      </c>
      <c r="Y46" s="17">
        <v>6.8</v>
      </c>
      <c r="Z46" s="17">
        <v>5.6</v>
      </c>
      <c r="AA46" s="17">
        <v>0</v>
      </c>
      <c r="AB46" s="17">
        <v>6.9</v>
      </c>
      <c r="AC46" s="17">
        <v>13</v>
      </c>
      <c r="AD46" s="17">
        <v>85.3</v>
      </c>
      <c r="AE46" s="17"/>
      <c r="AF46" s="17"/>
      <c r="AG46" s="17"/>
      <c r="AH46" s="17"/>
      <c r="AI46" s="17">
        <v>109.6</v>
      </c>
      <c r="AJ46" s="17">
        <v>224.4</v>
      </c>
      <c r="AK46" s="17"/>
      <c r="AL46" s="17"/>
      <c r="AM46" s="17"/>
      <c r="AN46" s="17">
        <v>6.5</v>
      </c>
      <c r="AO46" s="17">
        <v>343</v>
      </c>
      <c r="AP46" s="17">
        <v>69.400000000000006</v>
      </c>
      <c r="AQ46" s="17">
        <v>148.6</v>
      </c>
      <c r="AR46" s="17">
        <v>27</v>
      </c>
      <c r="AS46" s="17">
        <v>18.399999999999999</v>
      </c>
      <c r="AT46" s="17">
        <v>18.8</v>
      </c>
      <c r="AU46" s="17">
        <v>89.1</v>
      </c>
      <c r="AV46" s="17"/>
      <c r="AW46" s="17"/>
      <c r="AX46" s="17"/>
      <c r="AY46" s="17">
        <v>84.6</v>
      </c>
      <c r="AZ46" s="17">
        <v>7.4</v>
      </c>
      <c r="BA46" s="17">
        <v>7.3</v>
      </c>
      <c r="BB46" s="17">
        <v>25.5</v>
      </c>
      <c r="BC46" s="17">
        <v>38.200000000000003</v>
      </c>
      <c r="BD46" s="17">
        <v>2</v>
      </c>
      <c r="BE46" s="17">
        <v>11.7</v>
      </c>
      <c r="BF46" s="17">
        <v>60.2</v>
      </c>
      <c r="BG46" s="17"/>
      <c r="BH46" s="17"/>
      <c r="BI46" s="17">
        <v>93.6</v>
      </c>
      <c r="BJ46" s="17"/>
      <c r="BK46" s="17">
        <v>0</v>
      </c>
      <c r="BL46" s="17">
        <v>0</v>
      </c>
      <c r="BM46" s="17"/>
      <c r="BN46" s="17">
        <v>0</v>
      </c>
      <c r="BO46" s="17"/>
      <c r="BP46" s="17">
        <v>81.2</v>
      </c>
      <c r="BQ46" s="17">
        <v>125.4</v>
      </c>
      <c r="BR46" s="17">
        <v>125.4</v>
      </c>
      <c r="BS46" s="17">
        <v>125.7</v>
      </c>
      <c r="BT46" s="17">
        <v>207.6</v>
      </c>
      <c r="BU46" s="17"/>
      <c r="BV46" s="17"/>
      <c r="BW46" s="17"/>
      <c r="BX46" s="17"/>
      <c r="BY46" s="17"/>
      <c r="BZ46" s="17"/>
      <c r="CA46" s="17"/>
      <c r="CB46" s="17"/>
      <c r="CC46" s="17">
        <v>3.6</v>
      </c>
      <c r="CD46" s="17">
        <v>144.9</v>
      </c>
      <c r="CE46" s="17">
        <v>0</v>
      </c>
      <c r="CF46" s="17">
        <v>63</v>
      </c>
      <c r="CG46" s="17">
        <v>45.2</v>
      </c>
      <c r="CH46" s="17">
        <v>26.9</v>
      </c>
      <c r="CI46" s="17"/>
      <c r="CJ46" s="17"/>
      <c r="CK46" s="17"/>
      <c r="CL46" s="17">
        <v>0</v>
      </c>
      <c r="CM46" s="17">
        <v>146.19999999999999</v>
      </c>
      <c r="CN46" s="17">
        <v>66.5</v>
      </c>
      <c r="CO46" s="17"/>
      <c r="CP46" s="17"/>
      <c r="CQ46" s="17"/>
      <c r="CR46" s="17"/>
      <c r="CS46" s="17"/>
      <c r="CT46" s="17">
        <v>213.9</v>
      </c>
      <c r="CU46" s="17">
        <v>102.7</v>
      </c>
      <c r="CV46" s="17">
        <v>0</v>
      </c>
      <c r="CW46" s="17">
        <v>110.3</v>
      </c>
      <c r="CX46" s="17">
        <v>0</v>
      </c>
      <c r="CY46" s="17">
        <v>6.5</v>
      </c>
      <c r="CZ46" s="17">
        <v>0</v>
      </c>
      <c r="DA46" s="17">
        <v>17.100000000000001</v>
      </c>
      <c r="DB46" s="17">
        <v>20.5</v>
      </c>
      <c r="DC46" s="17">
        <v>9.8000000000000007</v>
      </c>
      <c r="DD46" s="17">
        <v>5.6</v>
      </c>
      <c r="DE46" s="17">
        <v>0.1</v>
      </c>
      <c r="DF46" s="17">
        <v>1.2</v>
      </c>
      <c r="DG46" s="17">
        <v>2.7</v>
      </c>
      <c r="DH46" s="17">
        <v>2.9</v>
      </c>
      <c r="DI46" s="17"/>
      <c r="DJ46" s="17">
        <v>20</v>
      </c>
      <c r="DK46" s="17">
        <v>18.899999999999999</v>
      </c>
      <c r="DL46" s="17">
        <v>3.5</v>
      </c>
      <c r="DM46" s="17">
        <v>18.600000000000001</v>
      </c>
      <c r="DN46" s="17">
        <v>0</v>
      </c>
      <c r="DO46" s="17">
        <v>0</v>
      </c>
      <c r="DP46" s="17">
        <v>30</v>
      </c>
      <c r="DQ46" s="17">
        <v>87.1</v>
      </c>
      <c r="DR46" s="17">
        <v>0</v>
      </c>
      <c r="DS46" s="17">
        <v>3.2</v>
      </c>
      <c r="DT46" s="17">
        <v>20.2</v>
      </c>
      <c r="DU46" s="17">
        <v>2.6</v>
      </c>
      <c r="DV46" s="17"/>
      <c r="DW46" s="17">
        <v>11</v>
      </c>
      <c r="DX46" s="17">
        <v>6.5</v>
      </c>
      <c r="DY46" s="17">
        <v>10.3</v>
      </c>
      <c r="DZ46" s="17">
        <v>15.5</v>
      </c>
      <c r="EA46" s="17">
        <v>14.8</v>
      </c>
      <c r="EB46" s="17">
        <v>19.2</v>
      </c>
      <c r="EC46" s="17">
        <v>40.299999999999997</v>
      </c>
      <c r="ED46" s="17">
        <v>0</v>
      </c>
      <c r="EE46" s="17">
        <v>98.6</v>
      </c>
      <c r="EF46" s="17">
        <v>105.3</v>
      </c>
      <c r="EG46" s="17">
        <v>18.7</v>
      </c>
      <c r="EH46" s="17">
        <v>8.1</v>
      </c>
      <c r="EI46" s="17">
        <v>21</v>
      </c>
      <c r="EJ46" s="17">
        <v>7.7</v>
      </c>
      <c r="EK46" s="17">
        <v>6.8</v>
      </c>
      <c r="EL46" s="17">
        <v>20.399999999999999</v>
      </c>
      <c r="EM46" s="17">
        <v>20.399999999999999</v>
      </c>
      <c r="EN46" s="17">
        <v>20.100000000000001</v>
      </c>
      <c r="EO46" s="17">
        <v>5.5</v>
      </c>
      <c r="EP46" s="17">
        <v>0</v>
      </c>
      <c r="EQ46" s="17">
        <v>0</v>
      </c>
      <c r="ER46" s="17">
        <v>0</v>
      </c>
      <c r="ES46" s="17">
        <v>0.6</v>
      </c>
      <c r="ET46" s="17">
        <v>122.4</v>
      </c>
      <c r="EU46" s="17">
        <v>128.30000000000001</v>
      </c>
      <c r="EV46" s="17">
        <v>0</v>
      </c>
      <c r="EW46" s="17">
        <v>1.1000000000000001</v>
      </c>
      <c r="EX46" s="17">
        <v>1.1000000000000001</v>
      </c>
      <c r="EY46" s="17">
        <v>1.8</v>
      </c>
      <c r="EZ46" s="17">
        <v>1</v>
      </c>
      <c r="FA46" s="17">
        <v>0</v>
      </c>
      <c r="FB46" s="17">
        <v>6.4</v>
      </c>
      <c r="FC46" s="17">
        <v>18.399999999999999</v>
      </c>
      <c r="FD46" s="17">
        <v>8.9</v>
      </c>
      <c r="FE46" s="17">
        <v>26.9</v>
      </c>
      <c r="FF46" s="17">
        <v>33.9</v>
      </c>
      <c r="FG46" s="17"/>
      <c r="FH46" s="17">
        <v>11.6</v>
      </c>
      <c r="FI46" s="17">
        <v>7.5</v>
      </c>
      <c r="FJ46" s="17">
        <v>11</v>
      </c>
      <c r="FK46" s="17">
        <v>6461.96</v>
      </c>
      <c r="FL46" s="15"/>
      <c r="FM46" s="17">
        <v>20.237480000000001</v>
      </c>
      <c r="FN46" s="17">
        <v>7.9880000000000004</v>
      </c>
      <c r="FO46" s="17"/>
      <c r="FP46" s="17">
        <v>13.2</v>
      </c>
      <c r="FQ46" s="17">
        <v>26.762920000000001</v>
      </c>
      <c r="FR46" s="17">
        <v>9.4</v>
      </c>
      <c r="FS46" s="17">
        <v>4.5999999999999996</v>
      </c>
      <c r="FT46" s="17">
        <v>15.9</v>
      </c>
      <c r="FU46" s="17">
        <v>98.088399999999993</v>
      </c>
    </row>
    <row r="47" spans="1:177" ht="24" customHeight="1" x14ac:dyDescent="0.3">
      <c r="A47" s="16" t="s">
        <v>46</v>
      </c>
      <c r="B47" s="16" t="s">
        <v>762</v>
      </c>
      <c r="C47" s="17">
        <v>202.3</v>
      </c>
      <c r="D47" s="17">
        <v>629.80999999999995</v>
      </c>
      <c r="E47" s="17">
        <v>215.18</v>
      </c>
      <c r="F47" s="17"/>
      <c r="G47" s="17"/>
      <c r="H47" s="17">
        <v>89.7</v>
      </c>
      <c r="I47" s="17"/>
      <c r="J47" s="17"/>
      <c r="K47" s="17"/>
      <c r="L47" s="17">
        <v>138.1</v>
      </c>
      <c r="M47" s="17">
        <v>137.9</v>
      </c>
      <c r="N47" s="17">
        <v>137.80000000000001</v>
      </c>
      <c r="O47" s="17">
        <v>233.5</v>
      </c>
      <c r="P47" s="17">
        <v>0</v>
      </c>
      <c r="Q47" s="17"/>
      <c r="R47" s="17">
        <v>375.9</v>
      </c>
      <c r="S47" s="17">
        <v>5.7</v>
      </c>
      <c r="T47" s="17"/>
      <c r="U47" s="17"/>
      <c r="V47" s="17"/>
      <c r="W47" s="17"/>
      <c r="X47" s="17">
        <v>162.4</v>
      </c>
      <c r="Y47" s="17">
        <v>7</v>
      </c>
      <c r="Z47" s="17">
        <v>6.1</v>
      </c>
      <c r="AA47" s="17">
        <v>0</v>
      </c>
      <c r="AB47" s="17">
        <v>6.9</v>
      </c>
      <c r="AC47" s="17">
        <v>13</v>
      </c>
      <c r="AD47" s="17">
        <v>129.5</v>
      </c>
      <c r="AE47" s="17"/>
      <c r="AF47" s="17"/>
      <c r="AG47" s="17"/>
      <c r="AH47" s="17"/>
      <c r="AI47" s="17">
        <v>110.6</v>
      </c>
      <c r="AJ47" s="17">
        <v>223.4</v>
      </c>
      <c r="AK47" s="17"/>
      <c r="AL47" s="17"/>
      <c r="AM47" s="17"/>
      <c r="AN47" s="17">
        <v>6.5</v>
      </c>
      <c r="AO47" s="17">
        <v>344.7</v>
      </c>
      <c r="AP47" s="17">
        <v>67.400000000000006</v>
      </c>
      <c r="AQ47" s="17">
        <v>151.4</v>
      </c>
      <c r="AR47" s="17">
        <v>27.7</v>
      </c>
      <c r="AS47" s="17">
        <v>18.399999999999999</v>
      </c>
      <c r="AT47" s="17">
        <v>18.8</v>
      </c>
      <c r="AU47" s="17">
        <v>89.5</v>
      </c>
      <c r="AV47" s="17"/>
      <c r="AW47" s="17"/>
      <c r="AX47" s="17"/>
      <c r="AY47" s="17">
        <v>86.1</v>
      </c>
      <c r="AZ47" s="17">
        <v>7.4</v>
      </c>
      <c r="BA47" s="17">
        <v>7.3</v>
      </c>
      <c r="BB47" s="17">
        <v>26</v>
      </c>
      <c r="BC47" s="17">
        <v>39</v>
      </c>
      <c r="BD47" s="17">
        <v>2</v>
      </c>
      <c r="BE47" s="17">
        <v>17.3</v>
      </c>
      <c r="BF47" s="17">
        <v>62.5</v>
      </c>
      <c r="BG47" s="17"/>
      <c r="BH47" s="17"/>
      <c r="BI47" s="17">
        <v>94.6</v>
      </c>
      <c r="BJ47" s="17"/>
      <c r="BK47" s="17">
        <v>0</v>
      </c>
      <c r="BL47" s="17">
        <v>0</v>
      </c>
      <c r="BM47" s="17"/>
      <c r="BN47" s="17">
        <v>0</v>
      </c>
      <c r="BO47" s="17"/>
      <c r="BP47" s="17">
        <v>81.8</v>
      </c>
      <c r="BQ47" s="17">
        <v>175.1</v>
      </c>
      <c r="BR47" s="17">
        <v>172.5</v>
      </c>
      <c r="BS47" s="17">
        <v>199.7</v>
      </c>
      <c r="BT47" s="17">
        <v>265.60000000000002</v>
      </c>
      <c r="BU47" s="17"/>
      <c r="BV47" s="17"/>
      <c r="BW47" s="17"/>
      <c r="BX47" s="17"/>
      <c r="BY47" s="17"/>
      <c r="BZ47" s="17"/>
      <c r="CA47" s="17"/>
      <c r="CB47" s="17"/>
      <c r="CC47" s="17">
        <v>3.6</v>
      </c>
      <c r="CD47" s="17">
        <v>208.1</v>
      </c>
      <c r="CE47" s="17">
        <v>65.599999999999994</v>
      </c>
      <c r="CF47" s="17">
        <v>63.8</v>
      </c>
      <c r="CG47" s="17">
        <v>45.4</v>
      </c>
      <c r="CH47" s="17">
        <v>27.5</v>
      </c>
      <c r="CI47" s="17"/>
      <c r="CJ47" s="17"/>
      <c r="CK47" s="17"/>
      <c r="CL47" s="17">
        <v>0</v>
      </c>
      <c r="CM47" s="17">
        <v>146.69999999999999</v>
      </c>
      <c r="CN47" s="17">
        <v>66.5</v>
      </c>
      <c r="CO47" s="17"/>
      <c r="CP47" s="17"/>
      <c r="CQ47" s="17"/>
      <c r="CR47" s="17"/>
      <c r="CS47" s="17"/>
      <c r="CT47" s="17">
        <v>214.5</v>
      </c>
      <c r="CU47" s="17">
        <v>103.1</v>
      </c>
      <c r="CV47" s="17">
        <v>0</v>
      </c>
      <c r="CW47" s="17">
        <v>112.6</v>
      </c>
      <c r="CX47" s="17">
        <v>0</v>
      </c>
      <c r="CY47" s="17">
        <v>2.4</v>
      </c>
      <c r="CZ47" s="17">
        <v>0</v>
      </c>
      <c r="DA47" s="17">
        <v>16.899999999999999</v>
      </c>
      <c r="DB47" s="17">
        <v>20.7</v>
      </c>
      <c r="DC47" s="17">
        <v>9.9</v>
      </c>
      <c r="DD47" s="17">
        <v>5.4</v>
      </c>
      <c r="DE47" s="17">
        <v>0</v>
      </c>
      <c r="DF47" s="17">
        <v>1.2</v>
      </c>
      <c r="DG47" s="17">
        <v>3.1</v>
      </c>
      <c r="DH47" s="17">
        <v>2.9</v>
      </c>
      <c r="DI47" s="17"/>
      <c r="DJ47" s="17">
        <v>20</v>
      </c>
      <c r="DK47" s="17">
        <v>18.899999999999999</v>
      </c>
      <c r="DL47" s="17">
        <v>3.6</v>
      </c>
      <c r="DM47" s="17">
        <v>18.600000000000001</v>
      </c>
      <c r="DN47" s="17">
        <v>0</v>
      </c>
      <c r="DO47" s="17">
        <v>0</v>
      </c>
      <c r="DP47" s="17">
        <v>30.7</v>
      </c>
      <c r="DQ47" s="17">
        <v>88.7</v>
      </c>
      <c r="DR47" s="17">
        <v>0</v>
      </c>
      <c r="DS47" s="17">
        <v>3.1</v>
      </c>
      <c r="DT47" s="17">
        <v>20.2</v>
      </c>
      <c r="DU47" s="17">
        <v>2.7</v>
      </c>
      <c r="DV47" s="17"/>
      <c r="DW47" s="17">
        <v>10.8</v>
      </c>
      <c r="DX47" s="17">
        <v>6.5</v>
      </c>
      <c r="DY47" s="17">
        <v>10.4</v>
      </c>
      <c r="DZ47" s="17">
        <v>15.8</v>
      </c>
      <c r="EA47" s="17">
        <v>14.6</v>
      </c>
      <c r="EB47" s="17">
        <v>20</v>
      </c>
      <c r="EC47" s="17">
        <v>44.5</v>
      </c>
      <c r="ED47" s="17">
        <v>0</v>
      </c>
      <c r="EE47" s="17">
        <v>95.9</v>
      </c>
      <c r="EF47" s="17">
        <v>105.2</v>
      </c>
      <c r="EG47" s="17">
        <v>17.3</v>
      </c>
      <c r="EH47" s="17">
        <v>8.9</v>
      </c>
      <c r="EI47" s="17">
        <v>21</v>
      </c>
      <c r="EJ47" s="17">
        <v>7.6</v>
      </c>
      <c r="EK47" s="17">
        <v>6.7</v>
      </c>
      <c r="EL47" s="17">
        <v>20.399999999999999</v>
      </c>
      <c r="EM47" s="17">
        <v>20.399999999999999</v>
      </c>
      <c r="EN47" s="17">
        <v>20.100000000000001</v>
      </c>
      <c r="EO47" s="17">
        <v>3</v>
      </c>
      <c r="EP47" s="17">
        <v>0</v>
      </c>
      <c r="EQ47" s="17">
        <v>0</v>
      </c>
      <c r="ER47" s="17">
        <v>0</v>
      </c>
      <c r="ES47" s="17">
        <v>0.6</v>
      </c>
      <c r="ET47" s="17">
        <v>122.7</v>
      </c>
      <c r="EU47" s="17">
        <v>133</v>
      </c>
      <c r="EV47" s="17">
        <v>0</v>
      </c>
      <c r="EW47" s="17">
        <v>1.1000000000000001</v>
      </c>
      <c r="EX47" s="17">
        <v>1.1000000000000001</v>
      </c>
      <c r="EY47" s="17">
        <v>1.8</v>
      </c>
      <c r="EZ47" s="17">
        <v>1</v>
      </c>
      <c r="FA47" s="17">
        <v>0</v>
      </c>
      <c r="FB47" s="17">
        <v>6.2</v>
      </c>
      <c r="FC47" s="17">
        <v>18.3</v>
      </c>
      <c r="FD47" s="17">
        <v>9</v>
      </c>
      <c r="FE47" s="17">
        <v>26.8</v>
      </c>
      <c r="FF47" s="17">
        <v>33.700000000000003</v>
      </c>
      <c r="FG47" s="17"/>
      <c r="FH47" s="17">
        <v>11.7</v>
      </c>
      <c r="FI47" s="17">
        <v>6.8</v>
      </c>
      <c r="FJ47" s="17">
        <v>11</v>
      </c>
      <c r="FK47" s="17">
        <v>6946.39</v>
      </c>
      <c r="FL47" s="15"/>
      <c r="FM47" s="17">
        <v>20.343859999999999</v>
      </c>
      <c r="FN47" s="17">
        <v>7.97</v>
      </c>
      <c r="FO47" s="17"/>
      <c r="FP47" s="17">
        <v>13.2</v>
      </c>
      <c r="FQ47" s="17">
        <v>26.909870000000002</v>
      </c>
      <c r="FR47" s="17">
        <v>9.4</v>
      </c>
      <c r="FS47" s="17">
        <v>4.4000000000000004</v>
      </c>
      <c r="FT47" s="17">
        <v>15.9</v>
      </c>
      <c r="FU47" s="17">
        <v>98.123729999999995</v>
      </c>
    </row>
    <row r="48" spans="1:177" ht="24" customHeight="1" x14ac:dyDescent="0.3">
      <c r="A48" s="16" t="s">
        <v>46</v>
      </c>
      <c r="B48" s="16" t="s">
        <v>763</v>
      </c>
      <c r="C48" s="17">
        <v>204.6</v>
      </c>
      <c r="D48" s="17">
        <v>631.83000000000004</v>
      </c>
      <c r="E48" s="17">
        <v>216.41</v>
      </c>
      <c r="F48" s="17"/>
      <c r="G48" s="17"/>
      <c r="H48" s="17">
        <v>90.2</v>
      </c>
      <c r="I48" s="17"/>
      <c r="J48" s="17"/>
      <c r="K48" s="17"/>
      <c r="L48" s="17">
        <v>139.19999999999999</v>
      </c>
      <c r="M48" s="17">
        <v>139.6</v>
      </c>
      <c r="N48" s="17">
        <v>139.5</v>
      </c>
      <c r="O48" s="17">
        <v>238.3</v>
      </c>
      <c r="P48" s="17">
        <v>0</v>
      </c>
      <c r="Q48" s="17"/>
      <c r="R48" s="17">
        <v>376.4</v>
      </c>
      <c r="S48" s="17">
        <v>5.8</v>
      </c>
      <c r="T48" s="17"/>
      <c r="U48" s="17"/>
      <c r="V48" s="17"/>
      <c r="W48" s="17"/>
      <c r="X48" s="17">
        <v>167.4</v>
      </c>
      <c r="Y48" s="17">
        <v>7.5</v>
      </c>
      <c r="Z48" s="17">
        <v>6</v>
      </c>
      <c r="AA48" s="17">
        <v>0</v>
      </c>
      <c r="AB48" s="17">
        <v>6.9</v>
      </c>
      <c r="AC48" s="17">
        <v>13.7</v>
      </c>
      <c r="AD48" s="17">
        <v>135.6</v>
      </c>
      <c r="AE48" s="17"/>
      <c r="AF48" s="17"/>
      <c r="AG48" s="17"/>
      <c r="AH48" s="17"/>
      <c r="AI48" s="17">
        <v>110.7</v>
      </c>
      <c r="AJ48" s="17">
        <v>222.4</v>
      </c>
      <c r="AK48" s="17"/>
      <c r="AL48" s="17"/>
      <c r="AM48" s="17"/>
      <c r="AN48" s="17">
        <v>6.5</v>
      </c>
      <c r="AO48" s="17">
        <v>458.7</v>
      </c>
      <c r="AP48" s="17">
        <v>65.8</v>
      </c>
      <c r="AQ48" s="17">
        <v>151.6</v>
      </c>
      <c r="AR48" s="17">
        <v>28.3</v>
      </c>
      <c r="AS48" s="17">
        <v>18.399999999999999</v>
      </c>
      <c r="AT48" s="17">
        <v>18.8</v>
      </c>
      <c r="AU48" s="17">
        <v>90.1</v>
      </c>
      <c r="AV48" s="17"/>
      <c r="AW48" s="17"/>
      <c r="AX48" s="17"/>
      <c r="AY48" s="17">
        <v>86.5</v>
      </c>
      <c r="AZ48" s="17">
        <v>7.4</v>
      </c>
      <c r="BA48" s="17">
        <v>6.6</v>
      </c>
      <c r="BB48" s="17">
        <v>26.4</v>
      </c>
      <c r="BC48" s="17">
        <v>39.200000000000003</v>
      </c>
      <c r="BD48" s="17">
        <v>2</v>
      </c>
      <c r="BE48" s="17">
        <v>32.5</v>
      </c>
      <c r="BF48" s="17">
        <v>65.3</v>
      </c>
      <c r="BG48" s="17"/>
      <c r="BH48" s="17"/>
      <c r="BI48" s="17">
        <v>95</v>
      </c>
      <c r="BJ48" s="17"/>
      <c r="BK48" s="17">
        <v>0</v>
      </c>
      <c r="BL48" s="17">
        <v>0</v>
      </c>
      <c r="BM48" s="17"/>
      <c r="BN48" s="17">
        <v>0</v>
      </c>
      <c r="BO48" s="17"/>
      <c r="BP48" s="17">
        <v>91</v>
      </c>
      <c r="BQ48" s="17">
        <v>175.6</v>
      </c>
      <c r="BR48" s="17">
        <v>173.5</v>
      </c>
      <c r="BS48" s="17">
        <v>199.6</v>
      </c>
      <c r="BT48" s="17">
        <v>267.10000000000002</v>
      </c>
      <c r="BU48" s="17"/>
      <c r="BV48" s="17"/>
      <c r="BW48" s="17"/>
      <c r="BX48" s="17"/>
      <c r="BY48" s="17"/>
      <c r="BZ48" s="17"/>
      <c r="CA48" s="17"/>
      <c r="CB48" s="17"/>
      <c r="CC48" s="17">
        <v>3.6</v>
      </c>
      <c r="CD48" s="17">
        <v>207.2</v>
      </c>
      <c r="CE48" s="17">
        <v>65.8</v>
      </c>
      <c r="CF48" s="17">
        <v>64.2</v>
      </c>
      <c r="CG48" s="17">
        <v>45.6</v>
      </c>
      <c r="CH48" s="17">
        <v>27.7</v>
      </c>
      <c r="CI48" s="17"/>
      <c r="CJ48" s="17"/>
      <c r="CK48" s="17"/>
      <c r="CL48" s="17">
        <v>0</v>
      </c>
      <c r="CM48" s="17">
        <v>147.1</v>
      </c>
      <c r="CN48" s="17">
        <v>66.900000000000006</v>
      </c>
      <c r="CO48" s="17"/>
      <c r="CP48" s="17"/>
      <c r="CQ48" s="17"/>
      <c r="CR48" s="17"/>
      <c r="CS48" s="17"/>
      <c r="CT48" s="17">
        <v>214.8</v>
      </c>
      <c r="CU48" s="17">
        <v>103.4</v>
      </c>
      <c r="CV48" s="17">
        <v>0</v>
      </c>
      <c r="CW48" s="17">
        <v>111</v>
      </c>
      <c r="CX48" s="17">
        <v>0</v>
      </c>
      <c r="CY48" s="17">
        <v>0.9</v>
      </c>
      <c r="CZ48" s="17">
        <v>0</v>
      </c>
      <c r="DA48" s="17">
        <v>16.899999999999999</v>
      </c>
      <c r="DB48" s="17">
        <v>20.8</v>
      </c>
      <c r="DC48" s="17">
        <v>9.9</v>
      </c>
      <c r="DD48" s="17">
        <v>5.4</v>
      </c>
      <c r="DE48" s="17">
        <v>0</v>
      </c>
      <c r="DF48" s="17">
        <v>1.2</v>
      </c>
      <c r="DG48" s="17">
        <v>2.9</v>
      </c>
      <c r="DH48" s="17">
        <v>2.7</v>
      </c>
      <c r="DI48" s="17"/>
      <c r="DJ48" s="17">
        <v>20</v>
      </c>
      <c r="DK48" s="17">
        <v>18.899999999999999</v>
      </c>
      <c r="DL48" s="17">
        <v>3.6</v>
      </c>
      <c r="DM48" s="17">
        <v>18.600000000000001</v>
      </c>
      <c r="DN48" s="17">
        <v>0</v>
      </c>
      <c r="DO48" s="17">
        <v>0</v>
      </c>
      <c r="DP48" s="17">
        <v>30.7</v>
      </c>
      <c r="DQ48" s="17">
        <v>88.4</v>
      </c>
      <c r="DR48" s="17">
        <v>0</v>
      </c>
      <c r="DS48" s="17">
        <v>3</v>
      </c>
      <c r="DT48" s="17">
        <v>20.2</v>
      </c>
      <c r="DU48" s="17">
        <v>2.8</v>
      </c>
      <c r="DV48" s="17"/>
      <c r="DW48" s="17">
        <v>10.7</v>
      </c>
      <c r="DX48" s="17">
        <v>6.5</v>
      </c>
      <c r="DY48" s="17">
        <v>10.8</v>
      </c>
      <c r="DZ48" s="17">
        <v>15.8</v>
      </c>
      <c r="EA48" s="17">
        <v>14.6</v>
      </c>
      <c r="EB48" s="17">
        <v>20.399999999999999</v>
      </c>
      <c r="EC48" s="17">
        <v>41.4</v>
      </c>
      <c r="ED48" s="17">
        <v>0</v>
      </c>
      <c r="EE48" s="17">
        <v>84.2</v>
      </c>
      <c r="EF48" s="17">
        <v>102.9</v>
      </c>
      <c r="EG48" s="17">
        <v>11.9</v>
      </c>
      <c r="EH48" s="17">
        <v>6.4</v>
      </c>
      <c r="EI48" s="17">
        <v>20.9</v>
      </c>
      <c r="EJ48" s="17">
        <v>7.6</v>
      </c>
      <c r="EK48" s="17">
        <v>6.1</v>
      </c>
      <c r="EL48" s="17">
        <v>20.399999999999999</v>
      </c>
      <c r="EM48" s="17">
        <v>20.399999999999999</v>
      </c>
      <c r="EN48" s="17">
        <v>20.100000000000001</v>
      </c>
      <c r="EO48" s="17">
        <v>0.7</v>
      </c>
      <c r="EP48" s="17">
        <v>0</v>
      </c>
      <c r="EQ48" s="17">
        <v>0</v>
      </c>
      <c r="ER48" s="17">
        <v>0</v>
      </c>
      <c r="ES48" s="17">
        <v>0.6</v>
      </c>
      <c r="ET48" s="17">
        <v>116.1</v>
      </c>
      <c r="EU48" s="17">
        <v>116.8</v>
      </c>
      <c r="EV48" s="17">
        <v>0</v>
      </c>
      <c r="EW48" s="17">
        <v>1.1000000000000001</v>
      </c>
      <c r="EX48" s="17">
        <v>1.1000000000000001</v>
      </c>
      <c r="EY48" s="17">
        <v>1.8</v>
      </c>
      <c r="EZ48" s="17">
        <v>1</v>
      </c>
      <c r="FA48" s="17">
        <v>0</v>
      </c>
      <c r="FB48" s="17">
        <v>6.3</v>
      </c>
      <c r="FC48" s="17">
        <v>18.3</v>
      </c>
      <c r="FD48" s="17">
        <v>8.9</v>
      </c>
      <c r="FE48" s="17">
        <v>27</v>
      </c>
      <c r="FF48" s="17">
        <v>34</v>
      </c>
      <c r="FG48" s="17"/>
      <c r="FH48" s="17">
        <v>11.7</v>
      </c>
      <c r="FI48" s="17">
        <v>5.4</v>
      </c>
      <c r="FJ48" s="17">
        <v>11</v>
      </c>
      <c r="FK48" s="17">
        <v>7065.04</v>
      </c>
      <c r="FL48" s="15"/>
      <c r="FM48" s="17">
        <v>20.382940000000001</v>
      </c>
      <c r="FN48" s="17">
        <v>7.9749999999999996</v>
      </c>
      <c r="FO48" s="17"/>
      <c r="FP48" s="17">
        <v>13.2</v>
      </c>
      <c r="FQ48" s="17">
        <v>27.010120000000001</v>
      </c>
      <c r="FR48" s="17">
        <v>9.4</v>
      </c>
      <c r="FS48" s="17">
        <v>4.4000000000000004</v>
      </c>
      <c r="FT48" s="17">
        <v>16</v>
      </c>
      <c r="FU48" s="17">
        <v>98.36806</v>
      </c>
    </row>
    <row r="49" spans="1:177" ht="24" customHeight="1" x14ac:dyDescent="0.3">
      <c r="A49" s="16" t="s">
        <v>46</v>
      </c>
      <c r="B49" s="16" t="s">
        <v>764</v>
      </c>
      <c r="C49" s="17">
        <v>205.1</v>
      </c>
      <c r="D49" s="17">
        <v>630.78</v>
      </c>
      <c r="E49" s="17">
        <v>216.37</v>
      </c>
      <c r="F49" s="17"/>
      <c r="G49" s="17"/>
      <c r="H49" s="17">
        <v>90.3</v>
      </c>
      <c r="I49" s="17"/>
      <c r="J49" s="17"/>
      <c r="K49" s="17"/>
      <c r="L49" s="17">
        <v>132.80000000000001</v>
      </c>
      <c r="M49" s="17">
        <v>133.30000000000001</v>
      </c>
      <c r="N49" s="17">
        <v>132.69999999999999</v>
      </c>
      <c r="O49" s="17">
        <v>236.6</v>
      </c>
      <c r="P49" s="17">
        <v>0</v>
      </c>
      <c r="Q49" s="17"/>
      <c r="R49" s="17">
        <v>376</v>
      </c>
      <c r="S49" s="17">
        <v>5.8</v>
      </c>
      <c r="T49" s="17"/>
      <c r="U49" s="17"/>
      <c r="V49" s="17"/>
      <c r="W49" s="17"/>
      <c r="X49" s="17">
        <v>168.2</v>
      </c>
      <c r="Y49" s="17">
        <v>7.6</v>
      </c>
      <c r="Z49" s="17">
        <v>5.8</v>
      </c>
      <c r="AA49" s="17">
        <v>0</v>
      </c>
      <c r="AB49" s="17">
        <v>6.9</v>
      </c>
      <c r="AC49" s="17">
        <v>13.6</v>
      </c>
      <c r="AD49" s="17">
        <v>135.69999999999999</v>
      </c>
      <c r="AE49" s="17"/>
      <c r="AF49" s="17"/>
      <c r="AG49" s="17"/>
      <c r="AH49" s="17"/>
      <c r="AI49" s="17">
        <v>110.7</v>
      </c>
      <c r="AJ49" s="17">
        <v>222.7</v>
      </c>
      <c r="AK49" s="17"/>
      <c r="AL49" s="17"/>
      <c r="AM49" s="17"/>
      <c r="AN49" s="17">
        <v>6.5</v>
      </c>
      <c r="AO49" s="17">
        <v>458.8</v>
      </c>
      <c r="AP49" s="17">
        <v>64.599999999999994</v>
      </c>
      <c r="AQ49" s="17">
        <v>151.4</v>
      </c>
      <c r="AR49" s="17">
        <v>30.4</v>
      </c>
      <c r="AS49" s="17">
        <v>18.399999999999999</v>
      </c>
      <c r="AT49" s="17">
        <v>18.8</v>
      </c>
      <c r="AU49" s="17">
        <v>90.8</v>
      </c>
      <c r="AV49" s="17"/>
      <c r="AW49" s="17"/>
      <c r="AX49" s="17"/>
      <c r="AY49" s="17">
        <v>86.8</v>
      </c>
      <c r="AZ49" s="17">
        <v>7.4</v>
      </c>
      <c r="BA49" s="17">
        <v>6.2</v>
      </c>
      <c r="BB49" s="17">
        <v>26.7</v>
      </c>
      <c r="BC49" s="17">
        <v>39.4</v>
      </c>
      <c r="BD49" s="17">
        <v>2</v>
      </c>
      <c r="BE49" s="17">
        <v>32.6</v>
      </c>
      <c r="BF49" s="17">
        <v>65.400000000000006</v>
      </c>
      <c r="BG49" s="17"/>
      <c r="BH49" s="17"/>
      <c r="BI49" s="17">
        <v>95</v>
      </c>
      <c r="BJ49" s="17"/>
      <c r="BK49" s="17">
        <v>0</v>
      </c>
      <c r="BL49" s="17">
        <v>0</v>
      </c>
      <c r="BM49" s="17"/>
      <c r="BN49" s="17">
        <v>70.2</v>
      </c>
      <c r="BO49" s="17"/>
      <c r="BP49" s="17">
        <v>90.9</v>
      </c>
      <c r="BQ49" s="17">
        <v>175.5</v>
      </c>
      <c r="BR49" s="17">
        <v>172.8</v>
      </c>
      <c r="BS49" s="17">
        <v>200</v>
      </c>
      <c r="BT49" s="17">
        <v>269.8</v>
      </c>
      <c r="BU49" s="17"/>
      <c r="BV49" s="17"/>
      <c r="BW49" s="17"/>
      <c r="BX49" s="17"/>
      <c r="BY49" s="17"/>
      <c r="BZ49" s="17"/>
      <c r="CA49" s="17"/>
      <c r="CB49" s="17"/>
      <c r="CC49" s="17">
        <v>3.6</v>
      </c>
      <c r="CD49" s="17">
        <v>235</v>
      </c>
      <c r="CE49" s="17">
        <v>21</v>
      </c>
      <c r="CF49" s="17">
        <v>66.099999999999994</v>
      </c>
      <c r="CG49" s="17">
        <v>45.5</v>
      </c>
      <c r="CH49" s="17">
        <v>27.3</v>
      </c>
      <c r="CI49" s="17"/>
      <c r="CJ49" s="17"/>
      <c r="CK49" s="17"/>
      <c r="CL49" s="17">
        <v>0</v>
      </c>
      <c r="CM49" s="17">
        <v>146.9</v>
      </c>
      <c r="CN49" s="17">
        <v>66.5</v>
      </c>
      <c r="CO49" s="17"/>
      <c r="CP49" s="17"/>
      <c r="CQ49" s="17"/>
      <c r="CR49" s="17"/>
      <c r="CS49" s="17"/>
      <c r="CT49" s="17">
        <v>215.1</v>
      </c>
      <c r="CU49" s="17">
        <v>103.4</v>
      </c>
      <c r="CV49" s="17">
        <v>0</v>
      </c>
      <c r="CW49" s="17">
        <v>105.7</v>
      </c>
      <c r="CX49" s="17">
        <v>0</v>
      </c>
      <c r="CY49" s="17">
        <v>0</v>
      </c>
      <c r="CZ49" s="17">
        <v>0</v>
      </c>
      <c r="DA49" s="17">
        <v>16.899999999999999</v>
      </c>
      <c r="DB49" s="17">
        <v>20.8</v>
      </c>
      <c r="DC49" s="17">
        <v>9.9</v>
      </c>
      <c r="DD49" s="17">
        <v>5.4</v>
      </c>
      <c r="DE49" s="17">
        <v>0</v>
      </c>
      <c r="DF49" s="17">
        <v>1.2</v>
      </c>
      <c r="DG49" s="17">
        <v>2.8</v>
      </c>
      <c r="DH49" s="17">
        <v>2.7</v>
      </c>
      <c r="DI49" s="17"/>
      <c r="DJ49" s="17">
        <v>20</v>
      </c>
      <c r="DK49" s="17">
        <v>18.899999999999999</v>
      </c>
      <c r="DL49" s="17">
        <v>3.6</v>
      </c>
      <c r="DM49" s="17">
        <v>18.600000000000001</v>
      </c>
      <c r="DN49" s="17">
        <v>0</v>
      </c>
      <c r="DO49" s="17">
        <v>0</v>
      </c>
      <c r="DP49" s="17">
        <v>30.5</v>
      </c>
      <c r="DQ49" s="17">
        <v>87.8</v>
      </c>
      <c r="DR49" s="17">
        <v>0</v>
      </c>
      <c r="DS49" s="17">
        <v>2.9</v>
      </c>
      <c r="DT49" s="17">
        <v>20.2</v>
      </c>
      <c r="DU49" s="17">
        <v>2.8</v>
      </c>
      <c r="DV49" s="17"/>
      <c r="DW49" s="17">
        <v>10.7</v>
      </c>
      <c r="DX49" s="17">
        <v>6.5</v>
      </c>
      <c r="DY49" s="17">
        <v>10.8</v>
      </c>
      <c r="DZ49" s="17">
        <v>15.9</v>
      </c>
      <c r="EA49" s="17">
        <v>14.6</v>
      </c>
      <c r="EB49" s="17">
        <v>20.399999999999999</v>
      </c>
      <c r="EC49" s="17">
        <v>40.5</v>
      </c>
      <c r="ED49" s="17">
        <v>0</v>
      </c>
      <c r="EE49" s="17">
        <v>92.2</v>
      </c>
      <c r="EF49" s="17">
        <v>101.3</v>
      </c>
      <c r="EG49" s="17">
        <v>12.4</v>
      </c>
      <c r="EH49" s="17">
        <v>7.2</v>
      </c>
      <c r="EI49" s="17">
        <v>21</v>
      </c>
      <c r="EJ49" s="17">
        <v>7.6</v>
      </c>
      <c r="EK49" s="17">
        <v>6.1</v>
      </c>
      <c r="EL49" s="17">
        <v>20.399999999999999</v>
      </c>
      <c r="EM49" s="17">
        <v>20.399999999999999</v>
      </c>
      <c r="EN49" s="17">
        <v>20.100000000000001</v>
      </c>
      <c r="EO49" s="17">
        <v>0</v>
      </c>
      <c r="EP49" s="17">
        <v>0</v>
      </c>
      <c r="EQ49" s="17">
        <v>0</v>
      </c>
      <c r="ER49" s="17">
        <v>0</v>
      </c>
      <c r="ES49" s="17">
        <v>0.6</v>
      </c>
      <c r="ET49" s="17">
        <v>109.5</v>
      </c>
      <c r="EU49" s="17">
        <v>99.9</v>
      </c>
      <c r="EV49" s="17">
        <v>0</v>
      </c>
      <c r="EW49" s="17">
        <v>1.1000000000000001</v>
      </c>
      <c r="EX49" s="17">
        <v>1.1000000000000001</v>
      </c>
      <c r="EY49" s="17">
        <v>1.8</v>
      </c>
      <c r="EZ49" s="17">
        <v>1</v>
      </c>
      <c r="FA49" s="17">
        <v>0</v>
      </c>
      <c r="FB49" s="17">
        <v>6.4</v>
      </c>
      <c r="FC49" s="17">
        <v>18.399999999999999</v>
      </c>
      <c r="FD49" s="17">
        <v>8.6</v>
      </c>
      <c r="FE49" s="17">
        <v>26.8</v>
      </c>
      <c r="FF49" s="17">
        <v>33.799999999999997</v>
      </c>
      <c r="FG49" s="17"/>
      <c r="FH49" s="17">
        <v>11.7</v>
      </c>
      <c r="FI49" s="17">
        <v>5.9</v>
      </c>
      <c r="FJ49" s="17">
        <v>11</v>
      </c>
      <c r="FK49" s="17">
        <v>7078.15</v>
      </c>
      <c r="FL49" s="15"/>
      <c r="FM49" s="17">
        <v>20.763629999999999</v>
      </c>
      <c r="FN49" s="17">
        <v>7.9729999999999999</v>
      </c>
      <c r="FO49" s="17"/>
      <c r="FP49" s="17">
        <v>13.2</v>
      </c>
      <c r="FQ49" s="17">
        <v>27.0671</v>
      </c>
      <c r="FR49" s="17">
        <v>9.4</v>
      </c>
      <c r="FS49" s="17">
        <v>4.3</v>
      </c>
      <c r="FT49" s="17">
        <v>15.8</v>
      </c>
      <c r="FU49" s="17">
        <v>98.503730000000004</v>
      </c>
    </row>
    <row r="50" spans="1:177" ht="24" customHeight="1" x14ac:dyDescent="0.3">
      <c r="A50" s="18" t="s">
        <v>46</v>
      </c>
      <c r="B50" s="18" t="s">
        <v>765</v>
      </c>
      <c r="C50" s="19">
        <v>203</v>
      </c>
      <c r="D50" s="19">
        <v>630.09</v>
      </c>
      <c r="E50" s="19">
        <v>214.94</v>
      </c>
      <c r="F50" s="19"/>
      <c r="G50" s="19"/>
      <c r="H50" s="19">
        <v>90</v>
      </c>
      <c r="I50" s="19"/>
      <c r="J50" s="19"/>
      <c r="K50" s="19"/>
      <c r="L50" s="19">
        <v>122.3</v>
      </c>
      <c r="M50" s="19">
        <v>122.1</v>
      </c>
      <c r="N50" s="19">
        <v>122.7</v>
      </c>
      <c r="O50" s="19">
        <v>223.9</v>
      </c>
      <c r="P50" s="19">
        <v>0</v>
      </c>
      <c r="Q50" s="19"/>
      <c r="R50" s="19">
        <v>376.6</v>
      </c>
      <c r="S50" s="19">
        <v>5.8</v>
      </c>
      <c r="T50" s="19"/>
      <c r="U50" s="19"/>
      <c r="V50" s="19"/>
      <c r="W50" s="19"/>
      <c r="X50" s="19">
        <v>163.80000000000001</v>
      </c>
      <c r="Y50" s="19">
        <v>7.2</v>
      </c>
      <c r="Z50" s="19">
        <v>5.7</v>
      </c>
      <c r="AA50" s="19">
        <v>0</v>
      </c>
      <c r="AB50" s="19">
        <v>6.9</v>
      </c>
      <c r="AC50" s="19">
        <v>13.6</v>
      </c>
      <c r="AD50" s="19">
        <v>135.5</v>
      </c>
      <c r="AE50" s="19"/>
      <c r="AF50" s="19"/>
      <c r="AG50" s="19"/>
      <c r="AH50" s="19"/>
      <c r="AI50" s="19">
        <v>110.7</v>
      </c>
      <c r="AJ50" s="19">
        <v>223.1</v>
      </c>
      <c r="AK50" s="19"/>
      <c r="AL50" s="19"/>
      <c r="AM50" s="19"/>
      <c r="AN50" s="19">
        <v>6.5</v>
      </c>
      <c r="AO50" s="19">
        <v>456.1</v>
      </c>
      <c r="AP50" s="19">
        <v>62.7</v>
      </c>
      <c r="AQ50" s="19">
        <v>151.4</v>
      </c>
      <c r="AR50" s="19">
        <v>29.6</v>
      </c>
      <c r="AS50" s="19">
        <v>18.399999999999999</v>
      </c>
      <c r="AT50" s="19">
        <v>18.8</v>
      </c>
      <c r="AU50" s="19">
        <v>88.5</v>
      </c>
      <c r="AV50" s="19"/>
      <c r="AW50" s="19"/>
      <c r="AX50" s="19"/>
      <c r="AY50" s="19">
        <v>86.1</v>
      </c>
      <c r="AZ50" s="19">
        <v>7.4</v>
      </c>
      <c r="BA50" s="19">
        <v>5.9</v>
      </c>
      <c r="BB50" s="19">
        <v>26.3</v>
      </c>
      <c r="BC50" s="19">
        <v>38.9</v>
      </c>
      <c r="BD50" s="19">
        <v>2</v>
      </c>
      <c r="BE50" s="19">
        <v>32.1</v>
      </c>
      <c r="BF50" s="19">
        <v>63.4</v>
      </c>
      <c r="BG50" s="19"/>
      <c r="BH50" s="19"/>
      <c r="BI50" s="19">
        <v>94.5</v>
      </c>
      <c r="BJ50" s="19"/>
      <c r="BK50" s="19">
        <v>0</v>
      </c>
      <c r="BL50" s="19">
        <v>0</v>
      </c>
      <c r="BM50" s="19"/>
      <c r="BN50" s="19">
        <v>159.80000000000001</v>
      </c>
      <c r="BO50" s="19"/>
      <c r="BP50" s="19">
        <v>90.8</v>
      </c>
      <c r="BQ50" s="19">
        <v>176.1</v>
      </c>
      <c r="BR50" s="19">
        <v>173.8</v>
      </c>
      <c r="BS50" s="19">
        <v>200</v>
      </c>
      <c r="BT50" s="19">
        <v>271.39999999999998</v>
      </c>
      <c r="BU50" s="19"/>
      <c r="BV50" s="19"/>
      <c r="BW50" s="19"/>
      <c r="BX50" s="19"/>
      <c r="BY50" s="19"/>
      <c r="BZ50" s="19"/>
      <c r="CA50" s="19"/>
      <c r="CB50" s="19"/>
      <c r="CC50" s="19">
        <v>3.6</v>
      </c>
      <c r="CD50" s="19">
        <v>209.2</v>
      </c>
      <c r="CE50" s="19">
        <v>20.9</v>
      </c>
      <c r="CF50" s="19">
        <v>65</v>
      </c>
      <c r="CG50" s="19">
        <v>45.5</v>
      </c>
      <c r="CH50" s="19">
        <v>27</v>
      </c>
      <c r="CI50" s="19"/>
      <c r="CJ50" s="19"/>
      <c r="CK50" s="19"/>
      <c r="CL50" s="19">
        <v>0</v>
      </c>
      <c r="CM50" s="19">
        <v>147.1</v>
      </c>
      <c r="CN50" s="19">
        <v>66.7</v>
      </c>
      <c r="CO50" s="19"/>
      <c r="CP50" s="19"/>
      <c r="CQ50" s="19"/>
      <c r="CR50" s="19"/>
      <c r="CS50" s="19"/>
      <c r="CT50" s="19">
        <v>215.1</v>
      </c>
      <c r="CU50" s="19">
        <v>103.4</v>
      </c>
      <c r="CV50" s="19">
        <v>0</v>
      </c>
      <c r="CW50" s="19">
        <v>101.2</v>
      </c>
      <c r="CX50" s="19">
        <v>0</v>
      </c>
      <c r="CY50" s="19">
        <v>0</v>
      </c>
      <c r="CZ50" s="19">
        <v>0</v>
      </c>
      <c r="DA50" s="19">
        <v>16.899999999999999</v>
      </c>
      <c r="DB50" s="19">
        <v>20.7</v>
      </c>
      <c r="DC50" s="19">
        <v>9.9</v>
      </c>
      <c r="DD50" s="19">
        <v>5.4</v>
      </c>
      <c r="DE50" s="19">
        <v>0</v>
      </c>
      <c r="DF50" s="19">
        <v>1.2</v>
      </c>
      <c r="DG50" s="19">
        <v>2.9</v>
      </c>
      <c r="DH50" s="19">
        <v>2.8</v>
      </c>
      <c r="DI50" s="19"/>
      <c r="DJ50" s="19">
        <v>20</v>
      </c>
      <c r="DK50" s="19">
        <v>18.899999999999999</v>
      </c>
      <c r="DL50" s="19">
        <v>3.5</v>
      </c>
      <c r="DM50" s="19">
        <v>18.600000000000001</v>
      </c>
      <c r="DN50" s="19">
        <v>0</v>
      </c>
      <c r="DO50" s="19">
        <v>0</v>
      </c>
      <c r="DP50" s="19">
        <v>30.8</v>
      </c>
      <c r="DQ50" s="19">
        <v>87.4</v>
      </c>
      <c r="DR50" s="19">
        <v>0</v>
      </c>
      <c r="DS50" s="19">
        <v>3</v>
      </c>
      <c r="DT50" s="19">
        <v>20.2</v>
      </c>
      <c r="DU50" s="19">
        <v>2.9</v>
      </c>
      <c r="DV50" s="19"/>
      <c r="DW50" s="19">
        <v>10.7</v>
      </c>
      <c r="DX50" s="19">
        <v>6.5</v>
      </c>
      <c r="DY50" s="19">
        <v>10.6</v>
      </c>
      <c r="DZ50" s="19">
        <v>15.7</v>
      </c>
      <c r="EA50" s="19">
        <v>14.2</v>
      </c>
      <c r="EB50" s="19">
        <v>20.100000000000001</v>
      </c>
      <c r="EC50" s="19">
        <v>40.700000000000003</v>
      </c>
      <c r="ED50" s="19">
        <v>0</v>
      </c>
      <c r="EE50" s="19">
        <v>99.2</v>
      </c>
      <c r="EF50" s="19">
        <v>101.7</v>
      </c>
      <c r="EG50" s="19">
        <v>13.1</v>
      </c>
      <c r="EH50" s="19">
        <v>5.2</v>
      </c>
      <c r="EI50" s="19">
        <v>21</v>
      </c>
      <c r="EJ50" s="19">
        <v>7.6</v>
      </c>
      <c r="EK50" s="19">
        <v>7</v>
      </c>
      <c r="EL50" s="19">
        <v>20.399999999999999</v>
      </c>
      <c r="EM50" s="19">
        <v>20.399999999999999</v>
      </c>
      <c r="EN50" s="19">
        <v>20.100000000000001</v>
      </c>
      <c r="EO50" s="19">
        <v>0</v>
      </c>
      <c r="EP50" s="19">
        <v>0</v>
      </c>
      <c r="EQ50" s="19">
        <v>0</v>
      </c>
      <c r="ER50" s="19">
        <v>0</v>
      </c>
      <c r="ES50" s="19">
        <v>0.6</v>
      </c>
      <c r="ET50" s="19">
        <v>103</v>
      </c>
      <c r="EU50" s="19">
        <v>99.8</v>
      </c>
      <c r="EV50" s="19">
        <v>0</v>
      </c>
      <c r="EW50" s="19">
        <v>1.1000000000000001</v>
      </c>
      <c r="EX50" s="19">
        <v>1.1000000000000001</v>
      </c>
      <c r="EY50" s="19">
        <v>1.8</v>
      </c>
      <c r="EZ50" s="19">
        <v>1</v>
      </c>
      <c r="FA50" s="19">
        <v>0</v>
      </c>
      <c r="FB50" s="19">
        <v>6.4</v>
      </c>
      <c r="FC50" s="19">
        <v>18.3</v>
      </c>
      <c r="FD50" s="19">
        <v>9</v>
      </c>
      <c r="FE50" s="19">
        <v>27.1</v>
      </c>
      <c r="FF50" s="19">
        <v>34</v>
      </c>
      <c r="FG50" s="19"/>
      <c r="FH50" s="19">
        <v>11.7</v>
      </c>
      <c r="FI50" s="19">
        <v>4.3</v>
      </c>
      <c r="FJ50" s="19">
        <v>11</v>
      </c>
      <c r="FK50" s="19">
        <v>7072.63</v>
      </c>
      <c r="FL50" s="15"/>
      <c r="FM50" s="19">
        <v>20.77816</v>
      </c>
      <c r="FN50" s="19">
        <v>7.9660000000000002</v>
      </c>
      <c r="FO50" s="19"/>
      <c r="FP50" s="19">
        <v>13.2</v>
      </c>
      <c r="FQ50" s="19">
        <v>27.150749999999999</v>
      </c>
      <c r="FR50" s="19">
        <v>9.4</v>
      </c>
      <c r="FS50" s="19">
        <v>4.4000000000000004</v>
      </c>
      <c r="FT50" s="19">
        <v>16</v>
      </c>
      <c r="FU50" s="19">
        <v>98.894909999999996</v>
      </c>
    </row>
    <row r="51" spans="1:177" ht="24" customHeight="1" x14ac:dyDescent="0.3">
      <c r="A51" s="13" t="s">
        <v>46</v>
      </c>
      <c r="B51" s="13" t="s">
        <v>766</v>
      </c>
      <c r="C51" s="14">
        <v>203.7</v>
      </c>
      <c r="D51" s="14">
        <v>631.38</v>
      </c>
      <c r="E51" s="14">
        <v>216.58</v>
      </c>
      <c r="F51" s="14"/>
      <c r="G51" s="14"/>
      <c r="H51" s="14">
        <v>90.2</v>
      </c>
      <c r="I51" s="14"/>
      <c r="J51" s="14"/>
      <c r="K51" s="14"/>
      <c r="L51" s="14">
        <v>128.69999999999999</v>
      </c>
      <c r="M51" s="14">
        <v>128.4</v>
      </c>
      <c r="N51" s="14">
        <v>128.4</v>
      </c>
      <c r="O51" s="14">
        <v>223.8</v>
      </c>
      <c r="P51" s="14">
        <v>0</v>
      </c>
      <c r="Q51" s="14"/>
      <c r="R51" s="14">
        <v>377.3</v>
      </c>
      <c r="S51" s="14">
        <v>5.8</v>
      </c>
      <c r="T51" s="14"/>
      <c r="U51" s="14"/>
      <c r="V51" s="14"/>
      <c r="W51" s="14"/>
      <c r="X51" s="14">
        <v>164</v>
      </c>
      <c r="Y51" s="14">
        <v>7.4</v>
      </c>
      <c r="Z51" s="14">
        <v>5.9</v>
      </c>
      <c r="AA51" s="14">
        <v>0</v>
      </c>
      <c r="AB51" s="14">
        <v>6.9</v>
      </c>
      <c r="AC51" s="14">
        <v>13.6</v>
      </c>
      <c r="AD51" s="14">
        <v>135.9</v>
      </c>
      <c r="AE51" s="14"/>
      <c r="AF51" s="14"/>
      <c r="AG51" s="14"/>
      <c r="AH51" s="14"/>
      <c r="AI51" s="14">
        <v>110.7</v>
      </c>
      <c r="AJ51" s="14">
        <v>223.6</v>
      </c>
      <c r="AK51" s="14"/>
      <c r="AL51" s="14"/>
      <c r="AM51" s="14"/>
      <c r="AN51" s="14">
        <v>6.5</v>
      </c>
      <c r="AO51" s="14">
        <v>457.2</v>
      </c>
      <c r="AP51" s="14">
        <v>61.7</v>
      </c>
      <c r="AQ51" s="14">
        <v>151.4</v>
      </c>
      <c r="AR51" s="14">
        <v>29</v>
      </c>
      <c r="AS51" s="14">
        <v>18.399999999999999</v>
      </c>
      <c r="AT51" s="14">
        <v>18.8</v>
      </c>
      <c r="AU51" s="14">
        <v>90</v>
      </c>
      <c r="AV51" s="14"/>
      <c r="AW51" s="14"/>
      <c r="AX51" s="14"/>
      <c r="AY51" s="14">
        <v>108.1</v>
      </c>
      <c r="AZ51" s="14">
        <v>7.3</v>
      </c>
      <c r="BA51" s="14">
        <v>5.9</v>
      </c>
      <c r="BB51" s="14">
        <v>26.3</v>
      </c>
      <c r="BC51" s="14">
        <v>39.200000000000003</v>
      </c>
      <c r="BD51" s="14">
        <v>2</v>
      </c>
      <c r="BE51" s="14">
        <v>32</v>
      </c>
      <c r="BF51" s="14">
        <v>64.8</v>
      </c>
      <c r="BG51" s="14"/>
      <c r="BH51" s="14"/>
      <c r="BI51" s="14">
        <v>94.8</v>
      </c>
      <c r="BJ51" s="14"/>
      <c r="BK51" s="14">
        <v>0</v>
      </c>
      <c r="BL51" s="14">
        <v>0</v>
      </c>
      <c r="BM51" s="14"/>
      <c r="BN51" s="14">
        <v>159.80000000000001</v>
      </c>
      <c r="BO51" s="14"/>
      <c r="BP51" s="14">
        <v>90.9</v>
      </c>
      <c r="BQ51" s="14">
        <v>175.9</v>
      </c>
      <c r="BR51" s="14">
        <v>173.7</v>
      </c>
      <c r="BS51" s="14">
        <v>200</v>
      </c>
      <c r="BT51" s="14">
        <v>271.2</v>
      </c>
      <c r="BU51" s="14"/>
      <c r="BV51" s="14"/>
      <c r="BW51" s="14"/>
      <c r="BX51" s="14"/>
      <c r="BY51" s="14"/>
      <c r="BZ51" s="14"/>
      <c r="CA51" s="14"/>
      <c r="CB51" s="14"/>
      <c r="CC51" s="14">
        <v>3.6</v>
      </c>
      <c r="CD51" s="14">
        <v>209.2</v>
      </c>
      <c r="CE51" s="14">
        <v>29.9</v>
      </c>
      <c r="CF51" s="14">
        <v>64.099999999999994</v>
      </c>
      <c r="CG51" s="14">
        <v>45.5</v>
      </c>
      <c r="CH51" s="14">
        <v>27.2</v>
      </c>
      <c r="CI51" s="14"/>
      <c r="CJ51" s="14"/>
      <c r="CK51" s="14"/>
      <c r="CL51" s="14">
        <v>0</v>
      </c>
      <c r="CM51" s="14">
        <v>147</v>
      </c>
      <c r="CN51" s="14">
        <v>67.7</v>
      </c>
      <c r="CO51" s="14"/>
      <c r="CP51" s="14"/>
      <c r="CQ51" s="14"/>
      <c r="CR51" s="14"/>
      <c r="CS51" s="14"/>
      <c r="CT51" s="14">
        <v>215.5</v>
      </c>
      <c r="CU51" s="14">
        <v>103.5</v>
      </c>
      <c r="CV51" s="14">
        <v>0</v>
      </c>
      <c r="CW51" s="14">
        <v>93.7</v>
      </c>
      <c r="CX51" s="14">
        <v>0</v>
      </c>
      <c r="CY51" s="14">
        <v>0</v>
      </c>
      <c r="CZ51" s="14">
        <v>0</v>
      </c>
      <c r="DA51" s="14">
        <v>16.7</v>
      </c>
      <c r="DB51" s="14">
        <v>20.7</v>
      </c>
      <c r="DC51" s="14">
        <v>9.9</v>
      </c>
      <c r="DD51" s="14">
        <v>5.4</v>
      </c>
      <c r="DE51" s="14">
        <v>0</v>
      </c>
      <c r="DF51" s="14">
        <v>1.2</v>
      </c>
      <c r="DG51" s="14">
        <v>3</v>
      </c>
      <c r="DH51" s="14">
        <v>2.9</v>
      </c>
      <c r="DI51" s="14"/>
      <c r="DJ51" s="14">
        <v>20</v>
      </c>
      <c r="DK51" s="14">
        <v>18.899999999999999</v>
      </c>
      <c r="DL51" s="14">
        <v>3.5</v>
      </c>
      <c r="DM51" s="14">
        <v>18.600000000000001</v>
      </c>
      <c r="DN51" s="14">
        <v>0</v>
      </c>
      <c r="DO51" s="14">
        <v>0</v>
      </c>
      <c r="DP51" s="14">
        <v>30.3</v>
      </c>
      <c r="DQ51" s="14">
        <v>87</v>
      </c>
      <c r="DR51" s="14">
        <v>0</v>
      </c>
      <c r="DS51" s="14">
        <v>2.9</v>
      </c>
      <c r="DT51" s="14">
        <v>20.2</v>
      </c>
      <c r="DU51" s="14">
        <v>3</v>
      </c>
      <c r="DV51" s="14"/>
      <c r="DW51" s="14">
        <v>10.7</v>
      </c>
      <c r="DX51" s="14">
        <v>6.5</v>
      </c>
      <c r="DY51" s="14">
        <v>10.8</v>
      </c>
      <c r="DZ51" s="14">
        <v>15.8</v>
      </c>
      <c r="EA51" s="14">
        <v>14</v>
      </c>
      <c r="EB51" s="14">
        <v>16.3</v>
      </c>
      <c r="EC51" s="14">
        <v>39.4</v>
      </c>
      <c r="ED51" s="14">
        <v>0</v>
      </c>
      <c r="EE51" s="14">
        <v>88.2</v>
      </c>
      <c r="EF51" s="14">
        <v>101.9</v>
      </c>
      <c r="EG51" s="14">
        <v>12.9</v>
      </c>
      <c r="EH51" s="14">
        <v>6.3</v>
      </c>
      <c r="EI51" s="14">
        <v>21</v>
      </c>
      <c r="EJ51" s="14">
        <v>7.6</v>
      </c>
      <c r="EK51" s="14">
        <v>6.9</v>
      </c>
      <c r="EL51" s="14">
        <v>20.399999999999999</v>
      </c>
      <c r="EM51" s="14">
        <v>20.399999999999999</v>
      </c>
      <c r="EN51" s="14">
        <v>20.100000000000001</v>
      </c>
      <c r="EO51" s="14">
        <v>0</v>
      </c>
      <c r="EP51" s="14">
        <v>0</v>
      </c>
      <c r="EQ51" s="14">
        <v>0</v>
      </c>
      <c r="ER51" s="14">
        <v>0</v>
      </c>
      <c r="ES51" s="14">
        <v>0.6</v>
      </c>
      <c r="ET51" s="14">
        <v>95.2</v>
      </c>
      <c r="EU51" s="14">
        <v>83.4</v>
      </c>
      <c r="EV51" s="14">
        <v>0</v>
      </c>
      <c r="EW51" s="14">
        <v>1.1000000000000001</v>
      </c>
      <c r="EX51" s="14">
        <v>1.1000000000000001</v>
      </c>
      <c r="EY51" s="14">
        <v>1.8</v>
      </c>
      <c r="EZ51" s="14">
        <v>1</v>
      </c>
      <c r="FA51" s="14">
        <v>0</v>
      </c>
      <c r="FB51" s="14">
        <v>6.3</v>
      </c>
      <c r="FC51" s="14">
        <v>18.100000000000001</v>
      </c>
      <c r="FD51" s="14">
        <v>9</v>
      </c>
      <c r="FE51" s="14">
        <v>27</v>
      </c>
      <c r="FF51" s="14">
        <v>33.9</v>
      </c>
      <c r="FG51" s="14"/>
      <c r="FH51" s="14">
        <v>11.6</v>
      </c>
      <c r="FI51" s="14">
        <v>3.6</v>
      </c>
      <c r="FJ51" s="14">
        <v>11</v>
      </c>
      <c r="FK51" s="14">
        <v>7082.16</v>
      </c>
      <c r="FL51" s="15"/>
      <c r="FM51" s="14">
        <v>20.63119</v>
      </c>
      <c r="FN51" s="14">
        <v>7.9610000000000003</v>
      </c>
      <c r="FO51" s="14"/>
      <c r="FP51" s="14">
        <v>13.2</v>
      </c>
      <c r="FQ51" s="14">
        <v>27.171279999999999</v>
      </c>
      <c r="FR51" s="14">
        <v>9.4</v>
      </c>
      <c r="FS51" s="14">
        <v>4.4000000000000004</v>
      </c>
      <c r="FT51" s="14">
        <v>15.8</v>
      </c>
      <c r="FU51" s="14">
        <v>98.563469999999995</v>
      </c>
    </row>
    <row r="52" spans="1:177" ht="24" customHeight="1" x14ac:dyDescent="0.3">
      <c r="A52" s="16" t="s">
        <v>46</v>
      </c>
      <c r="B52" s="16" t="s">
        <v>767</v>
      </c>
      <c r="C52" s="17">
        <v>201.8</v>
      </c>
      <c r="D52" s="17">
        <v>631.66999999999996</v>
      </c>
      <c r="E52" s="17">
        <v>216.39</v>
      </c>
      <c r="F52" s="17"/>
      <c r="G52" s="17"/>
      <c r="H52" s="17">
        <v>89.7</v>
      </c>
      <c r="I52" s="17"/>
      <c r="J52" s="17"/>
      <c r="K52" s="17"/>
      <c r="L52" s="17">
        <v>107.8</v>
      </c>
      <c r="M52" s="17">
        <v>107.6</v>
      </c>
      <c r="N52" s="17">
        <v>108</v>
      </c>
      <c r="O52" s="17">
        <v>207.5</v>
      </c>
      <c r="P52" s="17">
        <v>0</v>
      </c>
      <c r="Q52" s="17"/>
      <c r="R52" s="17">
        <v>377</v>
      </c>
      <c r="S52" s="17">
        <v>5.8</v>
      </c>
      <c r="T52" s="17"/>
      <c r="U52" s="17"/>
      <c r="V52" s="17"/>
      <c r="W52" s="17"/>
      <c r="X52" s="17">
        <v>161.80000000000001</v>
      </c>
      <c r="Y52" s="17">
        <v>7.3</v>
      </c>
      <c r="Z52" s="17">
        <v>5.8</v>
      </c>
      <c r="AA52" s="17">
        <v>0</v>
      </c>
      <c r="AB52" s="17">
        <v>6.9</v>
      </c>
      <c r="AC52" s="17">
        <v>13.6</v>
      </c>
      <c r="AD52" s="17">
        <v>135.80000000000001</v>
      </c>
      <c r="AE52" s="17"/>
      <c r="AF52" s="17"/>
      <c r="AG52" s="17"/>
      <c r="AH52" s="17"/>
      <c r="AI52" s="17">
        <v>110.8</v>
      </c>
      <c r="AJ52" s="17">
        <v>223.2</v>
      </c>
      <c r="AK52" s="17"/>
      <c r="AL52" s="17"/>
      <c r="AM52" s="17"/>
      <c r="AN52" s="17">
        <v>6.5</v>
      </c>
      <c r="AO52" s="17">
        <v>458.3</v>
      </c>
      <c r="AP52" s="17">
        <v>60.5</v>
      </c>
      <c r="AQ52" s="17">
        <v>151.4</v>
      </c>
      <c r="AR52" s="17">
        <v>27.1</v>
      </c>
      <c r="AS52" s="17">
        <v>18.399999999999999</v>
      </c>
      <c r="AT52" s="17">
        <v>18.8</v>
      </c>
      <c r="AU52" s="17">
        <v>88.9</v>
      </c>
      <c r="AV52" s="17"/>
      <c r="AW52" s="17"/>
      <c r="AX52" s="17"/>
      <c r="AY52" s="17">
        <v>107.5</v>
      </c>
      <c r="AZ52" s="17">
        <v>7.3</v>
      </c>
      <c r="BA52" s="17">
        <v>6.2</v>
      </c>
      <c r="BB52" s="17">
        <v>26</v>
      </c>
      <c r="BC52" s="17">
        <v>38.700000000000003</v>
      </c>
      <c r="BD52" s="17">
        <v>2</v>
      </c>
      <c r="BE52" s="17">
        <v>32.200000000000003</v>
      </c>
      <c r="BF52" s="17">
        <v>64.2</v>
      </c>
      <c r="BG52" s="17"/>
      <c r="BH52" s="17"/>
      <c r="BI52" s="17">
        <v>94.6</v>
      </c>
      <c r="BJ52" s="17"/>
      <c r="BK52" s="17">
        <v>0</v>
      </c>
      <c r="BL52" s="17">
        <v>0</v>
      </c>
      <c r="BM52" s="17"/>
      <c r="BN52" s="17">
        <v>159.69999999999999</v>
      </c>
      <c r="BO52" s="17"/>
      <c r="BP52" s="17">
        <v>90.9</v>
      </c>
      <c r="BQ52" s="17">
        <v>176.5</v>
      </c>
      <c r="BR52" s="17">
        <v>174.5</v>
      </c>
      <c r="BS52" s="17">
        <v>200</v>
      </c>
      <c r="BT52" s="17">
        <v>271.60000000000002</v>
      </c>
      <c r="BU52" s="17"/>
      <c r="BV52" s="17"/>
      <c r="BW52" s="17"/>
      <c r="BX52" s="17"/>
      <c r="BY52" s="17"/>
      <c r="BZ52" s="17"/>
      <c r="CA52" s="17"/>
      <c r="CB52" s="17"/>
      <c r="CC52" s="17">
        <v>3.6</v>
      </c>
      <c r="CD52" s="17">
        <v>210.3</v>
      </c>
      <c r="CE52" s="17">
        <v>52.4</v>
      </c>
      <c r="CF52" s="17">
        <v>64.099999999999994</v>
      </c>
      <c r="CG52" s="17">
        <v>45.5</v>
      </c>
      <c r="CH52" s="17">
        <v>27</v>
      </c>
      <c r="CI52" s="17"/>
      <c r="CJ52" s="17"/>
      <c r="CK52" s="17"/>
      <c r="CL52" s="17">
        <v>0</v>
      </c>
      <c r="CM52" s="17">
        <v>147.69999999999999</v>
      </c>
      <c r="CN52" s="17">
        <v>68.099999999999994</v>
      </c>
      <c r="CO52" s="17"/>
      <c r="CP52" s="17"/>
      <c r="CQ52" s="17"/>
      <c r="CR52" s="17"/>
      <c r="CS52" s="17"/>
      <c r="CT52" s="17">
        <v>216</v>
      </c>
      <c r="CU52" s="17">
        <v>103.6</v>
      </c>
      <c r="CV52" s="17">
        <v>0</v>
      </c>
      <c r="CW52" s="17">
        <v>81.599999999999994</v>
      </c>
      <c r="CX52" s="17">
        <v>0</v>
      </c>
      <c r="CY52" s="17">
        <v>0</v>
      </c>
      <c r="CZ52" s="17">
        <v>0</v>
      </c>
      <c r="DA52" s="17">
        <v>16.7</v>
      </c>
      <c r="DB52" s="17">
        <v>20.7</v>
      </c>
      <c r="DC52" s="17">
        <v>9.9</v>
      </c>
      <c r="DD52" s="17">
        <v>5.5</v>
      </c>
      <c r="DE52" s="17">
        <v>0</v>
      </c>
      <c r="DF52" s="17">
        <v>1.2</v>
      </c>
      <c r="DG52" s="17">
        <v>2.8</v>
      </c>
      <c r="DH52" s="17">
        <v>2.9</v>
      </c>
      <c r="DI52" s="17"/>
      <c r="DJ52" s="17">
        <v>20</v>
      </c>
      <c r="DK52" s="17">
        <v>18.899999999999999</v>
      </c>
      <c r="DL52" s="17">
        <v>3.5</v>
      </c>
      <c r="DM52" s="17">
        <v>18.600000000000001</v>
      </c>
      <c r="DN52" s="17">
        <v>0</v>
      </c>
      <c r="DO52" s="17">
        <v>0</v>
      </c>
      <c r="DP52" s="17">
        <v>30.1</v>
      </c>
      <c r="DQ52" s="17">
        <v>82.9</v>
      </c>
      <c r="DR52" s="17">
        <v>0</v>
      </c>
      <c r="DS52" s="17">
        <v>2.9</v>
      </c>
      <c r="DT52" s="17">
        <v>20.2</v>
      </c>
      <c r="DU52" s="17">
        <v>3</v>
      </c>
      <c r="DV52" s="17"/>
      <c r="DW52" s="17">
        <v>10.7</v>
      </c>
      <c r="DX52" s="17">
        <v>6.5</v>
      </c>
      <c r="DY52" s="17">
        <v>10.7</v>
      </c>
      <c r="DZ52" s="17">
        <v>15.8</v>
      </c>
      <c r="EA52" s="17">
        <v>14.2</v>
      </c>
      <c r="EB52" s="17">
        <v>15.3</v>
      </c>
      <c r="EC52" s="17">
        <v>45.1</v>
      </c>
      <c r="ED52" s="17">
        <v>0</v>
      </c>
      <c r="EE52" s="17">
        <v>91</v>
      </c>
      <c r="EF52" s="17">
        <v>97</v>
      </c>
      <c r="EG52" s="17">
        <v>13.1</v>
      </c>
      <c r="EH52" s="17">
        <v>6.6</v>
      </c>
      <c r="EI52" s="17">
        <v>21</v>
      </c>
      <c r="EJ52" s="17">
        <v>7.6</v>
      </c>
      <c r="EK52" s="17">
        <v>6.9</v>
      </c>
      <c r="EL52" s="17">
        <v>20.399999999999999</v>
      </c>
      <c r="EM52" s="17">
        <v>20.399999999999999</v>
      </c>
      <c r="EN52" s="17">
        <v>20.100000000000001</v>
      </c>
      <c r="EO52" s="17">
        <v>0.2</v>
      </c>
      <c r="EP52" s="17">
        <v>0</v>
      </c>
      <c r="EQ52" s="17">
        <v>0</v>
      </c>
      <c r="ER52" s="17">
        <v>0</v>
      </c>
      <c r="ES52" s="17">
        <v>0.6</v>
      </c>
      <c r="ET52" s="17">
        <v>95.7</v>
      </c>
      <c r="EU52" s="17">
        <v>88.4</v>
      </c>
      <c r="EV52" s="17">
        <v>0</v>
      </c>
      <c r="EW52" s="17">
        <v>1.1000000000000001</v>
      </c>
      <c r="EX52" s="17">
        <v>1.1000000000000001</v>
      </c>
      <c r="EY52" s="17">
        <v>1.8</v>
      </c>
      <c r="EZ52" s="17">
        <v>1</v>
      </c>
      <c r="FA52" s="17">
        <v>0</v>
      </c>
      <c r="FB52" s="17">
        <v>6.3</v>
      </c>
      <c r="FC52" s="17">
        <v>18.2</v>
      </c>
      <c r="FD52" s="17">
        <v>8.6</v>
      </c>
      <c r="FE52" s="17">
        <v>27.3</v>
      </c>
      <c r="FF52" s="17">
        <v>34.200000000000003</v>
      </c>
      <c r="FG52" s="17"/>
      <c r="FH52" s="17">
        <v>11.2</v>
      </c>
      <c r="FI52" s="17">
        <v>5.8</v>
      </c>
      <c r="FJ52" s="17">
        <v>11</v>
      </c>
      <c r="FK52" s="17">
        <v>7014.86</v>
      </c>
      <c r="FL52" s="15"/>
      <c r="FM52" s="17">
        <v>20.81588</v>
      </c>
      <c r="FN52" s="17">
        <v>7.9560000000000004</v>
      </c>
      <c r="FO52" s="17"/>
      <c r="FP52" s="17">
        <v>13.2</v>
      </c>
      <c r="FQ52" s="17">
        <v>27.219670000000001</v>
      </c>
      <c r="FR52" s="17">
        <v>9.4</v>
      </c>
      <c r="FS52" s="17">
        <v>4.5999999999999996</v>
      </c>
      <c r="FT52" s="17">
        <v>15.7</v>
      </c>
      <c r="FU52" s="17">
        <v>98.891549999999995</v>
      </c>
    </row>
    <row r="53" spans="1:177" ht="24" customHeight="1" x14ac:dyDescent="0.3">
      <c r="A53" s="16" t="s">
        <v>46</v>
      </c>
      <c r="B53" s="16" t="s">
        <v>768</v>
      </c>
      <c r="C53" s="17">
        <v>203.4</v>
      </c>
      <c r="D53" s="17">
        <v>631.16</v>
      </c>
      <c r="E53" s="17">
        <v>216.26</v>
      </c>
      <c r="F53" s="17"/>
      <c r="G53" s="17"/>
      <c r="H53" s="17">
        <v>90.1</v>
      </c>
      <c r="I53" s="17"/>
      <c r="J53" s="17"/>
      <c r="K53" s="17"/>
      <c r="L53" s="17">
        <v>108.8</v>
      </c>
      <c r="M53" s="17">
        <v>108.8</v>
      </c>
      <c r="N53" s="17">
        <v>108.3</v>
      </c>
      <c r="O53" s="17">
        <v>208.7</v>
      </c>
      <c r="P53" s="17">
        <v>0</v>
      </c>
      <c r="Q53" s="17"/>
      <c r="R53" s="17">
        <v>375</v>
      </c>
      <c r="S53" s="17">
        <v>5.8</v>
      </c>
      <c r="T53" s="17"/>
      <c r="U53" s="17"/>
      <c r="V53" s="17"/>
      <c r="W53" s="17"/>
      <c r="X53" s="17">
        <v>164.7</v>
      </c>
      <c r="Y53" s="17">
        <v>7.8</v>
      </c>
      <c r="Z53" s="17">
        <v>5.9</v>
      </c>
      <c r="AA53" s="17">
        <v>0</v>
      </c>
      <c r="AB53" s="17">
        <v>6.9</v>
      </c>
      <c r="AC53" s="17">
        <v>13.6</v>
      </c>
      <c r="AD53" s="17">
        <v>135.69999999999999</v>
      </c>
      <c r="AE53" s="17"/>
      <c r="AF53" s="17"/>
      <c r="AG53" s="17"/>
      <c r="AH53" s="17"/>
      <c r="AI53" s="17">
        <v>110.7</v>
      </c>
      <c r="AJ53" s="17">
        <v>223.4</v>
      </c>
      <c r="AK53" s="17"/>
      <c r="AL53" s="17"/>
      <c r="AM53" s="17"/>
      <c r="AN53" s="17">
        <v>6.5</v>
      </c>
      <c r="AO53" s="17">
        <v>353</v>
      </c>
      <c r="AP53" s="17">
        <v>59.7</v>
      </c>
      <c r="AQ53" s="17">
        <v>151.19999999999999</v>
      </c>
      <c r="AR53" s="17">
        <v>27.5</v>
      </c>
      <c r="AS53" s="17">
        <v>18.399999999999999</v>
      </c>
      <c r="AT53" s="17">
        <v>18.8</v>
      </c>
      <c r="AU53" s="17">
        <v>89.1</v>
      </c>
      <c r="AV53" s="17"/>
      <c r="AW53" s="17"/>
      <c r="AX53" s="17"/>
      <c r="AY53" s="17">
        <v>107.6</v>
      </c>
      <c r="AZ53" s="17">
        <v>7.3</v>
      </c>
      <c r="BA53" s="17">
        <v>5.9</v>
      </c>
      <c r="BB53" s="17">
        <v>26.3</v>
      </c>
      <c r="BC53" s="17">
        <v>39.1</v>
      </c>
      <c r="BD53" s="17">
        <v>2</v>
      </c>
      <c r="BE53" s="17">
        <v>31.6</v>
      </c>
      <c r="BF53" s="17">
        <v>64.5</v>
      </c>
      <c r="BG53" s="17"/>
      <c r="BH53" s="17"/>
      <c r="BI53" s="17">
        <v>86.3</v>
      </c>
      <c r="BJ53" s="17"/>
      <c r="BK53" s="17">
        <v>0</v>
      </c>
      <c r="BL53" s="17">
        <v>0</v>
      </c>
      <c r="BM53" s="17"/>
      <c r="BN53" s="17">
        <v>159.30000000000001</v>
      </c>
      <c r="BO53" s="17"/>
      <c r="BP53" s="17">
        <v>90.9</v>
      </c>
      <c r="BQ53" s="17">
        <v>175.8</v>
      </c>
      <c r="BR53" s="17">
        <v>173.5</v>
      </c>
      <c r="BS53" s="17">
        <v>200</v>
      </c>
      <c r="BT53" s="17">
        <v>271.10000000000002</v>
      </c>
      <c r="BU53" s="17"/>
      <c r="BV53" s="17"/>
      <c r="BW53" s="17"/>
      <c r="BX53" s="17"/>
      <c r="BY53" s="17"/>
      <c r="BZ53" s="17"/>
      <c r="CA53" s="17"/>
      <c r="CB53" s="17"/>
      <c r="CC53" s="17">
        <v>3.6</v>
      </c>
      <c r="CD53" s="17">
        <v>196.7</v>
      </c>
      <c r="CE53" s="17">
        <v>63.3</v>
      </c>
      <c r="CF53" s="17">
        <v>64.099999999999994</v>
      </c>
      <c r="CG53" s="17">
        <v>45.6</v>
      </c>
      <c r="CH53" s="17">
        <v>28.2</v>
      </c>
      <c r="CI53" s="17"/>
      <c r="CJ53" s="17"/>
      <c r="CK53" s="17"/>
      <c r="CL53" s="17">
        <v>0</v>
      </c>
      <c r="CM53" s="17">
        <v>147.4</v>
      </c>
      <c r="CN53" s="17">
        <v>67.900000000000006</v>
      </c>
      <c r="CO53" s="17"/>
      <c r="CP53" s="17"/>
      <c r="CQ53" s="17"/>
      <c r="CR53" s="17"/>
      <c r="CS53" s="17"/>
      <c r="CT53" s="17">
        <v>215.8</v>
      </c>
      <c r="CU53" s="17">
        <v>103.5</v>
      </c>
      <c r="CV53" s="17">
        <v>0</v>
      </c>
      <c r="CW53" s="17">
        <v>76.599999999999994</v>
      </c>
      <c r="CX53" s="17">
        <v>0</v>
      </c>
      <c r="CY53" s="17">
        <v>0</v>
      </c>
      <c r="CZ53" s="17">
        <v>0</v>
      </c>
      <c r="DA53" s="17">
        <v>16.600000000000001</v>
      </c>
      <c r="DB53" s="17">
        <v>20.7</v>
      </c>
      <c r="DC53" s="17">
        <v>9.9</v>
      </c>
      <c r="DD53" s="17">
        <v>5.4</v>
      </c>
      <c r="DE53" s="17">
        <v>0</v>
      </c>
      <c r="DF53" s="17">
        <v>1.2</v>
      </c>
      <c r="DG53" s="17">
        <v>2.8</v>
      </c>
      <c r="DH53" s="17">
        <v>3</v>
      </c>
      <c r="DI53" s="17"/>
      <c r="DJ53" s="17">
        <v>20</v>
      </c>
      <c r="DK53" s="17">
        <v>18.899999999999999</v>
      </c>
      <c r="DL53" s="17">
        <v>3.5</v>
      </c>
      <c r="DM53" s="17">
        <v>18.600000000000001</v>
      </c>
      <c r="DN53" s="17">
        <v>0</v>
      </c>
      <c r="DO53" s="17">
        <v>0</v>
      </c>
      <c r="DP53" s="17">
        <v>29.9</v>
      </c>
      <c r="DQ53" s="17">
        <v>77.900000000000006</v>
      </c>
      <c r="DR53" s="17">
        <v>0</v>
      </c>
      <c r="DS53" s="17">
        <v>3</v>
      </c>
      <c r="DT53" s="17">
        <v>20.2</v>
      </c>
      <c r="DU53" s="17">
        <v>3</v>
      </c>
      <c r="DV53" s="17"/>
      <c r="DW53" s="17">
        <v>10.7</v>
      </c>
      <c r="DX53" s="17">
        <v>6.5</v>
      </c>
      <c r="DY53" s="17">
        <v>10.8</v>
      </c>
      <c r="DZ53" s="17">
        <v>15.4</v>
      </c>
      <c r="EA53" s="17">
        <v>14.8</v>
      </c>
      <c r="EB53" s="17">
        <v>17</v>
      </c>
      <c r="EC53" s="17">
        <v>45.6</v>
      </c>
      <c r="ED53" s="17">
        <v>0</v>
      </c>
      <c r="EE53" s="17">
        <v>87.9</v>
      </c>
      <c r="EF53" s="17">
        <v>94.4</v>
      </c>
      <c r="EG53" s="17">
        <v>9.6999999999999993</v>
      </c>
      <c r="EH53" s="17">
        <v>6.8</v>
      </c>
      <c r="EI53" s="17">
        <v>21</v>
      </c>
      <c r="EJ53" s="17">
        <v>7.6</v>
      </c>
      <c r="EK53" s="17">
        <v>7.1</v>
      </c>
      <c r="EL53" s="17">
        <v>20.399999999999999</v>
      </c>
      <c r="EM53" s="17">
        <v>20.399999999999999</v>
      </c>
      <c r="EN53" s="17">
        <v>20.100000000000001</v>
      </c>
      <c r="EO53" s="17">
        <v>0.1</v>
      </c>
      <c r="EP53" s="17">
        <v>0</v>
      </c>
      <c r="EQ53" s="17">
        <v>0</v>
      </c>
      <c r="ER53" s="17">
        <v>0</v>
      </c>
      <c r="ES53" s="17">
        <v>0.6</v>
      </c>
      <c r="ET53" s="17">
        <v>88.5</v>
      </c>
      <c r="EU53" s="17">
        <v>100.2</v>
      </c>
      <c r="EV53" s="17">
        <v>0</v>
      </c>
      <c r="EW53" s="17">
        <v>1.1000000000000001</v>
      </c>
      <c r="EX53" s="17">
        <v>1.1000000000000001</v>
      </c>
      <c r="EY53" s="17">
        <v>1.8</v>
      </c>
      <c r="EZ53" s="17">
        <v>1</v>
      </c>
      <c r="FA53" s="17">
        <v>0</v>
      </c>
      <c r="FB53" s="17">
        <v>6.4</v>
      </c>
      <c r="FC53" s="17">
        <v>18.399999999999999</v>
      </c>
      <c r="FD53" s="17">
        <v>9</v>
      </c>
      <c r="FE53" s="17">
        <v>27.1</v>
      </c>
      <c r="FF53" s="17">
        <v>34.1</v>
      </c>
      <c r="FG53" s="17"/>
      <c r="FH53" s="17">
        <v>12</v>
      </c>
      <c r="FI53" s="17">
        <v>4.3</v>
      </c>
      <c r="FJ53" s="17">
        <v>11</v>
      </c>
      <c r="FK53" s="17">
        <v>6890.62</v>
      </c>
      <c r="FL53" s="15"/>
      <c r="FM53" s="17">
        <v>21.26399</v>
      </c>
      <c r="FN53" s="17">
        <v>7.95</v>
      </c>
      <c r="FO53" s="17"/>
      <c r="FP53" s="17">
        <v>13.2</v>
      </c>
      <c r="FQ53" s="17">
        <v>27.260339999999999</v>
      </c>
      <c r="FR53" s="17">
        <v>9.4</v>
      </c>
      <c r="FS53" s="17">
        <v>4.7</v>
      </c>
      <c r="FT53" s="17">
        <v>15.8</v>
      </c>
      <c r="FU53" s="17">
        <v>99.574330000000003</v>
      </c>
    </row>
    <row r="54" spans="1:177" ht="24" customHeight="1" x14ac:dyDescent="0.3">
      <c r="A54" s="16" t="s">
        <v>46</v>
      </c>
      <c r="B54" s="16" t="s">
        <v>769</v>
      </c>
      <c r="C54" s="17">
        <v>203.9</v>
      </c>
      <c r="D54" s="17">
        <v>627.89</v>
      </c>
      <c r="E54" s="17">
        <v>214.9</v>
      </c>
      <c r="F54" s="17"/>
      <c r="G54" s="17"/>
      <c r="H54" s="17">
        <v>89.6</v>
      </c>
      <c r="I54" s="17"/>
      <c r="J54" s="17"/>
      <c r="K54" s="17"/>
      <c r="L54" s="17">
        <v>106.2</v>
      </c>
      <c r="M54" s="17">
        <v>106.7</v>
      </c>
      <c r="N54" s="17">
        <v>106.1</v>
      </c>
      <c r="O54" s="17">
        <v>205.9</v>
      </c>
      <c r="P54" s="17">
        <v>0</v>
      </c>
      <c r="Q54" s="17"/>
      <c r="R54" s="17">
        <v>375.9</v>
      </c>
      <c r="S54" s="17">
        <v>5.5</v>
      </c>
      <c r="T54" s="17"/>
      <c r="U54" s="17"/>
      <c r="V54" s="17"/>
      <c r="W54" s="17"/>
      <c r="X54" s="17">
        <v>159.80000000000001</v>
      </c>
      <c r="Y54" s="17">
        <v>7.5</v>
      </c>
      <c r="Z54" s="17">
        <v>5.8</v>
      </c>
      <c r="AA54" s="17">
        <v>0</v>
      </c>
      <c r="AB54" s="17">
        <v>6.9</v>
      </c>
      <c r="AC54" s="17">
        <v>13.8</v>
      </c>
      <c r="AD54" s="17">
        <v>134.9</v>
      </c>
      <c r="AE54" s="17"/>
      <c r="AF54" s="17"/>
      <c r="AG54" s="17"/>
      <c r="AH54" s="17"/>
      <c r="AI54" s="17">
        <v>110.5</v>
      </c>
      <c r="AJ54" s="17">
        <v>221.5</v>
      </c>
      <c r="AK54" s="17"/>
      <c r="AL54" s="17"/>
      <c r="AM54" s="17"/>
      <c r="AN54" s="17">
        <v>6.5</v>
      </c>
      <c r="AO54" s="17">
        <v>354.6</v>
      </c>
      <c r="AP54" s="17">
        <v>58.4</v>
      </c>
      <c r="AQ54" s="17">
        <v>151</v>
      </c>
      <c r="AR54" s="17">
        <v>27.5</v>
      </c>
      <c r="AS54" s="17">
        <v>18.399999999999999</v>
      </c>
      <c r="AT54" s="17">
        <v>18.8</v>
      </c>
      <c r="AU54" s="17">
        <v>89.5</v>
      </c>
      <c r="AV54" s="17"/>
      <c r="AW54" s="17"/>
      <c r="AX54" s="17"/>
      <c r="AY54" s="17">
        <v>107.8</v>
      </c>
      <c r="AZ54" s="17">
        <v>7.3</v>
      </c>
      <c r="BA54" s="17">
        <v>6</v>
      </c>
      <c r="BB54" s="17">
        <v>25.7</v>
      </c>
      <c r="BC54" s="17">
        <v>38.700000000000003</v>
      </c>
      <c r="BD54" s="17">
        <v>2</v>
      </c>
      <c r="BE54" s="17">
        <v>31.5</v>
      </c>
      <c r="BF54" s="17">
        <v>63.1</v>
      </c>
      <c r="BG54" s="17"/>
      <c r="BH54" s="17"/>
      <c r="BI54" s="17">
        <v>86.1</v>
      </c>
      <c r="BJ54" s="17"/>
      <c r="BK54" s="17">
        <v>0</v>
      </c>
      <c r="BL54" s="17">
        <v>0</v>
      </c>
      <c r="BM54" s="17"/>
      <c r="BN54" s="17">
        <v>0</v>
      </c>
      <c r="BO54" s="17"/>
      <c r="BP54" s="17">
        <v>90.1</v>
      </c>
      <c r="BQ54" s="17">
        <v>176</v>
      </c>
      <c r="BR54" s="17">
        <v>173.8</v>
      </c>
      <c r="BS54" s="17">
        <v>200</v>
      </c>
      <c r="BT54" s="17">
        <v>271.2</v>
      </c>
      <c r="BU54" s="17"/>
      <c r="BV54" s="17"/>
      <c r="BW54" s="17"/>
      <c r="BX54" s="17"/>
      <c r="BY54" s="17"/>
      <c r="BZ54" s="17"/>
      <c r="CA54" s="17"/>
      <c r="CB54" s="17"/>
      <c r="CC54" s="17">
        <v>3.6</v>
      </c>
      <c r="CD54" s="17">
        <v>232.7</v>
      </c>
      <c r="CE54" s="17">
        <v>55.7</v>
      </c>
      <c r="CF54" s="17">
        <v>63.7</v>
      </c>
      <c r="CG54" s="17">
        <v>45.6</v>
      </c>
      <c r="CH54" s="17">
        <v>27.4</v>
      </c>
      <c r="CI54" s="17"/>
      <c r="CJ54" s="17"/>
      <c r="CK54" s="17"/>
      <c r="CL54" s="17">
        <v>0</v>
      </c>
      <c r="CM54" s="17">
        <v>147.6</v>
      </c>
      <c r="CN54" s="17">
        <v>68.400000000000006</v>
      </c>
      <c r="CO54" s="17"/>
      <c r="CP54" s="17"/>
      <c r="CQ54" s="17"/>
      <c r="CR54" s="17"/>
      <c r="CS54" s="17"/>
      <c r="CT54" s="17">
        <v>215.9</v>
      </c>
      <c r="CU54" s="17">
        <v>103.5</v>
      </c>
      <c r="CV54" s="17">
        <v>0</v>
      </c>
      <c r="CW54" s="17">
        <v>69.400000000000006</v>
      </c>
      <c r="CX54" s="17">
        <v>0</v>
      </c>
      <c r="CY54" s="17">
        <v>0</v>
      </c>
      <c r="CZ54" s="17">
        <v>0</v>
      </c>
      <c r="DA54" s="17">
        <v>17.100000000000001</v>
      </c>
      <c r="DB54" s="17">
        <v>20.7</v>
      </c>
      <c r="DC54" s="17">
        <v>9.9</v>
      </c>
      <c r="DD54" s="17">
        <v>5.4</v>
      </c>
      <c r="DE54" s="17">
        <v>0</v>
      </c>
      <c r="DF54" s="17">
        <v>1.2</v>
      </c>
      <c r="DG54" s="17">
        <v>3.1</v>
      </c>
      <c r="DH54" s="17">
        <v>3</v>
      </c>
      <c r="DI54" s="17"/>
      <c r="DJ54" s="17">
        <v>20</v>
      </c>
      <c r="DK54" s="17">
        <v>18.899999999999999</v>
      </c>
      <c r="DL54" s="17">
        <v>3.5</v>
      </c>
      <c r="DM54" s="17">
        <v>18.600000000000001</v>
      </c>
      <c r="DN54" s="17">
        <v>0</v>
      </c>
      <c r="DO54" s="17">
        <v>0</v>
      </c>
      <c r="DP54" s="17">
        <v>28.1</v>
      </c>
      <c r="DQ54" s="17">
        <v>77.599999999999994</v>
      </c>
      <c r="DR54" s="17">
        <v>0</v>
      </c>
      <c r="DS54" s="17">
        <v>3</v>
      </c>
      <c r="DT54" s="17">
        <v>20.100000000000001</v>
      </c>
      <c r="DU54" s="17">
        <v>3</v>
      </c>
      <c r="DV54" s="17"/>
      <c r="DW54" s="17">
        <v>10.7</v>
      </c>
      <c r="DX54" s="17">
        <v>6.6</v>
      </c>
      <c r="DY54" s="17">
        <v>10.5</v>
      </c>
      <c r="DZ54" s="17">
        <v>15.4</v>
      </c>
      <c r="EA54" s="17">
        <v>14.7</v>
      </c>
      <c r="EB54" s="17">
        <v>17.7</v>
      </c>
      <c r="EC54" s="17">
        <v>49.4</v>
      </c>
      <c r="ED54" s="17">
        <v>0</v>
      </c>
      <c r="EE54" s="17">
        <v>84.4</v>
      </c>
      <c r="EF54" s="17">
        <v>96.3</v>
      </c>
      <c r="EG54" s="17">
        <v>9</v>
      </c>
      <c r="EH54" s="17">
        <v>6.5</v>
      </c>
      <c r="EI54" s="17">
        <v>20.9</v>
      </c>
      <c r="EJ54" s="17">
        <v>7.6</v>
      </c>
      <c r="EK54" s="17">
        <v>7.4</v>
      </c>
      <c r="EL54" s="17">
        <v>20.399999999999999</v>
      </c>
      <c r="EM54" s="17">
        <v>20.399999999999999</v>
      </c>
      <c r="EN54" s="17">
        <v>20.100000000000001</v>
      </c>
      <c r="EO54" s="17">
        <v>0</v>
      </c>
      <c r="EP54" s="17">
        <v>0</v>
      </c>
      <c r="EQ54" s="17">
        <v>0</v>
      </c>
      <c r="ER54" s="17">
        <v>0</v>
      </c>
      <c r="ES54" s="17">
        <v>0.6</v>
      </c>
      <c r="ET54" s="17">
        <v>103.7</v>
      </c>
      <c r="EU54" s="17">
        <v>114.6</v>
      </c>
      <c r="EV54" s="17">
        <v>0</v>
      </c>
      <c r="EW54" s="17">
        <v>1.1000000000000001</v>
      </c>
      <c r="EX54" s="17">
        <v>1.1000000000000001</v>
      </c>
      <c r="EY54" s="17">
        <v>1.8</v>
      </c>
      <c r="EZ54" s="17">
        <v>1</v>
      </c>
      <c r="FA54" s="17">
        <v>0</v>
      </c>
      <c r="FB54" s="17">
        <v>6.3</v>
      </c>
      <c r="FC54" s="17">
        <v>18.2</v>
      </c>
      <c r="FD54" s="17">
        <v>9.4</v>
      </c>
      <c r="FE54" s="17">
        <v>27.4</v>
      </c>
      <c r="FF54" s="17">
        <v>34.4</v>
      </c>
      <c r="FG54" s="17"/>
      <c r="FH54" s="17">
        <v>12</v>
      </c>
      <c r="FI54" s="17">
        <v>4.2</v>
      </c>
      <c r="FJ54" s="17">
        <v>11</v>
      </c>
      <c r="FK54" s="17">
        <v>6758.79</v>
      </c>
      <c r="FL54" s="15"/>
      <c r="FM54" s="17">
        <v>21.560690000000001</v>
      </c>
      <c r="FN54" s="17">
        <v>7.9580000000000002</v>
      </c>
      <c r="FO54" s="17"/>
      <c r="FP54" s="17">
        <v>13.2</v>
      </c>
      <c r="FQ54" s="17">
        <v>27.255890000000001</v>
      </c>
      <c r="FR54" s="17">
        <v>9.4</v>
      </c>
      <c r="FS54" s="17">
        <v>4.8</v>
      </c>
      <c r="FT54" s="17">
        <v>15.9</v>
      </c>
      <c r="FU54" s="17">
        <v>100.07458</v>
      </c>
    </row>
    <row r="55" spans="1:177" ht="24" customHeight="1" x14ac:dyDescent="0.3">
      <c r="A55" s="16" t="s">
        <v>46</v>
      </c>
      <c r="B55" s="16" t="s">
        <v>770</v>
      </c>
      <c r="C55" s="17">
        <v>203.9</v>
      </c>
      <c r="D55" s="17">
        <v>632.03</v>
      </c>
      <c r="E55" s="17">
        <v>216.11</v>
      </c>
      <c r="F55" s="17"/>
      <c r="G55" s="17"/>
      <c r="H55" s="17">
        <v>90.2</v>
      </c>
      <c r="I55" s="17"/>
      <c r="J55" s="17"/>
      <c r="K55" s="17"/>
      <c r="L55" s="17">
        <v>109.5</v>
      </c>
      <c r="M55" s="17">
        <v>109.8</v>
      </c>
      <c r="N55" s="17">
        <v>109.2</v>
      </c>
      <c r="O55" s="17">
        <v>209.7</v>
      </c>
      <c r="P55" s="17">
        <v>0</v>
      </c>
      <c r="Q55" s="17"/>
      <c r="R55" s="17">
        <v>380.7</v>
      </c>
      <c r="S55" s="17">
        <v>5.7</v>
      </c>
      <c r="T55" s="17"/>
      <c r="U55" s="17"/>
      <c r="V55" s="17"/>
      <c r="W55" s="17"/>
      <c r="X55" s="17">
        <v>164.2</v>
      </c>
      <c r="Y55" s="17">
        <v>7.9</v>
      </c>
      <c r="Z55" s="17">
        <v>5.9</v>
      </c>
      <c r="AA55" s="17">
        <v>0</v>
      </c>
      <c r="AB55" s="17">
        <v>6.9</v>
      </c>
      <c r="AC55" s="17">
        <v>13.8</v>
      </c>
      <c r="AD55" s="17">
        <v>135.80000000000001</v>
      </c>
      <c r="AE55" s="17"/>
      <c r="AF55" s="17"/>
      <c r="AG55" s="17"/>
      <c r="AH55" s="17"/>
      <c r="AI55" s="17">
        <v>110.9</v>
      </c>
      <c r="AJ55" s="17">
        <v>197.4</v>
      </c>
      <c r="AK55" s="17"/>
      <c r="AL55" s="17"/>
      <c r="AM55" s="17"/>
      <c r="AN55" s="17">
        <v>6.5</v>
      </c>
      <c r="AO55" s="17">
        <v>355.6</v>
      </c>
      <c r="AP55" s="17">
        <v>58.6</v>
      </c>
      <c r="AQ55" s="17">
        <v>150.9</v>
      </c>
      <c r="AR55" s="17">
        <v>29.1</v>
      </c>
      <c r="AS55" s="17">
        <v>18.399999999999999</v>
      </c>
      <c r="AT55" s="17">
        <v>18.8</v>
      </c>
      <c r="AU55" s="17">
        <v>89.6</v>
      </c>
      <c r="AV55" s="17"/>
      <c r="AW55" s="17"/>
      <c r="AX55" s="17"/>
      <c r="AY55" s="17">
        <v>107.8</v>
      </c>
      <c r="AZ55" s="17">
        <v>7.3</v>
      </c>
      <c r="BA55" s="17">
        <v>5.9</v>
      </c>
      <c r="BB55" s="17">
        <v>26.8</v>
      </c>
      <c r="BC55" s="17">
        <v>39.700000000000003</v>
      </c>
      <c r="BD55" s="17">
        <v>2</v>
      </c>
      <c r="BE55" s="17">
        <v>31.7</v>
      </c>
      <c r="BF55" s="17">
        <v>64.5</v>
      </c>
      <c r="BG55" s="17"/>
      <c r="BH55" s="17"/>
      <c r="BI55" s="17">
        <v>86.3</v>
      </c>
      <c r="BJ55" s="17"/>
      <c r="BK55" s="17">
        <v>0</v>
      </c>
      <c r="BL55" s="17">
        <v>0</v>
      </c>
      <c r="BM55" s="17"/>
      <c r="BN55" s="17">
        <v>0</v>
      </c>
      <c r="BO55" s="17"/>
      <c r="BP55" s="17">
        <v>91.1</v>
      </c>
      <c r="BQ55" s="17">
        <v>175.8</v>
      </c>
      <c r="BR55" s="17">
        <v>173.6</v>
      </c>
      <c r="BS55" s="17">
        <v>200</v>
      </c>
      <c r="BT55" s="17">
        <v>271.7</v>
      </c>
      <c r="BU55" s="17"/>
      <c r="BV55" s="17"/>
      <c r="BW55" s="17"/>
      <c r="BX55" s="17"/>
      <c r="BY55" s="17"/>
      <c r="BZ55" s="17"/>
      <c r="CA55" s="17"/>
      <c r="CB55" s="17"/>
      <c r="CC55" s="17">
        <v>3.6</v>
      </c>
      <c r="CD55" s="17">
        <v>186.4</v>
      </c>
      <c r="CE55" s="17">
        <v>61.2</v>
      </c>
      <c r="CF55" s="17">
        <v>64.900000000000006</v>
      </c>
      <c r="CG55" s="17">
        <v>46.3</v>
      </c>
      <c r="CH55" s="17">
        <v>27.6</v>
      </c>
      <c r="CI55" s="17"/>
      <c r="CJ55" s="17"/>
      <c r="CK55" s="17"/>
      <c r="CL55" s="17">
        <v>0</v>
      </c>
      <c r="CM55" s="17">
        <v>147.4</v>
      </c>
      <c r="CN55" s="17">
        <v>68.2</v>
      </c>
      <c r="CO55" s="17"/>
      <c r="CP55" s="17"/>
      <c r="CQ55" s="17"/>
      <c r="CR55" s="17"/>
      <c r="CS55" s="17"/>
      <c r="CT55" s="17">
        <v>216.1</v>
      </c>
      <c r="CU55" s="17">
        <v>103.6</v>
      </c>
      <c r="CV55" s="17">
        <v>0</v>
      </c>
      <c r="CW55" s="17">
        <v>71.400000000000006</v>
      </c>
      <c r="CX55" s="17">
        <v>0</v>
      </c>
      <c r="CY55" s="17">
        <v>0</v>
      </c>
      <c r="CZ55" s="17">
        <v>0</v>
      </c>
      <c r="DA55" s="17">
        <v>17</v>
      </c>
      <c r="DB55" s="17">
        <v>20.7</v>
      </c>
      <c r="DC55" s="17">
        <v>9.9</v>
      </c>
      <c r="DD55" s="17">
        <v>5.3</v>
      </c>
      <c r="DE55" s="17">
        <v>0</v>
      </c>
      <c r="DF55" s="17">
        <v>1.2</v>
      </c>
      <c r="DG55" s="17">
        <v>3.1</v>
      </c>
      <c r="DH55" s="17">
        <v>3</v>
      </c>
      <c r="DI55" s="17"/>
      <c r="DJ55" s="17">
        <v>20</v>
      </c>
      <c r="DK55" s="17">
        <v>18.899999999999999</v>
      </c>
      <c r="DL55" s="17">
        <v>3.5</v>
      </c>
      <c r="DM55" s="17">
        <v>18.600000000000001</v>
      </c>
      <c r="DN55" s="17">
        <v>0</v>
      </c>
      <c r="DO55" s="17">
        <v>0</v>
      </c>
      <c r="DP55" s="17">
        <v>27.1</v>
      </c>
      <c r="DQ55" s="17">
        <v>79.099999999999994</v>
      </c>
      <c r="DR55" s="17">
        <v>0</v>
      </c>
      <c r="DS55" s="17">
        <v>3</v>
      </c>
      <c r="DT55" s="17">
        <v>20.2</v>
      </c>
      <c r="DU55" s="17">
        <v>3</v>
      </c>
      <c r="DV55" s="17"/>
      <c r="DW55" s="17">
        <v>10.7</v>
      </c>
      <c r="DX55" s="17">
        <v>6.6</v>
      </c>
      <c r="DY55" s="17">
        <v>10.8</v>
      </c>
      <c r="DZ55" s="17">
        <v>15.3</v>
      </c>
      <c r="EA55" s="17">
        <v>14.8</v>
      </c>
      <c r="EB55" s="17">
        <v>16.7</v>
      </c>
      <c r="EC55" s="17">
        <v>39.9</v>
      </c>
      <c r="ED55" s="17">
        <v>0</v>
      </c>
      <c r="EE55" s="17">
        <v>75.599999999999994</v>
      </c>
      <c r="EF55" s="17">
        <v>84.9</v>
      </c>
      <c r="EG55" s="17">
        <v>8.6</v>
      </c>
      <c r="EH55" s="17">
        <v>6</v>
      </c>
      <c r="EI55" s="17">
        <v>20.9</v>
      </c>
      <c r="EJ55" s="17">
        <v>7.6</v>
      </c>
      <c r="EK55" s="17">
        <v>7</v>
      </c>
      <c r="EL55" s="17">
        <v>20.399999999999999</v>
      </c>
      <c r="EM55" s="17">
        <v>20.399999999999999</v>
      </c>
      <c r="EN55" s="17">
        <v>20.100000000000001</v>
      </c>
      <c r="EO55" s="17">
        <v>0</v>
      </c>
      <c r="EP55" s="17">
        <v>0</v>
      </c>
      <c r="EQ55" s="17">
        <v>0</v>
      </c>
      <c r="ER55" s="17">
        <v>0</v>
      </c>
      <c r="ES55" s="17">
        <v>0.6</v>
      </c>
      <c r="ET55" s="17">
        <v>104.4</v>
      </c>
      <c r="EU55" s="17">
        <v>114.2</v>
      </c>
      <c r="EV55" s="17">
        <v>0</v>
      </c>
      <c r="EW55" s="17">
        <v>1.1000000000000001</v>
      </c>
      <c r="EX55" s="17">
        <v>1.1000000000000001</v>
      </c>
      <c r="EY55" s="17">
        <v>1.8</v>
      </c>
      <c r="EZ55" s="17">
        <v>1</v>
      </c>
      <c r="FA55" s="17">
        <v>0</v>
      </c>
      <c r="FB55" s="17">
        <v>6.3</v>
      </c>
      <c r="FC55" s="17">
        <v>18.399999999999999</v>
      </c>
      <c r="FD55" s="17">
        <v>8.6999999999999993</v>
      </c>
      <c r="FE55" s="17">
        <v>27.8</v>
      </c>
      <c r="FF55" s="17">
        <v>34.799999999999997</v>
      </c>
      <c r="FG55" s="17"/>
      <c r="FH55" s="17">
        <v>12</v>
      </c>
      <c r="FI55" s="17">
        <v>5.6</v>
      </c>
      <c r="FJ55" s="17">
        <v>11</v>
      </c>
      <c r="FK55" s="17">
        <v>6706.74</v>
      </c>
      <c r="FL55" s="15"/>
      <c r="FM55" s="17">
        <v>21.655460000000001</v>
      </c>
      <c r="FN55" s="17">
        <v>7.9550000000000001</v>
      </c>
      <c r="FO55" s="17"/>
      <c r="FP55" s="17">
        <v>13.2</v>
      </c>
      <c r="FQ55" s="17">
        <v>27.17004</v>
      </c>
      <c r="FR55" s="17">
        <v>9.4</v>
      </c>
      <c r="FS55" s="17">
        <v>4.8</v>
      </c>
      <c r="FT55" s="17">
        <v>15.9</v>
      </c>
      <c r="FU55" s="17">
        <v>100.0805</v>
      </c>
    </row>
    <row r="56" spans="1:177" ht="24" customHeight="1" x14ac:dyDescent="0.3">
      <c r="A56" s="16" t="s">
        <v>46</v>
      </c>
      <c r="B56" s="16" t="s">
        <v>771</v>
      </c>
      <c r="C56" s="17">
        <v>204.3</v>
      </c>
      <c r="D56" s="17">
        <v>632.91999999999996</v>
      </c>
      <c r="E56" s="17">
        <v>216.54</v>
      </c>
      <c r="F56" s="17"/>
      <c r="G56" s="17"/>
      <c r="H56" s="17">
        <v>90.7</v>
      </c>
      <c r="I56" s="17"/>
      <c r="J56" s="17"/>
      <c r="K56" s="17"/>
      <c r="L56" s="17">
        <v>119.1</v>
      </c>
      <c r="M56" s="17">
        <v>118.6</v>
      </c>
      <c r="N56" s="17">
        <v>119.7</v>
      </c>
      <c r="O56" s="17">
        <v>220.5</v>
      </c>
      <c r="P56" s="17">
        <v>0</v>
      </c>
      <c r="Q56" s="17"/>
      <c r="R56" s="17">
        <v>379.1</v>
      </c>
      <c r="S56" s="17">
        <v>5.8</v>
      </c>
      <c r="T56" s="17"/>
      <c r="U56" s="17"/>
      <c r="V56" s="17"/>
      <c r="W56" s="17"/>
      <c r="X56" s="17">
        <v>167.9</v>
      </c>
      <c r="Y56" s="17">
        <v>8.1999999999999993</v>
      </c>
      <c r="Z56" s="17">
        <v>6</v>
      </c>
      <c r="AA56" s="17">
        <v>0</v>
      </c>
      <c r="AB56" s="17">
        <v>7</v>
      </c>
      <c r="AC56" s="17">
        <v>13.9</v>
      </c>
      <c r="AD56" s="17">
        <v>135.30000000000001</v>
      </c>
      <c r="AE56" s="17"/>
      <c r="AF56" s="17"/>
      <c r="AG56" s="17"/>
      <c r="AH56" s="17"/>
      <c r="AI56" s="17">
        <v>110.6</v>
      </c>
      <c r="AJ56" s="17">
        <v>161.4</v>
      </c>
      <c r="AK56" s="17"/>
      <c r="AL56" s="17"/>
      <c r="AM56" s="17"/>
      <c r="AN56" s="17">
        <v>6.5</v>
      </c>
      <c r="AO56" s="17">
        <v>144.4</v>
      </c>
      <c r="AP56" s="17">
        <v>58.9</v>
      </c>
      <c r="AQ56" s="17">
        <v>151.69999999999999</v>
      </c>
      <c r="AR56" s="17">
        <v>32</v>
      </c>
      <c r="AS56" s="17">
        <v>18.399999999999999</v>
      </c>
      <c r="AT56" s="17">
        <v>18.8</v>
      </c>
      <c r="AU56" s="17">
        <v>92.8</v>
      </c>
      <c r="AV56" s="17"/>
      <c r="AW56" s="17"/>
      <c r="AX56" s="17"/>
      <c r="AY56" s="17">
        <v>108.9</v>
      </c>
      <c r="AZ56" s="17">
        <v>7.4</v>
      </c>
      <c r="BA56" s="17">
        <v>6</v>
      </c>
      <c r="BB56" s="17">
        <v>26.2</v>
      </c>
      <c r="BC56" s="17">
        <v>40.1</v>
      </c>
      <c r="BD56" s="17">
        <v>2</v>
      </c>
      <c r="BE56" s="17">
        <v>32.9</v>
      </c>
      <c r="BF56" s="17">
        <v>66.8</v>
      </c>
      <c r="BG56" s="17"/>
      <c r="BH56" s="17"/>
      <c r="BI56" s="17">
        <v>74.900000000000006</v>
      </c>
      <c r="BJ56" s="17"/>
      <c r="BK56" s="17">
        <v>0</v>
      </c>
      <c r="BL56" s="17">
        <v>0</v>
      </c>
      <c r="BM56" s="17"/>
      <c r="BN56" s="17">
        <v>0</v>
      </c>
      <c r="BO56" s="17"/>
      <c r="BP56" s="17">
        <v>91.3</v>
      </c>
      <c r="BQ56" s="17">
        <v>155.80000000000001</v>
      </c>
      <c r="BR56" s="17">
        <v>155.30000000000001</v>
      </c>
      <c r="BS56" s="17">
        <v>157.5</v>
      </c>
      <c r="BT56" s="17">
        <v>246.5</v>
      </c>
      <c r="BU56" s="17"/>
      <c r="BV56" s="17"/>
      <c r="BW56" s="17"/>
      <c r="BX56" s="17"/>
      <c r="BY56" s="17"/>
      <c r="BZ56" s="17"/>
      <c r="CA56" s="17"/>
      <c r="CB56" s="17"/>
      <c r="CC56" s="17">
        <v>3.6</v>
      </c>
      <c r="CD56" s="17">
        <v>246</v>
      </c>
      <c r="CE56" s="17">
        <v>79</v>
      </c>
      <c r="CF56" s="17">
        <v>65.400000000000006</v>
      </c>
      <c r="CG56" s="17">
        <v>46.3</v>
      </c>
      <c r="CH56" s="17">
        <v>28</v>
      </c>
      <c r="CI56" s="17"/>
      <c r="CJ56" s="17"/>
      <c r="CK56" s="17"/>
      <c r="CL56" s="17">
        <v>0</v>
      </c>
      <c r="CM56" s="17">
        <v>147.30000000000001</v>
      </c>
      <c r="CN56" s="17">
        <v>68.3</v>
      </c>
      <c r="CO56" s="17"/>
      <c r="CP56" s="17"/>
      <c r="CQ56" s="17"/>
      <c r="CR56" s="17"/>
      <c r="CS56" s="17"/>
      <c r="CT56" s="17">
        <v>216.4</v>
      </c>
      <c r="CU56" s="17">
        <v>103.7</v>
      </c>
      <c r="CV56" s="17">
        <v>0</v>
      </c>
      <c r="CW56" s="17">
        <v>70.8</v>
      </c>
      <c r="CX56" s="17">
        <v>0</v>
      </c>
      <c r="CY56" s="17">
        <v>0</v>
      </c>
      <c r="CZ56" s="17">
        <v>0</v>
      </c>
      <c r="DA56" s="17">
        <v>17.2</v>
      </c>
      <c r="DB56" s="17">
        <v>20.8</v>
      </c>
      <c r="DC56" s="17">
        <v>9.9</v>
      </c>
      <c r="DD56" s="17">
        <v>5.4</v>
      </c>
      <c r="DE56" s="17">
        <v>0</v>
      </c>
      <c r="DF56" s="17">
        <v>0</v>
      </c>
      <c r="DG56" s="17">
        <v>2.8</v>
      </c>
      <c r="DH56" s="17">
        <v>3</v>
      </c>
      <c r="DI56" s="17"/>
      <c r="DJ56" s="17">
        <v>20</v>
      </c>
      <c r="DK56" s="17">
        <v>18.899999999999999</v>
      </c>
      <c r="DL56" s="17">
        <v>3.5</v>
      </c>
      <c r="DM56" s="17">
        <v>18.600000000000001</v>
      </c>
      <c r="DN56" s="17">
        <v>0</v>
      </c>
      <c r="DO56" s="17">
        <v>0</v>
      </c>
      <c r="DP56" s="17">
        <v>25.8</v>
      </c>
      <c r="DQ56" s="17">
        <v>76.8</v>
      </c>
      <c r="DR56" s="17">
        <v>0</v>
      </c>
      <c r="DS56" s="17">
        <v>3</v>
      </c>
      <c r="DT56" s="17">
        <v>18.5</v>
      </c>
      <c r="DU56" s="17">
        <v>3</v>
      </c>
      <c r="DV56" s="17"/>
      <c r="DW56" s="17">
        <v>10.7</v>
      </c>
      <c r="DX56" s="17">
        <v>6.6</v>
      </c>
      <c r="DY56" s="17">
        <v>10.9</v>
      </c>
      <c r="DZ56" s="17">
        <v>15.3</v>
      </c>
      <c r="EA56" s="17">
        <v>14.6</v>
      </c>
      <c r="EB56" s="17">
        <v>13.1</v>
      </c>
      <c r="EC56" s="17">
        <v>34.1</v>
      </c>
      <c r="ED56" s="17">
        <v>0</v>
      </c>
      <c r="EE56" s="17">
        <v>80.099999999999994</v>
      </c>
      <c r="EF56" s="17">
        <v>94.2</v>
      </c>
      <c r="EG56" s="17">
        <v>11.4</v>
      </c>
      <c r="EH56" s="17">
        <v>6.1</v>
      </c>
      <c r="EI56" s="17">
        <v>21</v>
      </c>
      <c r="EJ56" s="17">
        <v>7.6</v>
      </c>
      <c r="EK56" s="17">
        <v>7</v>
      </c>
      <c r="EL56" s="17">
        <v>20.399999999999999</v>
      </c>
      <c r="EM56" s="17">
        <v>20.399999999999999</v>
      </c>
      <c r="EN56" s="17">
        <v>20.100000000000001</v>
      </c>
      <c r="EO56" s="17">
        <v>0</v>
      </c>
      <c r="EP56" s="17">
        <v>0</v>
      </c>
      <c r="EQ56" s="17">
        <v>0</v>
      </c>
      <c r="ER56" s="17">
        <v>0</v>
      </c>
      <c r="ES56" s="17">
        <v>0.6</v>
      </c>
      <c r="ET56" s="17">
        <v>102.8</v>
      </c>
      <c r="EU56" s="17">
        <v>98</v>
      </c>
      <c r="EV56" s="17">
        <v>0</v>
      </c>
      <c r="EW56" s="17">
        <v>1.1000000000000001</v>
      </c>
      <c r="EX56" s="17">
        <v>1.1000000000000001</v>
      </c>
      <c r="EY56" s="17">
        <v>1.8</v>
      </c>
      <c r="EZ56" s="17">
        <v>1</v>
      </c>
      <c r="FA56" s="17">
        <v>0</v>
      </c>
      <c r="FB56" s="17">
        <v>6.4</v>
      </c>
      <c r="FC56" s="17">
        <v>18.2</v>
      </c>
      <c r="FD56" s="17">
        <v>9.3000000000000007</v>
      </c>
      <c r="FE56" s="17">
        <v>27.4</v>
      </c>
      <c r="FF56" s="17">
        <v>34.5</v>
      </c>
      <c r="FG56" s="17"/>
      <c r="FH56" s="17">
        <v>12</v>
      </c>
      <c r="FI56" s="17">
        <v>4.9000000000000004</v>
      </c>
      <c r="FJ56" s="17">
        <v>11</v>
      </c>
      <c r="FK56" s="17">
        <v>6458.36</v>
      </c>
      <c r="FL56" s="15"/>
      <c r="FM56" s="17">
        <v>21.784120000000001</v>
      </c>
      <c r="FN56" s="17">
        <v>7.9749999999999996</v>
      </c>
      <c r="FO56" s="17"/>
      <c r="FP56" s="17">
        <v>13.2</v>
      </c>
      <c r="FQ56" s="17">
        <v>27.2104</v>
      </c>
      <c r="FR56" s="17">
        <v>9.4</v>
      </c>
      <c r="FS56" s="17">
        <v>4.8</v>
      </c>
      <c r="FT56" s="17">
        <v>15.9</v>
      </c>
      <c r="FU56" s="17">
        <v>100.26952</v>
      </c>
    </row>
    <row r="57" spans="1:177" ht="24" customHeight="1" x14ac:dyDescent="0.3">
      <c r="A57" s="16" t="s">
        <v>46</v>
      </c>
      <c r="B57" s="16" t="s">
        <v>772</v>
      </c>
      <c r="C57" s="17">
        <v>203.9</v>
      </c>
      <c r="D57" s="17">
        <v>629.29999999999995</v>
      </c>
      <c r="E57" s="17">
        <v>215.49</v>
      </c>
      <c r="F57" s="17"/>
      <c r="G57" s="17"/>
      <c r="H57" s="17">
        <v>90.1</v>
      </c>
      <c r="I57" s="17"/>
      <c r="J57" s="17"/>
      <c r="K57" s="17"/>
      <c r="L57" s="17">
        <v>133.9</v>
      </c>
      <c r="M57" s="17">
        <v>135.1</v>
      </c>
      <c r="N57" s="17">
        <v>134</v>
      </c>
      <c r="O57" s="17">
        <v>227.8</v>
      </c>
      <c r="P57" s="17">
        <v>0</v>
      </c>
      <c r="Q57" s="17"/>
      <c r="R57" s="17">
        <v>360.2</v>
      </c>
      <c r="S57" s="17">
        <v>5.8</v>
      </c>
      <c r="T57" s="17"/>
      <c r="U57" s="17"/>
      <c r="V57" s="17"/>
      <c r="W57" s="17"/>
      <c r="X57" s="17">
        <v>162.1</v>
      </c>
      <c r="Y57" s="17">
        <v>7.8</v>
      </c>
      <c r="Z57" s="17">
        <v>5.9</v>
      </c>
      <c r="AA57" s="17">
        <v>0</v>
      </c>
      <c r="AB57" s="17">
        <v>6.9</v>
      </c>
      <c r="AC57" s="17">
        <v>13.9</v>
      </c>
      <c r="AD57" s="17">
        <v>82.8</v>
      </c>
      <c r="AE57" s="17"/>
      <c r="AF57" s="17"/>
      <c r="AG57" s="17"/>
      <c r="AH57" s="17"/>
      <c r="AI57" s="17">
        <v>110.8</v>
      </c>
      <c r="AJ57" s="17">
        <v>162.6</v>
      </c>
      <c r="AK57" s="17"/>
      <c r="AL57" s="17"/>
      <c r="AM57" s="17"/>
      <c r="AN57" s="17">
        <v>6.5</v>
      </c>
      <c r="AO57" s="17">
        <v>141.9</v>
      </c>
      <c r="AP57" s="17">
        <v>58.9</v>
      </c>
      <c r="AQ57" s="17">
        <v>150.80000000000001</v>
      </c>
      <c r="AR57" s="17">
        <v>29</v>
      </c>
      <c r="AS57" s="17">
        <v>18.399999999999999</v>
      </c>
      <c r="AT57" s="17">
        <v>18.8</v>
      </c>
      <c r="AU57" s="17">
        <v>87</v>
      </c>
      <c r="AV57" s="17"/>
      <c r="AW57" s="17"/>
      <c r="AX57" s="17"/>
      <c r="AY57" s="17">
        <v>107.7</v>
      </c>
      <c r="AZ57" s="17">
        <v>7.4</v>
      </c>
      <c r="BA57" s="17">
        <v>5.9</v>
      </c>
      <c r="BB57" s="17">
        <v>26.3</v>
      </c>
      <c r="BC57" s="17">
        <v>39.6</v>
      </c>
      <c r="BD57" s="17">
        <v>2</v>
      </c>
      <c r="BE57" s="17">
        <v>12.2</v>
      </c>
      <c r="BF57" s="17">
        <v>63.7</v>
      </c>
      <c r="BG57" s="17"/>
      <c r="BH57" s="17"/>
      <c r="BI57" s="17">
        <v>74.3</v>
      </c>
      <c r="BJ57" s="17"/>
      <c r="BK57" s="17">
        <v>0</v>
      </c>
      <c r="BL57" s="17">
        <v>0</v>
      </c>
      <c r="BM57" s="17"/>
      <c r="BN57" s="17">
        <v>0</v>
      </c>
      <c r="BO57" s="17"/>
      <c r="BP57" s="17">
        <v>90.9</v>
      </c>
      <c r="BQ57" s="17">
        <v>155.9</v>
      </c>
      <c r="BR57" s="17">
        <v>155.80000000000001</v>
      </c>
      <c r="BS57" s="17">
        <v>155.69999999999999</v>
      </c>
      <c r="BT57" s="17">
        <v>237.9</v>
      </c>
      <c r="BU57" s="17"/>
      <c r="BV57" s="17"/>
      <c r="BW57" s="17"/>
      <c r="BX57" s="17"/>
      <c r="BY57" s="17"/>
      <c r="BZ57" s="17"/>
      <c r="CA57" s="17"/>
      <c r="CB57" s="17"/>
      <c r="CC57" s="17">
        <v>3.6</v>
      </c>
      <c r="CD57" s="17">
        <v>172.5</v>
      </c>
      <c r="CE57" s="17">
        <v>82.2</v>
      </c>
      <c r="CF57" s="17">
        <v>64.8</v>
      </c>
      <c r="CG57" s="17">
        <v>46.3</v>
      </c>
      <c r="CH57" s="17">
        <v>27.1</v>
      </c>
      <c r="CI57" s="17"/>
      <c r="CJ57" s="17"/>
      <c r="CK57" s="17"/>
      <c r="CL57" s="17">
        <v>0</v>
      </c>
      <c r="CM57" s="17">
        <v>146.9</v>
      </c>
      <c r="CN57" s="17">
        <v>67.099999999999994</v>
      </c>
      <c r="CO57" s="17"/>
      <c r="CP57" s="17"/>
      <c r="CQ57" s="17"/>
      <c r="CR57" s="17"/>
      <c r="CS57" s="17"/>
      <c r="CT57" s="17">
        <v>216</v>
      </c>
      <c r="CU57" s="17">
        <v>103.6</v>
      </c>
      <c r="CV57" s="17">
        <v>0</v>
      </c>
      <c r="CW57" s="17">
        <v>59.2</v>
      </c>
      <c r="CX57" s="17">
        <v>0</v>
      </c>
      <c r="CY57" s="17">
        <v>0</v>
      </c>
      <c r="CZ57" s="17">
        <v>0</v>
      </c>
      <c r="DA57" s="17">
        <v>17</v>
      </c>
      <c r="DB57" s="17">
        <v>20.6</v>
      </c>
      <c r="DC57" s="17">
        <v>9.9</v>
      </c>
      <c r="DD57" s="17">
        <v>5.5</v>
      </c>
      <c r="DE57" s="17">
        <v>0</v>
      </c>
      <c r="DF57" s="17">
        <v>0.5</v>
      </c>
      <c r="DG57" s="17">
        <v>2.8</v>
      </c>
      <c r="DH57" s="17">
        <v>3.1</v>
      </c>
      <c r="DI57" s="17"/>
      <c r="DJ57" s="17">
        <v>20</v>
      </c>
      <c r="DK57" s="17">
        <v>18.899999999999999</v>
      </c>
      <c r="DL57" s="17">
        <v>3.5</v>
      </c>
      <c r="DM57" s="17">
        <v>18.600000000000001</v>
      </c>
      <c r="DN57" s="17">
        <v>0</v>
      </c>
      <c r="DO57" s="17">
        <v>0</v>
      </c>
      <c r="DP57" s="17">
        <v>22.3</v>
      </c>
      <c r="DQ57" s="17">
        <v>70.099999999999994</v>
      </c>
      <c r="DR57" s="17">
        <v>0</v>
      </c>
      <c r="DS57" s="17">
        <v>2.9</v>
      </c>
      <c r="DT57" s="17">
        <v>18</v>
      </c>
      <c r="DU57" s="17">
        <v>3</v>
      </c>
      <c r="DV57" s="17"/>
      <c r="DW57" s="17">
        <v>10.6</v>
      </c>
      <c r="DX57" s="17">
        <v>6.6</v>
      </c>
      <c r="DY57" s="17">
        <v>11.8</v>
      </c>
      <c r="DZ57" s="17">
        <v>15.1</v>
      </c>
      <c r="EA57" s="17">
        <v>14.8</v>
      </c>
      <c r="EB57" s="17">
        <v>9.8000000000000007</v>
      </c>
      <c r="EC57" s="17">
        <v>24.9</v>
      </c>
      <c r="ED57" s="17">
        <v>0</v>
      </c>
      <c r="EE57" s="17">
        <v>84</v>
      </c>
      <c r="EF57" s="17">
        <v>94</v>
      </c>
      <c r="EG57" s="17">
        <v>8.6</v>
      </c>
      <c r="EH57" s="17">
        <v>4.9000000000000004</v>
      </c>
      <c r="EI57" s="17">
        <v>21</v>
      </c>
      <c r="EJ57" s="17">
        <v>7.6</v>
      </c>
      <c r="EK57" s="17">
        <v>7</v>
      </c>
      <c r="EL57" s="17">
        <v>20.399999999999999</v>
      </c>
      <c r="EM57" s="17">
        <v>20.399999999999999</v>
      </c>
      <c r="EN57" s="17">
        <v>20.100000000000001</v>
      </c>
      <c r="EO57" s="17">
        <v>0</v>
      </c>
      <c r="EP57" s="17">
        <v>0</v>
      </c>
      <c r="EQ57" s="17">
        <v>0</v>
      </c>
      <c r="ER57" s="17">
        <v>0</v>
      </c>
      <c r="ES57" s="17">
        <v>0.6</v>
      </c>
      <c r="ET57" s="17">
        <v>91.2</v>
      </c>
      <c r="EU57" s="17">
        <v>80.900000000000006</v>
      </c>
      <c r="EV57" s="17">
        <v>0</v>
      </c>
      <c r="EW57" s="17">
        <v>1.1000000000000001</v>
      </c>
      <c r="EX57" s="17">
        <v>1.1000000000000001</v>
      </c>
      <c r="EY57" s="17">
        <v>1.8</v>
      </c>
      <c r="EZ57" s="17">
        <v>1</v>
      </c>
      <c r="FA57" s="17">
        <v>0</v>
      </c>
      <c r="FB57" s="17">
        <v>6.3</v>
      </c>
      <c r="FC57" s="17">
        <v>18.399999999999999</v>
      </c>
      <c r="FD57" s="17">
        <v>9.1</v>
      </c>
      <c r="FE57" s="17">
        <v>27.5</v>
      </c>
      <c r="FF57" s="17">
        <v>34.5</v>
      </c>
      <c r="FG57" s="17"/>
      <c r="FH57" s="17">
        <v>12</v>
      </c>
      <c r="FI57" s="17">
        <v>6.4</v>
      </c>
      <c r="FJ57" s="17">
        <v>11</v>
      </c>
      <c r="FK57" s="17">
        <v>6245.49</v>
      </c>
      <c r="FL57" s="15"/>
      <c r="FM57" s="17">
        <v>21.8322</v>
      </c>
      <c r="FN57" s="17">
        <v>7.9829999999999997</v>
      </c>
      <c r="FO57" s="17"/>
      <c r="FP57" s="17">
        <v>13.2</v>
      </c>
      <c r="FQ57" s="17">
        <v>27.009150000000002</v>
      </c>
      <c r="FR57" s="17">
        <v>9.4</v>
      </c>
      <c r="FS57" s="17">
        <v>4.8</v>
      </c>
      <c r="FT57" s="17">
        <v>15.7</v>
      </c>
      <c r="FU57" s="17">
        <v>99.924350000000004</v>
      </c>
    </row>
    <row r="58" spans="1:177" ht="24" customHeight="1" x14ac:dyDescent="0.3">
      <c r="A58" s="18" t="s">
        <v>773</v>
      </c>
      <c r="B58" s="18" t="s">
        <v>47</v>
      </c>
      <c r="C58" s="19">
        <v>205.8</v>
      </c>
      <c r="D58" s="19">
        <v>632.16999999999996</v>
      </c>
      <c r="E58" s="19">
        <v>215.53</v>
      </c>
      <c r="F58" s="19"/>
      <c r="G58" s="19"/>
      <c r="H58" s="19">
        <v>91.9</v>
      </c>
      <c r="I58" s="19"/>
      <c r="J58" s="19"/>
      <c r="K58" s="19"/>
      <c r="L58" s="19">
        <v>117.6</v>
      </c>
      <c r="M58" s="19">
        <v>118.3</v>
      </c>
      <c r="N58" s="19">
        <v>117.6</v>
      </c>
      <c r="O58" s="19">
        <v>221.9</v>
      </c>
      <c r="P58" s="19">
        <v>0</v>
      </c>
      <c r="Q58" s="19"/>
      <c r="R58" s="19">
        <v>357.6</v>
      </c>
      <c r="S58" s="19">
        <v>5.9</v>
      </c>
      <c r="T58" s="19"/>
      <c r="U58" s="19"/>
      <c r="V58" s="19"/>
      <c r="W58" s="19"/>
      <c r="X58" s="19">
        <v>172.3</v>
      </c>
      <c r="Y58" s="19">
        <v>8</v>
      </c>
      <c r="Z58" s="19">
        <v>6</v>
      </c>
      <c r="AA58" s="19">
        <v>0</v>
      </c>
      <c r="AB58" s="19">
        <v>6.9</v>
      </c>
      <c r="AC58" s="19">
        <v>13.5</v>
      </c>
      <c r="AD58" s="19">
        <v>84.6</v>
      </c>
      <c r="AE58" s="19"/>
      <c r="AF58" s="19"/>
      <c r="AG58" s="19"/>
      <c r="AH58" s="19"/>
      <c r="AI58" s="19">
        <v>110.6</v>
      </c>
      <c r="AJ58" s="19">
        <v>129.80000000000001</v>
      </c>
      <c r="AK58" s="19"/>
      <c r="AL58" s="19"/>
      <c r="AM58" s="19"/>
      <c r="AN58" s="19">
        <v>6.5</v>
      </c>
      <c r="AO58" s="19">
        <v>230.7</v>
      </c>
      <c r="AP58" s="19">
        <v>56.9</v>
      </c>
      <c r="AQ58" s="19">
        <v>155.5</v>
      </c>
      <c r="AR58" s="19">
        <v>29.2</v>
      </c>
      <c r="AS58" s="19">
        <v>17.8</v>
      </c>
      <c r="AT58" s="19">
        <v>18.8</v>
      </c>
      <c r="AU58" s="19">
        <v>90.7</v>
      </c>
      <c r="AV58" s="19"/>
      <c r="AW58" s="19"/>
      <c r="AX58" s="19"/>
      <c r="AY58" s="19">
        <v>110.7</v>
      </c>
      <c r="AZ58" s="19">
        <v>7.4</v>
      </c>
      <c r="BA58" s="19">
        <v>5.9</v>
      </c>
      <c r="BB58" s="19">
        <v>33.200000000000003</v>
      </c>
      <c r="BC58" s="19">
        <v>40.5</v>
      </c>
      <c r="BD58" s="19">
        <v>2</v>
      </c>
      <c r="BE58" s="19">
        <v>11.6</v>
      </c>
      <c r="BF58" s="19">
        <v>64.8</v>
      </c>
      <c r="BG58" s="19"/>
      <c r="BH58" s="19"/>
      <c r="BI58" s="19">
        <v>95.4</v>
      </c>
      <c r="BJ58" s="19"/>
      <c r="BK58" s="19">
        <v>0</v>
      </c>
      <c r="BL58" s="19">
        <v>0</v>
      </c>
      <c r="BM58" s="19"/>
      <c r="BN58" s="19">
        <v>0</v>
      </c>
      <c r="BO58" s="19"/>
      <c r="BP58" s="19">
        <v>93.6</v>
      </c>
      <c r="BQ58" s="19">
        <v>118.3</v>
      </c>
      <c r="BR58" s="19">
        <v>118.2</v>
      </c>
      <c r="BS58" s="19">
        <v>118.3</v>
      </c>
      <c r="BT58" s="19">
        <v>217.4</v>
      </c>
      <c r="BU58" s="19"/>
      <c r="BV58" s="19"/>
      <c r="BW58" s="19"/>
      <c r="BX58" s="19"/>
      <c r="BY58" s="19"/>
      <c r="BZ58" s="19"/>
      <c r="CA58" s="19"/>
      <c r="CB58" s="19"/>
      <c r="CC58" s="19">
        <v>3.6</v>
      </c>
      <c r="CD58" s="19">
        <v>187.6</v>
      </c>
      <c r="CE58" s="19">
        <v>82.7</v>
      </c>
      <c r="CF58" s="19">
        <v>65.599999999999994</v>
      </c>
      <c r="CG58" s="19">
        <v>46.3</v>
      </c>
      <c r="CH58" s="19">
        <v>28.5</v>
      </c>
      <c r="CI58" s="19"/>
      <c r="CJ58" s="19"/>
      <c r="CK58" s="19"/>
      <c r="CL58" s="19">
        <v>0</v>
      </c>
      <c r="CM58" s="19">
        <v>147.30000000000001</v>
      </c>
      <c r="CN58" s="19">
        <v>68.400000000000006</v>
      </c>
      <c r="CO58" s="19"/>
      <c r="CP58" s="19"/>
      <c r="CQ58" s="19"/>
      <c r="CR58" s="19"/>
      <c r="CS58" s="19"/>
      <c r="CT58" s="19">
        <v>138.69999999999999</v>
      </c>
      <c r="CU58" s="19">
        <v>81.5</v>
      </c>
      <c r="CV58" s="19">
        <v>0</v>
      </c>
      <c r="CW58" s="19">
        <v>52.3</v>
      </c>
      <c r="CX58" s="19">
        <v>0</v>
      </c>
      <c r="CY58" s="19">
        <v>0</v>
      </c>
      <c r="CZ58" s="19">
        <v>0</v>
      </c>
      <c r="DA58" s="19">
        <v>17</v>
      </c>
      <c r="DB58" s="19">
        <v>21</v>
      </c>
      <c r="DC58" s="19">
        <v>9.9</v>
      </c>
      <c r="DD58" s="19">
        <v>5.4</v>
      </c>
      <c r="DE58" s="19">
        <v>0</v>
      </c>
      <c r="DF58" s="19">
        <v>1.2</v>
      </c>
      <c r="DG58" s="19">
        <v>2.8</v>
      </c>
      <c r="DH58" s="19">
        <v>3.1</v>
      </c>
      <c r="DI58" s="19"/>
      <c r="DJ58" s="19">
        <v>20</v>
      </c>
      <c r="DK58" s="19">
        <v>18.899999999999999</v>
      </c>
      <c r="DL58" s="19">
        <v>3.5</v>
      </c>
      <c r="DM58" s="19">
        <v>18.600000000000001</v>
      </c>
      <c r="DN58" s="19">
        <v>0</v>
      </c>
      <c r="DO58" s="19">
        <v>0</v>
      </c>
      <c r="DP58" s="19">
        <v>20.8</v>
      </c>
      <c r="DQ58" s="19">
        <v>68.599999999999994</v>
      </c>
      <c r="DR58" s="19">
        <v>0</v>
      </c>
      <c r="DS58" s="19">
        <v>3</v>
      </c>
      <c r="DT58" s="19">
        <v>18.5</v>
      </c>
      <c r="DU58" s="19">
        <v>2.9</v>
      </c>
      <c r="DV58" s="19"/>
      <c r="DW58" s="19">
        <v>10.6</v>
      </c>
      <c r="DX58" s="19">
        <v>6.7</v>
      </c>
      <c r="DY58" s="19">
        <v>11.5</v>
      </c>
      <c r="DZ58" s="19">
        <v>15.2</v>
      </c>
      <c r="EA58" s="19">
        <v>14.8</v>
      </c>
      <c r="EB58" s="19">
        <v>13.4</v>
      </c>
      <c r="EC58" s="19">
        <v>24.7</v>
      </c>
      <c r="ED58" s="19">
        <v>0</v>
      </c>
      <c r="EE58" s="19">
        <v>90</v>
      </c>
      <c r="EF58" s="19">
        <v>98.5</v>
      </c>
      <c r="EG58" s="19">
        <v>11.6</v>
      </c>
      <c r="EH58" s="19">
        <v>6.4</v>
      </c>
      <c r="EI58" s="19">
        <v>21</v>
      </c>
      <c r="EJ58" s="19">
        <v>7.6</v>
      </c>
      <c r="EK58" s="19">
        <v>7.1</v>
      </c>
      <c r="EL58" s="19">
        <v>20.399999999999999</v>
      </c>
      <c r="EM58" s="19">
        <v>20.399999999999999</v>
      </c>
      <c r="EN58" s="19">
        <v>20.100000000000001</v>
      </c>
      <c r="EO58" s="19">
        <v>0</v>
      </c>
      <c r="EP58" s="19">
        <v>0</v>
      </c>
      <c r="EQ58" s="19">
        <v>0</v>
      </c>
      <c r="ER58" s="19">
        <v>0</v>
      </c>
      <c r="ES58" s="19">
        <v>0.6</v>
      </c>
      <c r="ET58" s="19">
        <v>57.2</v>
      </c>
      <c r="EU58" s="19">
        <v>58.2</v>
      </c>
      <c r="EV58" s="19">
        <v>0</v>
      </c>
      <c r="EW58" s="19">
        <v>1.1000000000000001</v>
      </c>
      <c r="EX58" s="19">
        <v>1.1000000000000001</v>
      </c>
      <c r="EY58" s="19">
        <v>1.8</v>
      </c>
      <c r="EZ58" s="19">
        <v>1</v>
      </c>
      <c r="FA58" s="19">
        <v>0</v>
      </c>
      <c r="FB58" s="19">
        <v>6.3</v>
      </c>
      <c r="FC58" s="19">
        <v>18.3</v>
      </c>
      <c r="FD58" s="19">
        <v>9.1</v>
      </c>
      <c r="FE58" s="19">
        <v>27.6</v>
      </c>
      <c r="FF58" s="19">
        <v>34.6</v>
      </c>
      <c r="FG58" s="19"/>
      <c r="FH58" s="19">
        <v>12</v>
      </c>
      <c r="FI58" s="19">
        <v>5.0999999999999996</v>
      </c>
      <c r="FJ58" s="19">
        <v>11</v>
      </c>
      <c r="FK58" s="19">
        <v>6042.1</v>
      </c>
      <c r="FL58" s="15"/>
      <c r="FM58" s="19">
        <v>21.56278</v>
      </c>
      <c r="FN58" s="19">
        <v>7.98</v>
      </c>
      <c r="FO58" s="19"/>
      <c r="FP58" s="19">
        <v>13.2</v>
      </c>
      <c r="FQ58" s="19">
        <v>26.976040000000001</v>
      </c>
      <c r="FR58" s="19">
        <v>9.4</v>
      </c>
      <c r="FS58" s="19">
        <v>4.8</v>
      </c>
      <c r="FT58" s="19">
        <v>5.9</v>
      </c>
      <c r="FU58" s="19">
        <v>89.818820000000002</v>
      </c>
    </row>
    <row r="59" spans="1:177" ht="25.05" customHeight="1" x14ac:dyDescent="0.3">
      <c r="A59" s="205" t="s">
        <v>774</v>
      </c>
      <c r="B59" s="206"/>
      <c r="C59" s="20">
        <v>4875.75</v>
      </c>
      <c r="D59" s="20">
        <v>14679.565000000001</v>
      </c>
      <c r="E59" s="20">
        <v>5001.8950000000004</v>
      </c>
      <c r="F59" s="20">
        <v>0</v>
      </c>
      <c r="G59" s="20">
        <v>0</v>
      </c>
      <c r="H59" s="20">
        <v>2157.3000000000002</v>
      </c>
      <c r="I59" s="20">
        <v>0</v>
      </c>
      <c r="J59" s="20">
        <v>0</v>
      </c>
      <c r="K59" s="20">
        <v>0</v>
      </c>
      <c r="L59" s="20">
        <v>3010.7</v>
      </c>
      <c r="M59" s="20">
        <v>3009.35</v>
      </c>
      <c r="N59" s="20">
        <v>3009.65</v>
      </c>
      <c r="O59" s="20">
        <v>5379.1</v>
      </c>
      <c r="P59" s="20">
        <v>297.85000000000002</v>
      </c>
      <c r="Q59" s="20">
        <v>0</v>
      </c>
      <c r="R59" s="20">
        <v>5717.2</v>
      </c>
      <c r="S59" s="20">
        <v>138.15</v>
      </c>
      <c r="T59" s="20">
        <v>0</v>
      </c>
      <c r="U59" s="20">
        <v>0</v>
      </c>
      <c r="V59" s="20">
        <v>0</v>
      </c>
      <c r="W59" s="20">
        <v>0</v>
      </c>
      <c r="X59" s="20">
        <v>3950.3</v>
      </c>
      <c r="Y59" s="20">
        <v>178.15</v>
      </c>
      <c r="Z59" s="20">
        <v>139.25</v>
      </c>
      <c r="AA59" s="20">
        <v>75.2</v>
      </c>
      <c r="AB59" s="20">
        <v>165.85</v>
      </c>
      <c r="AC59" s="20">
        <v>295.95</v>
      </c>
      <c r="AD59" s="20">
        <v>1890.55</v>
      </c>
      <c r="AE59" s="20">
        <v>0</v>
      </c>
      <c r="AF59" s="20">
        <v>0</v>
      </c>
      <c r="AG59" s="20">
        <v>0</v>
      </c>
      <c r="AH59" s="20">
        <v>0</v>
      </c>
      <c r="AI59" s="20">
        <v>2651.2</v>
      </c>
      <c r="AJ59" s="20">
        <v>2899.6</v>
      </c>
      <c r="AK59" s="20">
        <v>0</v>
      </c>
      <c r="AL59" s="20">
        <v>0</v>
      </c>
      <c r="AM59" s="20">
        <v>0</v>
      </c>
      <c r="AN59" s="20">
        <v>155.80000000000001</v>
      </c>
      <c r="AO59" s="20">
        <v>3546.8</v>
      </c>
      <c r="AP59" s="20">
        <v>1357.75</v>
      </c>
      <c r="AQ59" s="20">
        <v>3629.35</v>
      </c>
      <c r="AR59" s="20">
        <v>656.35</v>
      </c>
      <c r="AS59" s="20">
        <v>428.8</v>
      </c>
      <c r="AT59" s="20">
        <v>451.2</v>
      </c>
      <c r="AU59" s="20">
        <v>2157.8000000000002</v>
      </c>
      <c r="AV59" s="20">
        <v>0</v>
      </c>
      <c r="AW59" s="20">
        <v>0</v>
      </c>
      <c r="AX59" s="20">
        <v>0</v>
      </c>
      <c r="AY59" s="20">
        <v>2327.3000000000002</v>
      </c>
      <c r="AZ59" s="20">
        <v>178.65</v>
      </c>
      <c r="BA59" s="20">
        <v>184.4</v>
      </c>
      <c r="BB59" s="20">
        <v>606.25</v>
      </c>
      <c r="BC59" s="20">
        <v>966.15</v>
      </c>
      <c r="BD59" s="20">
        <v>48</v>
      </c>
      <c r="BE59" s="20">
        <v>379.8</v>
      </c>
      <c r="BF59" s="20">
        <v>1531.2</v>
      </c>
      <c r="BG59" s="20">
        <v>0</v>
      </c>
      <c r="BH59" s="20">
        <v>0</v>
      </c>
      <c r="BI59" s="20">
        <v>1559.1</v>
      </c>
      <c r="BJ59" s="20">
        <v>0</v>
      </c>
      <c r="BK59" s="20">
        <v>352.45</v>
      </c>
      <c r="BL59" s="20">
        <v>2.65</v>
      </c>
      <c r="BM59" s="20">
        <v>0</v>
      </c>
      <c r="BN59" s="20">
        <v>354.4</v>
      </c>
      <c r="BO59" s="20">
        <v>0</v>
      </c>
      <c r="BP59" s="20">
        <v>2185.1</v>
      </c>
      <c r="BQ59" s="20">
        <v>3164.6</v>
      </c>
      <c r="BR59" s="20">
        <v>3148.7</v>
      </c>
      <c r="BS59" s="20">
        <v>3324.8</v>
      </c>
      <c r="BT59" s="20">
        <v>5248.05</v>
      </c>
      <c r="BU59" s="20">
        <v>0</v>
      </c>
      <c r="BV59" s="20">
        <v>0</v>
      </c>
      <c r="BW59" s="20">
        <v>0</v>
      </c>
      <c r="BX59" s="20">
        <v>0</v>
      </c>
      <c r="BY59" s="20">
        <v>0</v>
      </c>
      <c r="BZ59" s="20">
        <v>0</v>
      </c>
      <c r="CA59" s="20">
        <v>0</v>
      </c>
      <c r="CB59" s="20">
        <v>0</v>
      </c>
      <c r="CC59" s="20">
        <v>86.15</v>
      </c>
      <c r="CD59" s="20">
        <v>3379.55</v>
      </c>
      <c r="CE59" s="20">
        <v>865.7</v>
      </c>
      <c r="CF59" s="20">
        <v>1539.25</v>
      </c>
      <c r="CG59" s="20">
        <v>1112.2</v>
      </c>
      <c r="CH59" s="20">
        <v>699</v>
      </c>
      <c r="CI59" s="20">
        <v>0</v>
      </c>
      <c r="CJ59" s="20">
        <v>0</v>
      </c>
      <c r="CK59" s="20">
        <v>0</v>
      </c>
      <c r="CL59" s="20">
        <v>433.25</v>
      </c>
      <c r="CM59" s="20">
        <v>1987.45</v>
      </c>
      <c r="CN59" s="20">
        <v>846.75</v>
      </c>
      <c r="CO59" s="20">
        <v>0</v>
      </c>
      <c r="CP59" s="20">
        <v>0</v>
      </c>
      <c r="CQ59" s="20">
        <v>0</v>
      </c>
      <c r="CR59" s="20">
        <v>0</v>
      </c>
      <c r="CS59" s="20">
        <v>0</v>
      </c>
      <c r="CT59" s="20">
        <v>4738.3500000000004</v>
      </c>
      <c r="CU59" s="20">
        <v>2336.1</v>
      </c>
      <c r="CV59" s="20">
        <v>8.85</v>
      </c>
      <c r="CW59" s="20">
        <v>1841.4</v>
      </c>
      <c r="CX59" s="20">
        <v>853.5</v>
      </c>
      <c r="CY59" s="20">
        <v>169.4</v>
      </c>
      <c r="CZ59" s="20">
        <v>3.05</v>
      </c>
      <c r="DA59" s="20">
        <v>421.9</v>
      </c>
      <c r="DB59" s="20">
        <v>496.65</v>
      </c>
      <c r="DC59" s="20">
        <v>237.55</v>
      </c>
      <c r="DD59" s="20">
        <v>122.1</v>
      </c>
      <c r="DE59" s="20">
        <v>2300.1999999999998</v>
      </c>
      <c r="DF59" s="20">
        <v>26.8</v>
      </c>
      <c r="DG59" s="20">
        <v>64.3</v>
      </c>
      <c r="DH59" s="20">
        <v>69.5</v>
      </c>
      <c r="DI59" s="20">
        <v>0</v>
      </c>
      <c r="DJ59" s="20">
        <v>480</v>
      </c>
      <c r="DK59" s="20">
        <v>453.95</v>
      </c>
      <c r="DL59" s="20">
        <v>85.1</v>
      </c>
      <c r="DM59" s="20">
        <v>446.4</v>
      </c>
      <c r="DN59" s="20">
        <v>171.3</v>
      </c>
      <c r="DO59" s="20">
        <v>207</v>
      </c>
      <c r="DP59" s="20">
        <v>554.85</v>
      </c>
      <c r="DQ59" s="20">
        <v>1582.7</v>
      </c>
      <c r="DR59" s="20">
        <v>177.05</v>
      </c>
      <c r="DS59" s="20">
        <v>76</v>
      </c>
      <c r="DT59" s="20">
        <v>359.35</v>
      </c>
      <c r="DU59" s="20">
        <v>59.1</v>
      </c>
      <c r="DV59" s="20">
        <v>0</v>
      </c>
      <c r="DW59" s="20">
        <v>255.5</v>
      </c>
      <c r="DX59" s="20">
        <v>158.94999999999999</v>
      </c>
      <c r="DY59" s="20">
        <v>256.64999999999998</v>
      </c>
      <c r="DZ59" s="20">
        <v>363.2</v>
      </c>
      <c r="EA59" s="20">
        <v>358.75</v>
      </c>
      <c r="EB59" s="20">
        <v>406.2</v>
      </c>
      <c r="EC59" s="20">
        <v>1198.25</v>
      </c>
      <c r="ED59" s="20">
        <v>406.55</v>
      </c>
      <c r="EE59" s="20">
        <v>1871.65</v>
      </c>
      <c r="EF59" s="20">
        <v>2056.25</v>
      </c>
      <c r="EG59" s="20">
        <v>269.3</v>
      </c>
      <c r="EH59" s="20">
        <v>124.35</v>
      </c>
      <c r="EI59" s="20">
        <v>485.75</v>
      </c>
      <c r="EJ59" s="20">
        <v>183.35</v>
      </c>
      <c r="EK59" s="20">
        <v>161.19999999999999</v>
      </c>
      <c r="EL59" s="20">
        <v>489</v>
      </c>
      <c r="EM59" s="20">
        <v>489.6</v>
      </c>
      <c r="EN59" s="20">
        <v>480.85</v>
      </c>
      <c r="EO59" s="20">
        <v>180.9</v>
      </c>
      <c r="EP59" s="20">
        <v>2713.85</v>
      </c>
      <c r="EQ59" s="20">
        <v>142.19999999999999</v>
      </c>
      <c r="ER59" s="20">
        <v>1620.05</v>
      </c>
      <c r="ES59" s="20">
        <v>14.4</v>
      </c>
      <c r="ET59" s="20">
        <v>1928.1</v>
      </c>
      <c r="EU59" s="20">
        <v>2029.4</v>
      </c>
      <c r="EV59" s="20">
        <v>1193.3499999999999</v>
      </c>
      <c r="EW59" s="20">
        <v>26.4</v>
      </c>
      <c r="EX59" s="20">
        <v>26.4</v>
      </c>
      <c r="EY59" s="20">
        <v>43.2</v>
      </c>
      <c r="EZ59" s="20">
        <v>24</v>
      </c>
      <c r="FA59" s="20">
        <v>138.75</v>
      </c>
      <c r="FB59" s="20">
        <v>151.94999999999999</v>
      </c>
      <c r="FC59" s="20">
        <v>442.55</v>
      </c>
      <c r="FD59" s="20">
        <v>212.4</v>
      </c>
      <c r="FE59" s="20">
        <v>646.4</v>
      </c>
      <c r="FF59" s="20">
        <v>813.1</v>
      </c>
      <c r="FG59" s="20">
        <v>0</v>
      </c>
      <c r="FH59" s="20">
        <v>359.75</v>
      </c>
      <c r="FI59" s="20">
        <v>157.19999999999999</v>
      </c>
      <c r="FJ59" s="20">
        <v>264.3</v>
      </c>
      <c r="FK59" s="20">
        <v>149903.76</v>
      </c>
      <c r="FL59" s="21"/>
      <c r="FM59" s="20">
        <v>500.21277500000002</v>
      </c>
      <c r="FN59" s="20">
        <v>143.00550000000001</v>
      </c>
      <c r="FO59" s="20">
        <v>0</v>
      </c>
      <c r="FP59" s="20">
        <v>313</v>
      </c>
      <c r="FQ59" s="20">
        <v>397.97033499999998</v>
      </c>
      <c r="FR59" s="20">
        <v>225.6</v>
      </c>
      <c r="FS59" s="20">
        <v>108.8</v>
      </c>
      <c r="FT59" s="20">
        <v>303.7</v>
      </c>
      <c r="FU59" s="20">
        <v>1992.2886100000001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1" t="s">
        <v>775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1"/>
      <c r="FM5" s="204" t="s">
        <v>501</v>
      </c>
      <c r="FN5" s="203"/>
      <c r="FO5" s="203"/>
      <c r="FP5" s="203"/>
      <c r="FQ5" s="203"/>
      <c r="FR5" s="203"/>
      <c r="FS5" s="203"/>
      <c r="FT5" s="203"/>
      <c r="FU5" s="203"/>
    </row>
    <row r="6" spans="1:177" ht="22.05" hidden="1" customHeight="1" x14ac:dyDescent="0.3">
      <c r="A6" s="200" t="s">
        <v>42</v>
      </c>
      <c r="B6" s="200" t="s">
        <v>502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0" t="s">
        <v>503</v>
      </c>
      <c r="FL6" s="1"/>
      <c r="FM6" s="10">
        <v>221</v>
      </c>
      <c r="FN6" s="10">
        <v>222</v>
      </c>
      <c r="FO6" s="10">
        <v>224</v>
      </c>
      <c r="FP6" s="10">
        <v>2187</v>
      </c>
      <c r="FQ6" s="10">
        <v>227</v>
      </c>
      <c r="FR6" s="10">
        <v>49400</v>
      </c>
      <c r="FS6" s="10">
        <v>199</v>
      </c>
      <c r="FT6" s="10">
        <v>200</v>
      </c>
      <c r="FU6" s="203" t="s">
        <v>504</v>
      </c>
    </row>
    <row r="7" spans="1:177" ht="15" hidden="1" customHeight="1" x14ac:dyDescent="0.3">
      <c r="A7" s="200"/>
      <c r="B7" s="200"/>
      <c r="C7" s="9" t="s">
        <v>505</v>
      </c>
      <c r="D7" s="9" t="s">
        <v>506</v>
      </c>
      <c r="E7" s="9" t="s">
        <v>506</v>
      </c>
      <c r="F7" s="9" t="s">
        <v>507</v>
      </c>
      <c r="G7" s="9" t="s">
        <v>507</v>
      </c>
      <c r="H7" s="9" t="s">
        <v>507</v>
      </c>
      <c r="I7" s="9" t="s">
        <v>507</v>
      </c>
      <c r="J7" s="9" t="s">
        <v>506</v>
      </c>
      <c r="K7" s="9" t="s">
        <v>506</v>
      </c>
      <c r="L7" s="9" t="s">
        <v>506</v>
      </c>
      <c r="M7" s="9" t="s">
        <v>506</v>
      </c>
      <c r="N7" s="9" t="s">
        <v>506</v>
      </c>
      <c r="O7" s="9" t="s">
        <v>506</v>
      </c>
      <c r="P7" s="9" t="s">
        <v>506</v>
      </c>
      <c r="Q7" s="9" t="s">
        <v>506</v>
      </c>
      <c r="R7" s="9" t="s">
        <v>506</v>
      </c>
      <c r="S7" s="9" t="s">
        <v>506</v>
      </c>
      <c r="T7" s="9" t="s">
        <v>506</v>
      </c>
      <c r="U7" s="9" t="s">
        <v>506</v>
      </c>
      <c r="V7" s="9" t="s">
        <v>506</v>
      </c>
      <c r="W7" s="9" t="s">
        <v>506</v>
      </c>
      <c r="X7" s="9" t="s">
        <v>505</v>
      </c>
      <c r="Y7" s="9" t="s">
        <v>505</v>
      </c>
      <c r="Z7" s="9" t="s">
        <v>505</v>
      </c>
      <c r="AA7" s="9" t="s">
        <v>506</v>
      </c>
      <c r="AB7" s="9" t="s">
        <v>505</v>
      </c>
      <c r="AC7" s="9" t="s">
        <v>505</v>
      </c>
      <c r="AD7" s="9" t="s">
        <v>505</v>
      </c>
      <c r="AE7" s="9" t="s">
        <v>505</v>
      </c>
      <c r="AF7" s="9" t="s">
        <v>505</v>
      </c>
      <c r="AG7" s="9" t="s">
        <v>505</v>
      </c>
      <c r="AH7" s="9" t="s">
        <v>505</v>
      </c>
      <c r="AI7" s="9" t="s">
        <v>505</v>
      </c>
      <c r="AJ7" s="9" t="s">
        <v>506</v>
      </c>
      <c r="AK7" s="9" t="s">
        <v>507</v>
      </c>
      <c r="AL7" s="9" t="s">
        <v>507</v>
      </c>
      <c r="AM7" s="9" t="s">
        <v>507</v>
      </c>
      <c r="AN7" s="9" t="s">
        <v>506</v>
      </c>
      <c r="AO7" s="9" t="s">
        <v>506</v>
      </c>
      <c r="AP7" s="9" t="s">
        <v>506</v>
      </c>
      <c r="AQ7" s="9" t="s">
        <v>506</v>
      </c>
      <c r="AR7" s="9" t="s">
        <v>506</v>
      </c>
      <c r="AS7" s="9" t="s">
        <v>506</v>
      </c>
      <c r="AT7" s="9" t="s">
        <v>506</v>
      </c>
      <c r="AU7" s="9" t="s">
        <v>505</v>
      </c>
      <c r="AV7" s="9" t="s">
        <v>506</v>
      </c>
      <c r="AW7" s="9" t="s">
        <v>506</v>
      </c>
      <c r="AX7" s="9" t="s">
        <v>506</v>
      </c>
      <c r="AY7" s="9" t="s">
        <v>506</v>
      </c>
      <c r="AZ7" s="9" t="s">
        <v>506</v>
      </c>
      <c r="BA7" s="9" t="s">
        <v>506</v>
      </c>
      <c r="BB7" s="9" t="s">
        <v>506</v>
      </c>
      <c r="BC7" s="9" t="s">
        <v>506</v>
      </c>
      <c r="BD7" s="9" t="s">
        <v>505</v>
      </c>
      <c r="BE7" s="9" t="s">
        <v>507</v>
      </c>
      <c r="BF7" s="9" t="s">
        <v>506</v>
      </c>
      <c r="BG7" s="9" t="s">
        <v>506</v>
      </c>
      <c r="BH7" s="9" t="s">
        <v>506</v>
      </c>
      <c r="BI7" s="9" t="s">
        <v>506</v>
      </c>
      <c r="BJ7" s="9" t="s">
        <v>507</v>
      </c>
      <c r="BK7" s="9" t="s">
        <v>507</v>
      </c>
      <c r="BL7" s="9" t="s">
        <v>507</v>
      </c>
      <c r="BM7" s="9" t="s">
        <v>505</v>
      </c>
      <c r="BN7" s="9" t="s">
        <v>505</v>
      </c>
      <c r="BO7" s="9" t="s">
        <v>505</v>
      </c>
      <c r="BP7" s="9" t="s">
        <v>506</v>
      </c>
      <c r="BQ7" s="9" t="s">
        <v>506</v>
      </c>
      <c r="BR7" s="9" t="s">
        <v>506</v>
      </c>
      <c r="BS7" s="9" t="s">
        <v>506</v>
      </c>
      <c r="BT7" s="9" t="s">
        <v>506</v>
      </c>
      <c r="BU7" s="9" t="s">
        <v>506</v>
      </c>
      <c r="BV7" s="9" t="s">
        <v>506</v>
      </c>
      <c r="BW7" s="9" t="s">
        <v>505</v>
      </c>
      <c r="BX7" s="9" t="s">
        <v>505</v>
      </c>
      <c r="BY7" s="9" t="s">
        <v>505</v>
      </c>
      <c r="BZ7" s="9" t="s">
        <v>507</v>
      </c>
      <c r="CA7" s="9" t="s">
        <v>505</v>
      </c>
      <c r="CB7" s="9" t="s">
        <v>506</v>
      </c>
      <c r="CC7" s="9" t="s">
        <v>507</v>
      </c>
      <c r="CD7" s="9" t="s">
        <v>506</v>
      </c>
      <c r="CE7" s="9" t="s">
        <v>506</v>
      </c>
      <c r="CF7" s="9" t="s">
        <v>506</v>
      </c>
      <c r="CG7" s="9" t="s">
        <v>506</v>
      </c>
      <c r="CH7" s="9" t="s">
        <v>506</v>
      </c>
      <c r="CI7" s="9" t="s">
        <v>506</v>
      </c>
      <c r="CJ7" s="9" t="s">
        <v>506</v>
      </c>
      <c r="CK7" s="9" t="s">
        <v>506</v>
      </c>
      <c r="CL7" s="9" t="s">
        <v>506</v>
      </c>
      <c r="CM7" s="9" t="s">
        <v>506</v>
      </c>
      <c r="CN7" s="9" t="s">
        <v>506</v>
      </c>
      <c r="CO7" s="9" t="s">
        <v>506</v>
      </c>
      <c r="CP7" s="9" t="s">
        <v>505</v>
      </c>
      <c r="CQ7" s="9" t="s">
        <v>505</v>
      </c>
      <c r="CR7" s="9" t="s">
        <v>505</v>
      </c>
      <c r="CS7" s="9" t="s">
        <v>505</v>
      </c>
      <c r="CT7" s="9" t="s">
        <v>506</v>
      </c>
      <c r="CU7" s="9" t="s">
        <v>506</v>
      </c>
      <c r="CV7" s="9" t="s">
        <v>506</v>
      </c>
      <c r="CW7" s="9" t="s">
        <v>506</v>
      </c>
      <c r="CX7" s="9" t="s">
        <v>505</v>
      </c>
      <c r="CY7" s="9" t="s">
        <v>507</v>
      </c>
      <c r="CZ7" s="9" t="s">
        <v>507</v>
      </c>
      <c r="DA7" s="9" t="s">
        <v>507</v>
      </c>
      <c r="DB7" s="9" t="s">
        <v>506</v>
      </c>
      <c r="DC7" s="9" t="s">
        <v>507</v>
      </c>
      <c r="DD7" s="9" t="s">
        <v>507</v>
      </c>
      <c r="DE7" s="9" t="s">
        <v>505</v>
      </c>
      <c r="DF7" s="9" t="s">
        <v>505</v>
      </c>
      <c r="DG7" s="9" t="s">
        <v>506</v>
      </c>
      <c r="DH7" s="9" t="s">
        <v>506</v>
      </c>
      <c r="DI7" s="9" t="s">
        <v>506</v>
      </c>
      <c r="DJ7" s="9" t="s">
        <v>507</v>
      </c>
      <c r="DK7" s="9" t="s">
        <v>507</v>
      </c>
      <c r="DL7" s="9" t="s">
        <v>506</v>
      </c>
      <c r="DM7" s="9" t="s">
        <v>506</v>
      </c>
      <c r="DN7" s="9" t="s">
        <v>505</v>
      </c>
      <c r="DO7" s="9" t="s">
        <v>505</v>
      </c>
      <c r="DP7" s="9" t="s">
        <v>506</v>
      </c>
      <c r="DQ7" s="9" t="s">
        <v>506</v>
      </c>
      <c r="DR7" s="9" t="s">
        <v>505</v>
      </c>
      <c r="DS7" s="9" t="s">
        <v>506</v>
      </c>
      <c r="DT7" s="9" t="s">
        <v>506</v>
      </c>
      <c r="DU7" s="9" t="s">
        <v>507</v>
      </c>
      <c r="DV7" s="9" t="s">
        <v>506</v>
      </c>
      <c r="DW7" s="9" t="s">
        <v>506</v>
      </c>
      <c r="DX7" s="9" t="s">
        <v>507</v>
      </c>
      <c r="DY7" s="9" t="s">
        <v>506</v>
      </c>
      <c r="DZ7" s="9" t="s">
        <v>506</v>
      </c>
      <c r="EA7" s="9" t="s">
        <v>506</v>
      </c>
      <c r="EB7" s="9" t="s">
        <v>507</v>
      </c>
      <c r="EC7" s="9" t="s">
        <v>507</v>
      </c>
      <c r="ED7" s="9" t="s">
        <v>505</v>
      </c>
      <c r="EE7" s="9" t="s">
        <v>506</v>
      </c>
      <c r="EF7" s="9" t="s">
        <v>506</v>
      </c>
      <c r="EG7" s="9" t="s">
        <v>506</v>
      </c>
      <c r="EH7" s="9" t="s">
        <v>506</v>
      </c>
      <c r="EI7" s="9" t="s">
        <v>506</v>
      </c>
      <c r="EJ7" s="9" t="s">
        <v>506</v>
      </c>
      <c r="EK7" s="9" t="s">
        <v>505</v>
      </c>
      <c r="EL7" s="9" t="s">
        <v>505</v>
      </c>
      <c r="EM7" s="9" t="s">
        <v>505</v>
      </c>
      <c r="EN7" s="9" t="s">
        <v>505</v>
      </c>
      <c r="EO7" s="9" t="s">
        <v>507</v>
      </c>
      <c r="EP7" s="9" t="s">
        <v>505</v>
      </c>
      <c r="EQ7" s="9" t="s">
        <v>505</v>
      </c>
      <c r="ER7" s="9" t="s">
        <v>505</v>
      </c>
      <c r="ES7" s="9" t="s">
        <v>506</v>
      </c>
      <c r="ET7" s="9" t="s">
        <v>506</v>
      </c>
      <c r="EU7" s="9" t="s">
        <v>506</v>
      </c>
      <c r="EV7" s="9" t="s">
        <v>505</v>
      </c>
      <c r="EW7" s="9" t="s">
        <v>506</v>
      </c>
      <c r="EX7" s="9" t="s">
        <v>506</v>
      </c>
      <c r="EY7" s="9" t="s">
        <v>506</v>
      </c>
      <c r="EZ7" s="9" t="s">
        <v>506</v>
      </c>
      <c r="FA7" s="9" t="s">
        <v>505</v>
      </c>
      <c r="FB7" s="9" t="s">
        <v>507</v>
      </c>
      <c r="FC7" s="9" t="s">
        <v>506</v>
      </c>
      <c r="FD7" s="9" t="s">
        <v>507</v>
      </c>
      <c r="FE7" s="9" t="s">
        <v>507</v>
      </c>
      <c r="FF7" s="9" t="s">
        <v>507</v>
      </c>
      <c r="FG7" s="9" t="s">
        <v>506</v>
      </c>
      <c r="FH7" s="9" t="s">
        <v>507</v>
      </c>
      <c r="FI7" s="9" t="s">
        <v>507</v>
      </c>
      <c r="FJ7" s="9" t="s">
        <v>507</v>
      </c>
      <c r="FK7" s="200"/>
      <c r="FL7" s="1"/>
      <c r="FM7" s="10" t="s">
        <v>507</v>
      </c>
      <c r="FN7" s="10" t="s">
        <v>506</v>
      </c>
      <c r="FO7" s="10" t="s">
        <v>507</v>
      </c>
      <c r="FP7" s="10" t="s">
        <v>507</v>
      </c>
      <c r="FQ7" s="10" t="s">
        <v>507</v>
      </c>
      <c r="FR7" s="10" t="s">
        <v>507</v>
      </c>
      <c r="FS7" s="10" t="s">
        <v>507</v>
      </c>
      <c r="FT7" s="10" t="s">
        <v>507</v>
      </c>
      <c r="FU7" s="203"/>
    </row>
    <row r="8" spans="1:177" ht="15" hidden="1" customHeight="1" x14ac:dyDescent="0.3">
      <c r="A8" s="200"/>
      <c r="B8" s="200"/>
      <c r="C8" s="9" t="s">
        <v>508</v>
      </c>
      <c r="D8" s="9" t="s">
        <v>508</v>
      </c>
      <c r="E8" s="9" t="s">
        <v>508</v>
      </c>
      <c r="F8" s="9" t="s">
        <v>509</v>
      </c>
      <c r="G8" s="9" t="s">
        <v>509</v>
      </c>
      <c r="H8" s="9" t="s">
        <v>508</v>
      </c>
      <c r="I8" s="9" t="s">
        <v>508</v>
      </c>
      <c r="J8" s="9" t="s">
        <v>509</v>
      </c>
      <c r="K8" s="9" t="s">
        <v>509</v>
      </c>
      <c r="L8" s="9" t="s">
        <v>509</v>
      </c>
      <c r="M8" s="9" t="s">
        <v>509</v>
      </c>
      <c r="N8" s="9" t="s">
        <v>509</v>
      </c>
      <c r="O8" s="9" t="s">
        <v>509</v>
      </c>
      <c r="P8" s="9" t="s">
        <v>509</v>
      </c>
      <c r="Q8" s="9" t="s">
        <v>509</v>
      </c>
      <c r="R8" s="9" t="s">
        <v>508</v>
      </c>
      <c r="S8" s="9" t="s">
        <v>508</v>
      </c>
      <c r="T8" s="9" t="s">
        <v>509</v>
      </c>
      <c r="U8" s="9" t="s">
        <v>509</v>
      </c>
      <c r="V8" s="9" t="s">
        <v>509</v>
      </c>
      <c r="W8" s="9" t="s">
        <v>509</v>
      </c>
      <c r="X8" s="9" t="s">
        <v>508</v>
      </c>
      <c r="Y8" s="9" t="s">
        <v>508</v>
      </c>
      <c r="Z8" s="9" t="s">
        <v>508</v>
      </c>
      <c r="AA8" s="9" t="s">
        <v>509</v>
      </c>
      <c r="AB8" s="9" t="s">
        <v>508</v>
      </c>
      <c r="AC8" s="9" t="s">
        <v>508</v>
      </c>
      <c r="AD8" s="9" t="s">
        <v>508</v>
      </c>
      <c r="AE8" s="9" t="s">
        <v>508</v>
      </c>
      <c r="AF8" s="9" t="s">
        <v>509</v>
      </c>
      <c r="AG8" s="9" t="s">
        <v>509</v>
      </c>
      <c r="AH8" s="9" t="s">
        <v>509</v>
      </c>
      <c r="AI8" s="9" t="s">
        <v>508</v>
      </c>
      <c r="AJ8" s="9" t="s">
        <v>508</v>
      </c>
      <c r="AK8" s="9" t="s">
        <v>509</v>
      </c>
      <c r="AL8" s="9" t="s">
        <v>509</v>
      </c>
      <c r="AM8" s="9" t="s">
        <v>509</v>
      </c>
      <c r="AN8" s="9" t="s">
        <v>508</v>
      </c>
      <c r="AO8" s="9" t="s">
        <v>508</v>
      </c>
      <c r="AP8" s="9" t="s">
        <v>508</v>
      </c>
      <c r="AQ8" s="9" t="s">
        <v>508</v>
      </c>
      <c r="AR8" s="9" t="s">
        <v>508</v>
      </c>
      <c r="AS8" s="9" t="s">
        <v>508</v>
      </c>
      <c r="AT8" s="9" t="s">
        <v>508</v>
      </c>
      <c r="AU8" s="9" t="s">
        <v>508</v>
      </c>
      <c r="AV8" s="9" t="s">
        <v>509</v>
      </c>
      <c r="AW8" s="9" t="s">
        <v>509</v>
      </c>
      <c r="AX8" s="9" t="s">
        <v>509</v>
      </c>
      <c r="AY8" s="9" t="s">
        <v>508</v>
      </c>
      <c r="AZ8" s="9" t="s">
        <v>508</v>
      </c>
      <c r="BA8" s="9" t="s">
        <v>508</v>
      </c>
      <c r="BB8" s="9" t="s">
        <v>508</v>
      </c>
      <c r="BC8" s="9" t="s">
        <v>508</v>
      </c>
      <c r="BD8" s="9" t="s">
        <v>508</v>
      </c>
      <c r="BE8" s="9" t="s">
        <v>508</v>
      </c>
      <c r="BF8" s="9" t="s">
        <v>508</v>
      </c>
      <c r="BG8" s="9" t="s">
        <v>508</v>
      </c>
      <c r="BH8" s="9" t="s">
        <v>508</v>
      </c>
      <c r="BI8" s="9" t="s">
        <v>508</v>
      </c>
      <c r="BJ8" s="9" t="s">
        <v>509</v>
      </c>
      <c r="BK8" s="9" t="s">
        <v>509</v>
      </c>
      <c r="BL8" s="9" t="s">
        <v>509</v>
      </c>
      <c r="BM8" s="9" t="s">
        <v>509</v>
      </c>
      <c r="BN8" s="9" t="s">
        <v>509</v>
      </c>
      <c r="BO8" s="9" t="s">
        <v>509</v>
      </c>
      <c r="BP8" s="9" t="s">
        <v>508</v>
      </c>
      <c r="BQ8" s="9" t="s">
        <v>509</v>
      </c>
      <c r="BR8" s="9" t="s">
        <v>509</v>
      </c>
      <c r="BS8" s="9" t="s">
        <v>509</v>
      </c>
      <c r="BT8" s="9" t="s">
        <v>509</v>
      </c>
      <c r="BU8" s="9" t="s">
        <v>509</v>
      </c>
      <c r="BV8" s="9" t="s">
        <v>509</v>
      </c>
      <c r="BW8" s="9" t="s">
        <v>509</v>
      </c>
      <c r="BX8" s="9" t="s">
        <v>509</v>
      </c>
      <c r="BY8" s="9" t="s">
        <v>509</v>
      </c>
      <c r="BZ8" s="9" t="s">
        <v>508</v>
      </c>
      <c r="CA8" s="9" t="s">
        <v>509</v>
      </c>
      <c r="CB8" s="9" t="s">
        <v>509</v>
      </c>
      <c r="CC8" s="9" t="s">
        <v>508</v>
      </c>
      <c r="CD8" s="9" t="s">
        <v>508</v>
      </c>
      <c r="CE8" s="9" t="s">
        <v>508</v>
      </c>
      <c r="CF8" s="9" t="s">
        <v>508</v>
      </c>
      <c r="CG8" s="9" t="s">
        <v>508</v>
      </c>
      <c r="CH8" s="9" t="s">
        <v>508</v>
      </c>
      <c r="CI8" s="9" t="s">
        <v>509</v>
      </c>
      <c r="CJ8" s="9" t="s">
        <v>509</v>
      </c>
      <c r="CK8" s="9" t="s">
        <v>509</v>
      </c>
      <c r="CL8" s="9" t="s">
        <v>509</v>
      </c>
      <c r="CM8" s="9" t="s">
        <v>509</v>
      </c>
      <c r="CN8" s="9" t="s">
        <v>509</v>
      </c>
      <c r="CO8" s="9" t="s">
        <v>509</v>
      </c>
      <c r="CP8" s="9" t="s">
        <v>509</v>
      </c>
      <c r="CQ8" s="9" t="s">
        <v>509</v>
      </c>
      <c r="CR8" s="9" t="s">
        <v>509</v>
      </c>
      <c r="CS8" s="9" t="s">
        <v>509</v>
      </c>
      <c r="CT8" s="9" t="s">
        <v>509</v>
      </c>
      <c r="CU8" s="9" t="s">
        <v>509</v>
      </c>
      <c r="CV8" s="9" t="s">
        <v>510</v>
      </c>
      <c r="CW8" s="9" t="s">
        <v>511</v>
      </c>
      <c r="CX8" s="9" t="s">
        <v>510</v>
      </c>
      <c r="CY8" s="9" t="s">
        <v>511</v>
      </c>
      <c r="CZ8" s="9" t="s">
        <v>510</v>
      </c>
      <c r="DA8" s="9" t="s">
        <v>508</v>
      </c>
      <c r="DB8" s="9" t="s">
        <v>508</v>
      </c>
      <c r="DC8" s="9" t="s">
        <v>508</v>
      </c>
      <c r="DD8" s="9" t="s">
        <v>508</v>
      </c>
      <c r="DE8" s="9" t="s">
        <v>510</v>
      </c>
      <c r="DF8" s="9" t="s">
        <v>508</v>
      </c>
      <c r="DG8" s="9" t="s">
        <v>508</v>
      </c>
      <c r="DH8" s="9" t="s">
        <v>508</v>
      </c>
      <c r="DI8" s="9" t="s">
        <v>508</v>
      </c>
      <c r="DJ8" s="9" t="s">
        <v>508</v>
      </c>
      <c r="DK8" s="9" t="s">
        <v>508</v>
      </c>
      <c r="DL8" s="9" t="s">
        <v>508</v>
      </c>
      <c r="DM8" s="9" t="s">
        <v>508</v>
      </c>
      <c r="DN8" s="9" t="s">
        <v>510</v>
      </c>
      <c r="DO8" s="9" t="s">
        <v>510</v>
      </c>
      <c r="DP8" s="9" t="s">
        <v>511</v>
      </c>
      <c r="DQ8" s="9" t="s">
        <v>511</v>
      </c>
      <c r="DR8" s="9" t="s">
        <v>510</v>
      </c>
      <c r="DS8" s="9" t="s">
        <v>508</v>
      </c>
      <c r="DT8" s="9" t="s">
        <v>508</v>
      </c>
      <c r="DU8" s="9" t="s">
        <v>508</v>
      </c>
      <c r="DV8" s="9" t="s">
        <v>508</v>
      </c>
      <c r="DW8" s="9" t="s">
        <v>508</v>
      </c>
      <c r="DX8" s="9" t="s">
        <v>508</v>
      </c>
      <c r="DY8" s="9" t="s">
        <v>508</v>
      </c>
      <c r="DZ8" s="9" t="s">
        <v>508</v>
      </c>
      <c r="EA8" s="9" t="s">
        <v>508</v>
      </c>
      <c r="EB8" s="9" t="s">
        <v>511</v>
      </c>
      <c r="EC8" s="9" t="s">
        <v>511</v>
      </c>
      <c r="ED8" s="9" t="s">
        <v>510</v>
      </c>
      <c r="EE8" s="9" t="s">
        <v>511</v>
      </c>
      <c r="EF8" s="9" t="s">
        <v>511</v>
      </c>
      <c r="EG8" s="9" t="s">
        <v>511</v>
      </c>
      <c r="EH8" s="9" t="s">
        <v>511</v>
      </c>
      <c r="EI8" s="9" t="s">
        <v>508</v>
      </c>
      <c r="EJ8" s="9" t="s">
        <v>508</v>
      </c>
      <c r="EK8" s="9" t="s">
        <v>508</v>
      </c>
      <c r="EL8" s="9" t="s">
        <v>508</v>
      </c>
      <c r="EM8" s="9" t="s">
        <v>508</v>
      </c>
      <c r="EN8" s="9" t="s">
        <v>508</v>
      </c>
      <c r="EO8" s="9" t="s">
        <v>511</v>
      </c>
      <c r="EP8" s="9" t="s">
        <v>510</v>
      </c>
      <c r="EQ8" s="9" t="s">
        <v>510</v>
      </c>
      <c r="ER8" s="9" t="s">
        <v>510</v>
      </c>
      <c r="ES8" s="9" t="s">
        <v>508</v>
      </c>
      <c r="ET8" s="9" t="s">
        <v>511</v>
      </c>
      <c r="EU8" s="9" t="s">
        <v>511</v>
      </c>
      <c r="EV8" s="9" t="s">
        <v>510</v>
      </c>
      <c r="EW8" s="9" t="s">
        <v>509</v>
      </c>
      <c r="EX8" s="9" t="s">
        <v>509</v>
      </c>
      <c r="EY8" s="9" t="s">
        <v>509</v>
      </c>
      <c r="EZ8" s="9" t="s">
        <v>509</v>
      </c>
      <c r="FA8" s="9" t="s">
        <v>510</v>
      </c>
      <c r="FB8" s="9" t="s">
        <v>508</v>
      </c>
      <c r="FC8" s="9" t="s">
        <v>508</v>
      </c>
      <c r="FD8" s="9" t="s">
        <v>509</v>
      </c>
      <c r="FE8" s="9" t="s">
        <v>509</v>
      </c>
      <c r="FF8" s="9" t="s">
        <v>509</v>
      </c>
      <c r="FG8" s="9" t="s">
        <v>509</v>
      </c>
      <c r="FH8" s="9" t="s">
        <v>509</v>
      </c>
      <c r="FI8" s="9" t="s">
        <v>509</v>
      </c>
      <c r="FJ8" s="9" t="s">
        <v>509</v>
      </c>
      <c r="FK8" s="200"/>
      <c r="FL8" s="1"/>
      <c r="FM8" s="10" t="s">
        <v>508</v>
      </c>
      <c r="FN8" s="10" t="s">
        <v>508</v>
      </c>
      <c r="FO8" s="10" t="s">
        <v>508</v>
      </c>
      <c r="FP8" s="10" t="s">
        <v>508</v>
      </c>
      <c r="FQ8" s="10" t="s">
        <v>509</v>
      </c>
      <c r="FR8" s="10" t="s">
        <v>509</v>
      </c>
      <c r="FS8" s="10" t="s">
        <v>508</v>
      </c>
      <c r="FT8" s="10" t="s">
        <v>508</v>
      </c>
      <c r="FU8" s="203"/>
    </row>
    <row r="9" spans="1:177" ht="40.049999999999997" customHeight="1" x14ac:dyDescent="0.3">
      <c r="A9" s="200"/>
      <c r="B9" s="200"/>
      <c r="C9" s="11" t="s">
        <v>512</v>
      </c>
      <c r="D9" s="11" t="s">
        <v>59</v>
      </c>
      <c r="E9" s="11" t="s">
        <v>59</v>
      </c>
      <c r="F9" s="11" t="s">
        <v>59</v>
      </c>
      <c r="G9" s="11" t="s">
        <v>59</v>
      </c>
      <c r="H9" s="11" t="s">
        <v>90</v>
      </c>
      <c r="I9" s="11" t="s">
        <v>90</v>
      </c>
      <c r="J9" s="11" t="s">
        <v>130</v>
      </c>
      <c r="K9" s="11" t="s">
        <v>130</v>
      </c>
      <c r="L9" s="11" t="s">
        <v>80</v>
      </c>
      <c r="M9" s="11" t="s">
        <v>80</v>
      </c>
      <c r="N9" s="11" t="s">
        <v>80</v>
      </c>
      <c r="O9" s="11" t="s">
        <v>80</v>
      </c>
      <c r="P9" s="11" t="s">
        <v>80</v>
      </c>
      <c r="Q9" s="11" t="s">
        <v>80</v>
      </c>
      <c r="R9" s="11" t="s">
        <v>80</v>
      </c>
      <c r="S9" s="11" t="s">
        <v>80</v>
      </c>
      <c r="T9" s="11" t="s">
        <v>513</v>
      </c>
      <c r="U9" s="11" t="s">
        <v>513</v>
      </c>
      <c r="V9" s="11" t="s">
        <v>513</v>
      </c>
      <c r="W9" s="11" t="s">
        <v>513</v>
      </c>
      <c r="X9" s="11" t="s">
        <v>514</v>
      </c>
      <c r="Y9" s="11" t="s">
        <v>22</v>
      </c>
      <c r="Z9" s="11" t="s">
        <v>22</v>
      </c>
      <c r="AA9" s="11" t="s">
        <v>22</v>
      </c>
      <c r="AB9" s="11" t="s">
        <v>54</v>
      </c>
      <c r="AC9" s="11" t="s">
        <v>54</v>
      </c>
      <c r="AD9" s="11" t="s">
        <v>54</v>
      </c>
      <c r="AE9" s="11" t="s">
        <v>54</v>
      </c>
      <c r="AF9" s="11" t="s">
        <v>54</v>
      </c>
      <c r="AG9" s="11" t="s">
        <v>54</v>
      </c>
      <c r="AH9" s="11" t="s">
        <v>54</v>
      </c>
      <c r="AI9" s="11" t="s">
        <v>28</v>
      </c>
      <c r="AJ9" s="11" t="s">
        <v>49</v>
      </c>
      <c r="AK9" s="11" t="s">
        <v>300</v>
      </c>
      <c r="AL9" s="11" t="s">
        <v>337</v>
      </c>
      <c r="AM9" s="11" t="s">
        <v>337</v>
      </c>
      <c r="AN9" s="11" t="s">
        <v>515</v>
      </c>
      <c r="AO9" s="11" t="s">
        <v>515</v>
      </c>
      <c r="AP9" s="11" t="s">
        <v>516</v>
      </c>
      <c r="AQ9" s="11" t="s">
        <v>517</v>
      </c>
      <c r="AR9" s="11" t="s">
        <v>517</v>
      </c>
      <c r="AS9" s="11" t="s">
        <v>518</v>
      </c>
      <c r="AT9" s="11" t="s">
        <v>519</v>
      </c>
      <c r="AU9" s="11" t="s">
        <v>520</v>
      </c>
      <c r="AV9" s="11" t="s">
        <v>77</v>
      </c>
      <c r="AW9" s="11" t="s">
        <v>77</v>
      </c>
      <c r="AX9" s="11" t="s">
        <v>77</v>
      </c>
      <c r="AY9" s="11" t="s">
        <v>35</v>
      </c>
      <c r="AZ9" s="11" t="s">
        <v>35</v>
      </c>
      <c r="BA9" s="11" t="s">
        <v>35</v>
      </c>
      <c r="BB9" s="11" t="s">
        <v>35</v>
      </c>
      <c r="BC9" s="11" t="s">
        <v>35</v>
      </c>
      <c r="BD9" s="11" t="s">
        <v>35</v>
      </c>
      <c r="BE9" s="11" t="s">
        <v>35</v>
      </c>
      <c r="BF9" s="11" t="s">
        <v>35</v>
      </c>
      <c r="BG9" s="11" t="s">
        <v>521</v>
      </c>
      <c r="BH9" s="11" t="s">
        <v>521</v>
      </c>
      <c r="BI9" s="11" t="s">
        <v>522</v>
      </c>
      <c r="BJ9" s="11" t="s">
        <v>62</v>
      </c>
      <c r="BK9" s="11" t="s">
        <v>62</v>
      </c>
      <c r="BL9" s="11" t="s">
        <v>62</v>
      </c>
      <c r="BM9" s="11" t="s">
        <v>69</v>
      </c>
      <c r="BN9" s="11" t="s">
        <v>69</v>
      </c>
      <c r="BO9" s="11" t="s">
        <v>69</v>
      </c>
      <c r="BP9" s="11" t="s">
        <v>69</v>
      </c>
      <c r="BQ9" s="11" t="s">
        <v>69</v>
      </c>
      <c r="BR9" s="11" t="s">
        <v>69</v>
      </c>
      <c r="BS9" s="11" t="s">
        <v>69</v>
      </c>
      <c r="BT9" s="11" t="s">
        <v>69</v>
      </c>
      <c r="BU9" s="11" t="s">
        <v>69</v>
      </c>
      <c r="BV9" s="11" t="s">
        <v>69</v>
      </c>
      <c r="BW9" s="11" t="s">
        <v>69</v>
      </c>
      <c r="BX9" s="11" t="s">
        <v>69</v>
      </c>
      <c r="BY9" s="11" t="s">
        <v>69</v>
      </c>
      <c r="BZ9" s="11" t="s">
        <v>69</v>
      </c>
      <c r="CA9" s="11" t="s">
        <v>523</v>
      </c>
      <c r="CB9" s="11" t="s">
        <v>523</v>
      </c>
      <c r="CC9" s="11" t="s">
        <v>524</v>
      </c>
      <c r="CD9" s="11" t="s">
        <v>111</v>
      </c>
      <c r="CE9" s="11" t="s">
        <v>111</v>
      </c>
      <c r="CF9" s="11" t="s">
        <v>111</v>
      </c>
      <c r="CG9" s="11" t="s">
        <v>111</v>
      </c>
      <c r="CH9" s="11" t="s">
        <v>111</v>
      </c>
      <c r="CI9" s="11" t="s">
        <v>111</v>
      </c>
      <c r="CJ9" s="11" t="s">
        <v>111</v>
      </c>
      <c r="CK9" s="11" t="s">
        <v>111</v>
      </c>
      <c r="CL9" s="11" t="s">
        <v>111</v>
      </c>
      <c r="CM9" s="11" t="s">
        <v>111</v>
      </c>
      <c r="CN9" s="11" t="s">
        <v>111</v>
      </c>
      <c r="CO9" s="11" t="s">
        <v>111</v>
      </c>
      <c r="CP9" s="11" t="s">
        <v>122</v>
      </c>
      <c r="CQ9" s="11" t="s">
        <v>122</v>
      </c>
      <c r="CR9" s="11" t="s">
        <v>122</v>
      </c>
      <c r="CS9" s="11" t="s">
        <v>122</v>
      </c>
      <c r="CT9" s="11" t="s">
        <v>127</v>
      </c>
      <c r="CU9" s="11" t="s">
        <v>127</v>
      </c>
      <c r="CV9" s="11" t="s">
        <v>525</v>
      </c>
      <c r="CW9" s="11" t="s">
        <v>526</v>
      </c>
      <c r="CX9" s="11" t="s">
        <v>527</v>
      </c>
      <c r="CY9" s="11" t="s">
        <v>528</v>
      </c>
      <c r="CZ9" s="11" t="s">
        <v>529</v>
      </c>
      <c r="DA9" s="11" t="s">
        <v>530</v>
      </c>
      <c r="DB9" s="11" t="s">
        <v>531</v>
      </c>
      <c r="DC9" s="11" t="s">
        <v>90</v>
      </c>
      <c r="DD9" s="11" t="s">
        <v>90</v>
      </c>
      <c r="DE9" s="11" t="s">
        <v>80</v>
      </c>
      <c r="DF9" s="11" t="s">
        <v>28</v>
      </c>
      <c r="DG9" s="11" t="s">
        <v>532</v>
      </c>
      <c r="DH9" s="11" t="s">
        <v>533</v>
      </c>
      <c r="DI9" s="11" t="s">
        <v>234</v>
      </c>
      <c r="DJ9" s="11" t="s">
        <v>534</v>
      </c>
      <c r="DK9" s="11" t="s">
        <v>535</v>
      </c>
      <c r="DL9" s="11" t="s">
        <v>536</v>
      </c>
      <c r="DM9" s="11" t="s">
        <v>537</v>
      </c>
      <c r="DN9" s="11" t="s">
        <v>538</v>
      </c>
      <c r="DO9" s="11" t="s">
        <v>539</v>
      </c>
      <c r="DP9" s="11" t="s">
        <v>540</v>
      </c>
      <c r="DQ9" s="11" t="s">
        <v>541</v>
      </c>
      <c r="DR9" s="11" t="s">
        <v>542</v>
      </c>
      <c r="DS9" s="11" t="s">
        <v>543</v>
      </c>
      <c r="DT9" s="11" t="s">
        <v>544</v>
      </c>
      <c r="DU9" s="11" t="s">
        <v>545</v>
      </c>
      <c r="DV9" s="11" t="s">
        <v>546</v>
      </c>
      <c r="DW9" s="11" t="s">
        <v>547</v>
      </c>
      <c r="DX9" s="11" t="s">
        <v>547</v>
      </c>
      <c r="DY9" s="11" t="s">
        <v>547</v>
      </c>
      <c r="DZ9" s="11" t="s">
        <v>547</v>
      </c>
      <c r="EA9" s="11" t="s">
        <v>548</v>
      </c>
      <c r="EB9" s="11" t="s">
        <v>549</v>
      </c>
      <c r="EC9" s="11" t="s">
        <v>549</v>
      </c>
      <c r="ED9" s="11" t="s">
        <v>69</v>
      </c>
      <c r="EE9" s="11" t="s">
        <v>69</v>
      </c>
      <c r="EF9" s="11" t="s">
        <v>69</v>
      </c>
      <c r="EG9" s="11" t="s">
        <v>69</v>
      </c>
      <c r="EH9" s="11" t="s">
        <v>69</v>
      </c>
      <c r="EI9" s="11" t="s">
        <v>550</v>
      </c>
      <c r="EJ9" s="11" t="s">
        <v>550</v>
      </c>
      <c r="EK9" s="11" t="s">
        <v>551</v>
      </c>
      <c r="EL9" s="11" t="s">
        <v>551</v>
      </c>
      <c r="EM9" s="11" t="s">
        <v>551</v>
      </c>
      <c r="EN9" s="11" t="s">
        <v>551</v>
      </c>
      <c r="EO9" s="11" t="s">
        <v>256</v>
      </c>
      <c r="EP9" s="11" t="s">
        <v>552</v>
      </c>
      <c r="EQ9" s="11" t="s">
        <v>553</v>
      </c>
      <c r="ER9" s="11" t="s">
        <v>111</v>
      </c>
      <c r="ES9" s="11" t="s">
        <v>111</v>
      </c>
      <c r="ET9" s="11" t="s">
        <v>111</v>
      </c>
      <c r="EU9" s="11" t="s">
        <v>111</v>
      </c>
      <c r="EV9" s="11" t="s">
        <v>111</v>
      </c>
      <c r="EW9" s="11" t="s">
        <v>328</v>
      </c>
      <c r="EX9" s="11" t="s">
        <v>328</v>
      </c>
      <c r="EY9" s="11" t="s">
        <v>328</v>
      </c>
      <c r="EZ9" s="11" t="s">
        <v>328</v>
      </c>
      <c r="FA9" s="11" t="s">
        <v>554</v>
      </c>
      <c r="FB9" s="11" t="s">
        <v>555</v>
      </c>
      <c r="FC9" s="11" t="s">
        <v>555</v>
      </c>
      <c r="FD9" s="11" t="s">
        <v>556</v>
      </c>
      <c r="FE9" s="11" t="s">
        <v>557</v>
      </c>
      <c r="FF9" s="11" t="s">
        <v>557</v>
      </c>
      <c r="FG9" s="11" t="s">
        <v>152</v>
      </c>
      <c r="FH9" s="11" t="s">
        <v>558</v>
      </c>
      <c r="FI9" s="11" t="s">
        <v>559</v>
      </c>
      <c r="FJ9" s="11" t="s">
        <v>14</v>
      </c>
      <c r="FK9" s="200"/>
      <c r="FL9" s="1"/>
      <c r="FM9" s="12" t="s">
        <v>133</v>
      </c>
      <c r="FN9" s="12" t="s">
        <v>560</v>
      </c>
      <c r="FO9" s="12" t="s">
        <v>561</v>
      </c>
      <c r="FP9" s="12" t="s">
        <v>562</v>
      </c>
      <c r="FQ9" s="12" t="s">
        <v>563</v>
      </c>
      <c r="FR9" s="12" t="s">
        <v>564</v>
      </c>
      <c r="FS9" s="12" t="s">
        <v>555</v>
      </c>
      <c r="FT9" s="12" t="s">
        <v>555</v>
      </c>
      <c r="FU9" s="203"/>
    </row>
    <row r="10" spans="1:177" ht="40.049999999999997" customHeight="1" x14ac:dyDescent="0.3">
      <c r="A10" s="200"/>
      <c r="B10" s="200"/>
      <c r="C10" s="9" t="s">
        <v>565</v>
      </c>
      <c r="D10" s="9" t="s">
        <v>231</v>
      </c>
      <c r="E10" s="9" t="s">
        <v>566</v>
      </c>
      <c r="F10" s="9" t="s">
        <v>567</v>
      </c>
      <c r="G10" s="9" t="s">
        <v>568</v>
      </c>
      <c r="H10" s="9" t="s">
        <v>569</v>
      </c>
      <c r="I10" s="9" t="s">
        <v>570</v>
      </c>
      <c r="J10" s="9" t="s">
        <v>571</v>
      </c>
      <c r="K10" s="9" t="s">
        <v>572</v>
      </c>
      <c r="L10" s="9" t="s">
        <v>573</v>
      </c>
      <c r="M10" s="9" t="s">
        <v>574</v>
      </c>
      <c r="N10" s="9" t="s">
        <v>575</v>
      </c>
      <c r="O10" s="9" t="s">
        <v>576</v>
      </c>
      <c r="P10" s="9" t="s">
        <v>577</v>
      </c>
      <c r="Q10" s="9" t="s">
        <v>578</v>
      </c>
      <c r="R10" s="9" t="s">
        <v>264</v>
      </c>
      <c r="S10" s="9" t="s">
        <v>579</v>
      </c>
      <c r="T10" s="9" t="s">
        <v>580</v>
      </c>
      <c r="U10" s="9" t="s">
        <v>581</v>
      </c>
      <c r="V10" s="9" t="s">
        <v>582</v>
      </c>
      <c r="W10" s="9" t="s">
        <v>583</v>
      </c>
      <c r="X10" s="9" t="s">
        <v>584</v>
      </c>
      <c r="Y10" s="9" t="s">
        <v>585</v>
      </c>
      <c r="Z10" s="9" t="s">
        <v>586</v>
      </c>
      <c r="AA10" s="9" t="s">
        <v>23</v>
      </c>
      <c r="AB10" s="9" t="s">
        <v>587</v>
      </c>
      <c r="AC10" s="9" t="s">
        <v>588</v>
      </c>
      <c r="AD10" s="9" t="s">
        <v>589</v>
      </c>
      <c r="AE10" s="9" t="s">
        <v>590</v>
      </c>
      <c r="AF10" s="9" t="s">
        <v>591</v>
      </c>
      <c r="AG10" s="9" t="s">
        <v>592</v>
      </c>
      <c r="AH10" s="9" t="s">
        <v>593</v>
      </c>
      <c r="AI10" s="9" t="s">
        <v>594</v>
      </c>
      <c r="AJ10" s="9" t="s">
        <v>595</v>
      </c>
      <c r="AK10" s="9" t="s">
        <v>596</v>
      </c>
      <c r="AL10" s="9" t="s">
        <v>597</v>
      </c>
      <c r="AM10" s="9" t="s">
        <v>598</v>
      </c>
      <c r="AN10" s="9" t="s">
        <v>599</v>
      </c>
      <c r="AO10" s="9" t="s">
        <v>600</v>
      </c>
      <c r="AP10" s="9" t="s">
        <v>516</v>
      </c>
      <c r="AQ10" s="9" t="s">
        <v>601</v>
      </c>
      <c r="AR10" s="9" t="s">
        <v>602</v>
      </c>
      <c r="AS10" s="9" t="s">
        <v>603</v>
      </c>
      <c r="AT10" s="9" t="s">
        <v>604</v>
      </c>
      <c r="AU10" s="9" t="s">
        <v>605</v>
      </c>
      <c r="AV10" s="9" t="s">
        <v>606</v>
      </c>
      <c r="AW10" s="9" t="s">
        <v>607</v>
      </c>
      <c r="AX10" s="9" t="s">
        <v>608</v>
      </c>
      <c r="AY10" s="9" t="s">
        <v>36</v>
      </c>
      <c r="AZ10" s="9" t="s">
        <v>609</v>
      </c>
      <c r="BA10" s="9" t="s">
        <v>610</v>
      </c>
      <c r="BB10" s="9" t="s">
        <v>456</v>
      </c>
      <c r="BC10" s="9" t="s">
        <v>611</v>
      </c>
      <c r="BD10" s="9" t="s">
        <v>612</v>
      </c>
      <c r="BE10" s="9" t="s">
        <v>613</v>
      </c>
      <c r="BF10" s="9" t="s">
        <v>453</v>
      </c>
      <c r="BG10" s="9" t="s">
        <v>614</v>
      </c>
      <c r="BH10" s="9" t="s">
        <v>615</v>
      </c>
      <c r="BI10" s="9" t="s">
        <v>616</v>
      </c>
      <c r="BJ10" s="9" t="s">
        <v>617</v>
      </c>
      <c r="BK10" s="9" t="s">
        <v>618</v>
      </c>
      <c r="BL10" s="9" t="s">
        <v>619</v>
      </c>
      <c r="BM10" s="9" t="s">
        <v>620</v>
      </c>
      <c r="BN10" s="9" t="s">
        <v>621</v>
      </c>
      <c r="BO10" s="9" t="s">
        <v>622</v>
      </c>
      <c r="BP10" s="9" t="s">
        <v>623</v>
      </c>
      <c r="BQ10" s="9" t="s">
        <v>624</v>
      </c>
      <c r="BR10" s="9" t="s">
        <v>625</v>
      </c>
      <c r="BS10" s="9" t="s">
        <v>626</v>
      </c>
      <c r="BT10" s="9" t="s">
        <v>627</v>
      </c>
      <c r="BU10" s="9" t="s">
        <v>628</v>
      </c>
      <c r="BV10" s="9" t="s">
        <v>629</v>
      </c>
      <c r="BW10" s="9" t="s">
        <v>630</v>
      </c>
      <c r="BX10" s="9" t="s">
        <v>631</v>
      </c>
      <c r="BY10" s="9" t="s">
        <v>632</v>
      </c>
      <c r="BZ10" s="9" t="s">
        <v>633</v>
      </c>
      <c r="CA10" s="9" t="s">
        <v>634</v>
      </c>
      <c r="CB10" s="9" t="s">
        <v>635</v>
      </c>
      <c r="CC10" s="9" t="s">
        <v>636</v>
      </c>
      <c r="CD10" s="9" t="s">
        <v>637</v>
      </c>
      <c r="CE10" s="9" t="s">
        <v>319</v>
      </c>
      <c r="CF10" s="9" t="s">
        <v>638</v>
      </c>
      <c r="CG10" s="9" t="s">
        <v>316</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652</v>
      </c>
      <c r="CV10" s="9" t="s">
        <v>653</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702</v>
      </c>
      <c r="ET10" s="9" t="s">
        <v>703</v>
      </c>
      <c r="EU10" s="9" t="s">
        <v>704</v>
      </c>
      <c r="EV10" s="9" t="s">
        <v>705</v>
      </c>
      <c r="EW10" s="9" t="s">
        <v>332</v>
      </c>
      <c r="EX10" s="9" t="s">
        <v>706</v>
      </c>
      <c r="EY10" s="9" t="s">
        <v>707</v>
      </c>
      <c r="EZ10" s="9" t="s">
        <v>708</v>
      </c>
      <c r="FA10" s="9" t="s">
        <v>709</v>
      </c>
      <c r="FB10" s="9" t="s">
        <v>710</v>
      </c>
      <c r="FC10" s="9" t="s">
        <v>711</v>
      </c>
      <c r="FD10" s="9" t="s">
        <v>712</v>
      </c>
      <c r="FE10" s="9" t="s">
        <v>713</v>
      </c>
      <c r="FF10" s="9" t="s">
        <v>714</v>
      </c>
      <c r="FG10" s="9" t="s">
        <v>153</v>
      </c>
      <c r="FH10" s="9" t="s">
        <v>715</v>
      </c>
      <c r="FI10" s="9" t="s">
        <v>716</v>
      </c>
      <c r="FJ10" s="9" t="s">
        <v>15</v>
      </c>
      <c r="FK10" s="200" t="s">
        <v>776</v>
      </c>
      <c r="FL10" s="1"/>
      <c r="FM10" s="10" t="s">
        <v>718</v>
      </c>
      <c r="FN10" s="10" t="s">
        <v>719</v>
      </c>
      <c r="FO10" s="10" t="s">
        <v>720</v>
      </c>
      <c r="FP10" s="10" t="s">
        <v>721</v>
      </c>
      <c r="FQ10" s="10" t="s">
        <v>722</v>
      </c>
      <c r="FR10" s="10" t="s">
        <v>723</v>
      </c>
      <c r="FS10" s="10" t="s">
        <v>724</v>
      </c>
      <c r="FT10" s="10" t="s">
        <v>725</v>
      </c>
      <c r="FU10" s="203" t="s">
        <v>776</v>
      </c>
    </row>
    <row r="11" spans="1:177" ht="24" customHeight="1" x14ac:dyDescent="0.3">
      <c r="A11" s="13" t="s">
        <v>46</v>
      </c>
      <c r="B11" s="13" t="s">
        <v>726</v>
      </c>
      <c r="C11" s="14">
        <v>34.700000000000003</v>
      </c>
      <c r="D11" s="14">
        <v>-9.3699999999999992</v>
      </c>
      <c r="E11" s="14">
        <v>-5.45</v>
      </c>
      <c r="F11" s="14"/>
      <c r="G11" s="14"/>
      <c r="H11" s="14">
        <v>-7</v>
      </c>
      <c r="I11" s="14"/>
      <c r="J11" s="14"/>
      <c r="K11" s="14"/>
      <c r="L11" s="14">
        <v>-35.6</v>
      </c>
      <c r="M11" s="14">
        <v>-32.200000000000003</v>
      </c>
      <c r="N11" s="14">
        <v>-40.9</v>
      </c>
      <c r="O11" s="14">
        <v>5.8</v>
      </c>
      <c r="P11" s="14">
        <v>-10.5</v>
      </c>
      <c r="Q11" s="14"/>
      <c r="R11" s="14">
        <v>18.2</v>
      </c>
      <c r="S11" s="14">
        <v>0</v>
      </c>
      <c r="T11" s="14"/>
      <c r="U11" s="14"/>
      <c r="V11" s="14"/>
      <c r="W11" s="14"/>
      <c r="X11" s="14">
        <v>9.3000000000000007</v>
      </c>
      <c r="Y11" s="14">
        <v>1</v>
      </c>
      <c r="Z11" s="14">
        <v>0.4</v>
      </c>
      <c r="AA11" s="14">
        <v>0.8</v>
      </c>
      <c r="AB11" s="14">
        <v>-3.4</v>
      </c>
      <c r="AC11" s="14">
        <v>3.3</v>
      </c>
      <c r="AD11" s="14">
        <v>-1.1000000000000001</v>
      </c>
      <c r="AE11" s="14"/>
      <c r="AF11" s="14"/>
      <c r="AG11" s="14"/>
      <c r="AH11" s="14"/>
      <c r="AI11" s="14">
        <v>11.7</v>
      </c>
      <c r="AJ11" s="14">
        <v>-22.3</v>
      </c>
      <c r="AK11" s="14"/>
      <c r="AL11" s="14"/>
      <c r="AM11" s="14"/>
      <c r="AN11" s="14">
        <v>-0.9</v>
      </c>
      <c r="AO11" s="14">
        <v>-25.2</v>
      </c>
      <c r="AP11" s="14">
        <v>-0.4</v>
      </c>
      <c r="AQ11" s="14">
        <v>9</v>
      </c>
      <c r="AR11" s="14">
        <v>0.9</v>
      </c>
      <c r="AS11" s="14">
        <v>-0.4</v>
      </c>
      <c r="AT11" s="14">
        <v>2.6</v>
      </c>
      <c r="AU11" s="14">
        <v>2.1</v>
      </c>
      <c r="AV11" s="14"/>
      <c r="AW11" s="14"/>
      <c r="AX11" s="14"/>
      <c r="AY11" s="14">
        <v>1.3</v>
      </c>
      <c r="AZ11" s="14">
        <v>-1.6</v>
      </c>
      <c r="BA11" s="14">
        <v>-1.1000000000000001</v>
      </c>
      <c r="BB11" s="14">
        <v>-4.9000000000000004</v>
      </c>
      <c r="BC11" s="14">
        <v>-2.2999999999999998</v>
      </c>
      <c r="BD11" s="14">
        <v>0.4</v>
      </c>
      <c r="BE11" s="14">
        <v>0.2</v>
      </c>
      <c r="BF11" s="14">
        <v>1.4</v>
      </c>
      <c r="BG11" s="14"/>
      <c r="BH11" s="14"/>
      <c r="BI11" s="14">
        <v>-1.1000000000000001</v>
      </c>
      <c r="BJ11" s="14"/>
      <c r="BK11" s="14">
        <v>-2.4</v>
      </c>
      <c r="BL11" s="14">
        <v>0.6</v>
      </c>
      <c r="BM11" s="14"/>
      <c r="BN11" s="14">
        <v>0</v>
      </c>
      <c r="BO11" s="14"/>
      <c r="BP11" s="14">
        <v>0.3</v>
      </c>
      <c r="BQ11" s="14">
        <v>-44.2</v>
      </c>
      <c r="BR11" s="14">
        <v>-47.8</v>
      </c>
      <c r="BS11" s="14">
        <v>-9</v>
      </c>
      <c r="BT11" s="14">
        <v>2</v>
      </c>
      <c r="BU11" s="14"/>
      <c r="BV11" s="14"/>
      <c r="BW11" s="14"/>
      <c r="BX11" s="14"/>
      <c r="BY11" s="14"/>
      <c r="BZ11" s="14"/>
      <c r="CA11" s="14"/>
      <c r="CB11" s="14"/>
      <c r="CC11" s="14">
        <v>-0.4</v>
      </c>
      <c r="CD11" s="14">
        <v>15.3</v>
      </c>
      <c r="CE11" s="14">
        <v>9.8000000000000007</v>
      </c>
      <c r="CF11" s="14">
        <v>-7.3</v>
      </c>
      <c r="CG11" s="14">
        <v>0.5</v>
      </c>
      <c r="CH11" s="14">
        <v>-2</v>
      </c>
      <c r="CI11" s="14"/>
      <c r="CJ11" s="14"/>
      <c r="CK11" s="14"/>
      <c r="CL11" s="14">
        <v>-2.2000000000000002</v>
      </c>
      <c r="CM11" s="14">
        <v>0</v>
      </c>
      <c r="CN11" s="14">
        <v>0</v>
      </c>
      <c r="CO11" s="14"/>
      <c r="CP11" s="14"/>
      <c r="CQ11" s="14"/>
      <c r="CR11" s="14"/>
      <c r="CS11" s="14"/>
      <c r="CT11" s="14">
        <v>-34.200000000000003</v>
      </c>
      <c r="CU11" s="14">
        <v>-20.7</v>
      </c>
      <c r="CV11" s="14"/>
      <c r="CW11" s="14">
        <v>-8.6</v>
      </c>
      <c r="CX11" s="14">
        <v>0</v>
      </c>
      <c r="CY11" s="14">
        <v>0</v>
      </c>
      <c r="CZ11" s="14"/>
      <c r="DA11" s="14">
        <v>1.2</v>
      </c>
      <c r="DB11" s="14">
        <v>0</v>
      </c>
      <c r="DC11" s="14">
        <v>0</v>
      </c>
      <c r="DD11" s="14">
        <v>-0.9</v>
      </c>
      <c r="DE11" s="14">
        <v>0</v>
      </c>
      <c r="DF11" s="14"/>
      <c r="DG11" s="14">
        <v>0</v>
      </c>
      <c r="DH11" s="14">
        <v>0.7</v>
      </c>
      <c r="DI11" s="14"/>
      <c r="DJ11" s="14">
        <v>0</v>
      </c>
      <c r="DK11" s="14">
        <v>0.1</v>
      </c>
      <c r="DL11" s="14">
        <v>0.6</v>
      </c>
      <c r="DM11" s="14"/>
      <c r="DN11" s="14">
        <v>0</v>
      </c>
      <c r="DO11" s="14">
        <v>0</v>
      </c>
      <c r="DP11" s="14">
        <v>5.3</v>
      </c>
      <c r="DQ11" s="14">
        <v>-2.4</v>
      </c>
      <c r="DR11" s="14">
        <v>0</v>
      </c>
      <c r="DS11" s="14">
        <v>-0.1</v>
      </c>
      <c r="DT11" s="14">
        <v>-0.8</v>
      </c>
      <c r="DU11" s="14">
        <v>0.4</v>
      </c>
      <c r="DV11" s="14"/>
      <c r="DW11" s="14">
        <v>-3.1</v>
      </c>
      <c r="DX11" s="14">
        <v>0.1</v>
      </c>
      <c r="DY11" s="14">
        <v>0.2</v>
      </c>
      <c r="DZ11" s="14">
        <v>1.3</v>
      </c>
      <c r="EA11" s="14">
        <v>0.3</v>
      </c>
      <c r="EB11" s="14"/>
      <c r="EC11" s="14">
        <v>0.7</v>
      </c>
      <c r="ED11" s="14">
        <v>0</v>
      </c>
      <c r="EE11" s="14">
        <v>-8.1999999999999993</v>
      </c>
      <c r="EF11" s="14">
        <v>-13.8</v>
      </c>
      <c r="EG11" s="14">
        <v>0</v>
      </c>
      <c r="EH11" s="14">
        <v>0</v>
      </c>
      <c r="EI11" s="14">
        <v>2.6</v>
      </c>
      <c r="EJ11" s="14">
        <v>-0.1</v>
      </c>
      <c r="EK11" s="14">
        <v>1.5</v>
      </c>
      <c r="EL11" s="14">
        <v>0.2</v>
      </c>
      <c r="EM11" s="14">
        <v>0.2</v>
      </c>
      <c r="EN11" s="14">
        <v>0.2</v>
      </c>
      <c r="EO11" s="14">
        <v>0</v>
      </c>
      <c r="EP11" s="14">
        <v>0</v>
      </c>
      <c r="EQ11" s="14">
        <v>0</v>
      </c>
      <c r="ER11" s="14">
        <v>0</v>
      </c>
      <c r="ES11" s="14">
        <v>-0.2</v>
      </c>
      <c r="ET11" s="14">
        <v>-4.8</v>
      </c>
      <c r="EU11" s="14">
        <v>0</v>
      </c>
      <c r="EV11" s="14">
        <v>0</v>
      </c>
      <c r="EW11" s="14">
        <v>0.7</v>
      </c>
      <c r="EX11" s="14">
        <v>0.3</v>
      </c>
      <c r="EY11" s="14">
        <v>0.6</v>
      </c>
      <c r="EZ11" s="14">
        <v>0.6</v>
      </c>
      <c r="FA11" s="14">
        <v>0</v>
      </c>
      <c r="FB11" s="14">
        <v>0.4</v>
      </c>
      <c r="FC11" s="14">
        <v>0.6</v>
      </c>
      <c r="FD11" s="14">
        <v>2.4</v>
      </c>
      <c r="FE11" s="14">
        <v>12.2</v>
      </c>
      <c r="FF11" s="14">
        <v>0.2</v>
      </c>
      <c r="FG11" s="14"/>
      <c r="FH11" s="14">
        <v>2.7</v>
      </c>
      <c r="FI11" s="14">
        <v>2.1</v>
      </c>
      <c r="FJ11" s="14">
        <v>3.7</v>
      </c>
      <c r="FK11" s="14">
        <v>-245.22</v>
      </c>
      <c r="FL11" s="15"/>
      <c r="FM11" s="14">
        <v>0.85977999999999999</v>
      </c>
      <c r="FN11" s="14">
        <v>0.13500000000000001</v>
      </c>
      <c r="FO11" s="14"/>
      <c r="FP11" s="14">
        <v>1.7</v>
      </c>
      <c r="FQ11" s="14">
        <v>0</v>
      </c>
      <c r="FR11" s="14"/>
      <c r="FS11" s="14">
        <v>0.5</v>
      </c>
      <c r="FT11" s="14">
        <v>1</v>
      </c>
      <c r="FU11" s="14">
        <v>4.1947799999999997</v>
      </c>
    </row>
    <row r="12" spans="1:177" ht="24" customHeight="1" x14ac:dyDescent="0.3">
      <c r="A12" s="16" t="s">
        <v>46</v>
      </c>
      <c r="B12" s="16" t="s">
        <v>727</v>
      </c>
      <c r="C12" s="17">
        <v>33.700000000000003</v>
      </c>
      <c r="D12" s="17">
        <v>-7.73</v>
      </c>
      <c r="E12" s="17">
        <v>-4.32</v>
      </c>
      <c r="F12" s="17"/>
      <c r="G12" s="17"/>
      <c r="H12" s="17">
        <v>-8.6</v>
      </c>
      <c r="I12" s="17"/>
      <c r="J12" s="17"/>
      <c r="K12" s="17"/>
      <c r="L12" s="17">
        <v>-34.200000000000003</v>
      </c>
      <c r="M12" s="17">
        <v>-27.8</v>
      </c>
      <c r="N12" s="17">
        <v>-35.9</v>
      </c>
      <c r="O12" s="17">
        <v>8.1</v>
      </c>
      <c r="P12" s="17">
        <v>-10.3</v>
      </c>
      <c r="Q12" s="17"/>
      <c r="R12" s="17">
        <v>20.3</v>
      </c>
      <c r="S12" s="17">
        <v>0.2</v>
      </c>
      <c r="T12" s="17"/>
      <c r="U12" s="17"/>
      <c r="V12" s="17"/>
      <c r="W12" s="17"/>
      <c r="X12" s="17">
        <v>8</v>
      </c>
      <c r="Y12" s="17">
        <v>1.4</v>
      </c>
      <c r="Z12" s="17">
        <v>0.6</v>
      </c>
      <c r="AA12" s="17">
        <v>0.9</v>
      </c>
      <c r="AB12" s="17">
        <v>-3.4</v>
      </c>
      <c r="AC12" s="17">
        <v>3.3</v>
      </c>
      <c r="AD12" s="17">
        <v>-0.8</v>
      </c>
      <c r="AE12" s="17"/>
      <c r="AF12" s="17"/>
      <c r="AG12" s="17"/>
      <c r="AH12" s="17"/>
      <c r="AI12" s="17">
        <v>12.1</v>
      </c>
      <c r="AJ12" s="17">
        <v>-21.5</v>
      </c>
      <c r="AK12" s="17"/>
      <c r="AL12" s="17"/>
      <c r="AM12" s="17"/>
      <c r="AN12" s="17">
        <v>-0.8</v>
      </c>
      <c r="AO12" s="17">
        <v>0</v>
      </c>
      <c r="AP12" s="17">
        <v>0.2</v>
      </c>
      <c r="AQ12" s="17">
        <v>7.8</v>
      </c>
      <c r="AR12" s="17">
        <v>-1</v>
      </c>
      <c r="AS12" s="17">
        <v>-1.3</v>
      </c>
      <c r="AT12" s="17">
        <v>2.6</v>
      </c>
      <c r="AU12" s="17">
        <v>2.2999999999999998</v>
      </c>
      <c r="AV12" s="17"/>
      <c r="AW12" s="17"/>
      <c r="AX12" s="17"/>
      <c r="AY12" s="17">
        <v>5.4</v>
      </c>
      <c r="AZ12" s="17">
        <v>-1.3</v>
      </c>
      <c r="BA12" s="17">
        <v>-0.8</v>
      </c>
      <c r="BB12" s="17">
        <v>-4.0999999999999996</v>
      </c>
      <c r="BC12" s="17">
        <v>-2.1</v>
      </c>
      <c r="BD12" s="17">
        <v>0.4</v>
      </c>
      <c r="BE12" s="17">
        <v>0.2</v>
      </c>
      <c r="BF12" s="17">
        <v>0.4</v>
      </c>
      <c r="BG12" s="17"/>
      <c r="BH12" s="17"/>
      <c r="BI12" s="17">
        <v>-1.1000000000000001</v>
      </c>
      <c r="BJ12" s="17"/>
      <c r="BK12" s="17">
        <v>-2.2000000000000002</v>
      </c>
      <c r="BL12" s="17">
        <v>0</v>
      </c>
      <c r="BM12" s="17"/>
      <c r="BN12" s="17">
        <v>0</v>
      </c>
      <c r="BO12" s="17"/>
      <c r="BP12" s="17">
        <v>1.1000000000000001</v>
      </c>
      <c r="BQ12" s="17">
        <v>-43.8</v>
      </c>
      <c r="BR12" s="17">
        <v>-47.3</v>
      </c>
      <c r="BS12" s="17">
        <v>-8.8000000000000007</v>
      </c>
      <c r="BT12" s="17">
        <v>2.2000000000000002</v>
      </c>
      <c r="BU12" s="17"/>
      <c r="BV12" s="17"/>
      <c r="BW12" s="17"/>
      <c r="BX12" s="17"/>
      <c r="BY12" s="17"/>
      <c r="BZ12" s="17"/>
      <c r="CA12" s="17"/>
      <c r="CB12" s="17"/>
      <c r="CC12" s="17">
        <v>-0.4</v>
      </c>
      <c r="CD12" s="17">
        <v>13.6</v>
      </c>
      <c r="CE12" s="17">
        <v>8.8000000000000007</v>
      </c>
      <c r="CF12" s="17">
        <v>-8.3000000000000007</v>
      </c>
      <c r="CG12" s="17">
        <v>0.5</v>
      </c>
      <c r="CH12" s="17">
        <v>-2.1</v>
      </c>
      <c r="CI12" s="17"/>
      <c r="CJ12" s="17"/>
      <c r="CK12" s="17"/>
      <c r="CL12" s="17">
        <v>-3.3</v>
      </c>
      <c r="CM12" s="17">
        <v>0</v>
      </c>
      <c r="CN12" s="17">
        <v>0</v>
      </c>
      <c r="CO12" s="17"/>
      <c r="CP12" s="17"/>
      <c r="CQ12" s="17"/>
      <c r="CR12" s="17"/>
      <c r="CS12" s="17"/>
      <c r="CT12" s="17">
        <v>-31.8</v>
      </c>
      <c r="CU12" s="17">
        <v>-19.3</v>
      </c>
      <c r="CV12" s="17"/>
      <c r="CW12" s="17">
        <v>-8.6999999999999993</v>
      </c>
      <c r="CX12" s="17">
        <v>0</v>
      </c>
      <c r="CY12" s="17">
        <v>0</v>
      </c>
      <c r="CZ12" s="17"/>
      <c r="DA12" s="17">
        <v>1.2</v>
      </c>
      <c r="DB12" s="17">
        <v>0</v>
      </c>
      <c r="DC12" s="17">
        <v>0</v>
      </c>
      <c r="DD12" s="17">
        <v>-0.8</v>
      </c>
      <c r="DE12" s="17">
        <v>0</v>
      </c>
      <c r="DF12" s="17"/>
      <c r="DG12" s="17">
        <v>0.1</v>
      </c>
      <c r="DH12" s="17">
        <v>0.7</v>
      </c>
      <c r="DI12" s="17"/>
      <c r="DJ12" s="17">
        <v>0</v>
      </c>
      <c r="DK12" s="17">
        <v>0.1</v>
      </c>
      <c r="DL12" s="17">
        <v>0.6</v>
      </c>
      <c r="DM12" s="17"/>
      <c r="DN12" s="17">
        <v>0</v>
      </c>
      <c r="DO12" s="17">
        <v>0</v>
      </c>
      <c r="DP12" s="17">
        <v>5.7</v>
      </c>
      <c r="DQ12" s="17">
        <v>-1.5</v>
      </c>
      <c r="DR12" s="17">
        <v>0</v>
      </c>
      <c r="DS12" s="17">
        <v>0</v>
      </c>
      <c r="DT12" s="17">
        <v>-0.7</v>
      </c>
      <c r="DU12" s="17">
        <v>0.4</v>
      </c>
      <c r="DV12" s="17"/>
      <c r="DW12" s="17">
        <v>-3.2</v>
      </c>
      <c r="DX12" s="17">
        <v>0.1</v>
      </c>
      <c r="DY12" s="17">
        <v>0.1</v>
      </c>
      <c r="DZ12" s="17">
        <v>1.1000000000000001</v>
      </c>
      <c r="EA12" s="17">
        <v>0.5</v>
      </c>
      <c r="EB12" s="17"/>
      <c r="EC12" s="17">
        <v>0.9</v>
      </c>
      <c r="ED12" s="17">
        <v>0</v>
      </c>
      <c r="EE12" s="17">
        <v>-10.1</v>
      </c>
      <c r="EF12" s="17">
        <v>-11.2</v>
      </c>
      <c r="EG12" s="17">
        <v>0</v>
      </c>
      <c r="EH12" s="17">
        <v>0</v>
      </c>
      <c r="EI12" s="17">
        <v>2.4</v>
      </c>
      <c r="EJ12" s="17">
        <v>-0.1</v>
      </c>
      <c r="EK12" s="17">
        <v>1.5</v>
      </c>
      <c r="EL12" s="17">
        <v>0.2</v>
      </c>
      <c r="EM12" s="17">
        <v>0.2</v>
      </c>
      <c r="EN12" s="17">
        <v>0.2</v>
      </c>
      <c r="EO12" s="17">
        <v>0</v>
      </c>
      <c r="EP12" s="17">
        <v>0</v>
      </c>
      <c r="EQ12" s="17">
        <v>0</v>
      </c>
      <c r="ER12" s="17">
        <v>0</v>
      </c>
      <c r="ES12" s="17">
        <v>-0.2</v>
      </c>
      <c r="ET12" s="17">
        <v>-6.3</v>
      </c>
      <c r="EU12" s="17">
        <v>0</v>
      </c>
      <c r="EV12" s="17">
        <v>0</v>
      </c>
      <c r="EW12" s="17">
        <v>0.7</v>
      </c>
      <c r="EX12" s="17">
        <v>0.3</v>
      </c>
      <c r="EY12" s="17">
        <v>0.6</v>
      </c>
      <c r="EZ12" s="17">
        <v>0.6</v>
      </c>
      <c r="FA12" s="17">
        <v>0</v>
      </c>
      <c r="FB12" s="17">
        <v>0.4</v>
      </c>
      <c r="FC12" s="17">
        <v>0.6</v>
      </c>
      <c r="FD12" s="17">
        <v>2.5</v>
      </c>
      <c r="FE12" s="17">
        <v>12.2</v>
      </c>
      <c r="FF12" s="17">
        <v>0.3</v>
      </c>
      <c r="FG12" s="17"/>
      <c r="FH12" s="17">
        <v>3.2</v>
      </c>
      <c r="FI12" s="17">
        <v>3.2</v>
      </c>
      <c r="FJ12" s="17">
        <v>3.5</v>
      </c>
      <c r="FK12" s="17">
        <v>-198.95</v>
      </c>
      <c r="FL12" s="15"/>
      <c r="FM12" s="17">
        <v>1.2347600000000001</v>
      </c>
      <c r="FN12" s="17">
        <v>0.04</v>
      </c>
      <c r="FO12" s="17"/>
      <c r="FP12" s="17">
        <v>1.7</v>
      </c>
      <c r="FQ12" s="17">
        <v>0</v>
      </c>
      <c r="FR12" s="17"/>
      <c r="FS12" s="17">
        <v>0.5</v>
      </c>
      <c r="FT12" s="17">
        <v>0.9</v>
      </c>
      <c r="FU12" s="17">
        <v>4.3747600000000002</v>
      </c>
    </row>
    <row r="13" spans="1:177" ht="24" customHeight="1" x14ac:dyDescent="0.3">
      <c r="A13" s="16" t="s">
        <v>46</v>
      </c>
      <c r="B13" s="16" t="s">
        <v>728</v>
      </c>
      <c r="C13" s="17">
        <v>33.4</v>
      </c>
      <c r="D13" s="17">
        <v>-12.8</v>
      </c>
      <c r="E13" s="17">
        <v>-5.73</v>
      </c>
      <c r="F13" s="17"/>
      <c r="G13" s="17"/>
      <c r="H13" s="17">
        <v>-9.6</v>
      </c>
      <c r="I13" s="17"/>
      <c r="J13" s="17"/>
      <c r="K13" s="17"/>
      <c r="L13" s="17">
        <v>-37.6</v>
      </c>
      <c r="M13" s="17">
        <v>-35.200000000000003</v>
      </c>
      <c r="N13" s="17">
        <v>-43.2</v>
      </c>
      <c r="O13" s="17">
        <v>3.9</v>
      </c>
      <c r="P13" s="17">
        <v>-11.4</v>
      </c>
      <c r="Q13" s="17"/>
      <c r="R13" s="17">
        <v>21</v>
      </c>
      <c r="S13" s="17">
        <v>0</v>
      </c>
      <c r="T13" s="17"/>
      <c r="U13" s="17"/>
      <c r="V13" s="17"/>
      <c r="W13" s="17"/>
      <c r="X13" s="17">
        <v>7.2</v>
      </c>
      <c r="Y13" s="17">
        <v>1.4</v>
      </c>
      <c r="Z13" s="17">
        <v>0.5</v>
      </c>
      <c r="AA13" s="17">
        <v>0.8</v>
      </c>
      <c r="AB13" s="17">
        <v>-3.4</v>
      </c>
      <c r="AC13" s="17">
        <v>3.3</v>
      </c>
      <c r="AD13" s="17">
        <v>-1</v>
      </c>
      <c r="AE13" s="17"/>
      <c r="AF13" s="17"/>
      <c r="AG13" s="17"/>
      <c r="AH13" s="17"/>
      <c r="AI13" s="17">
        <v>11.8</v>
      </c>
      <c r="AJ13" s="17">
        <v>-22.9</v>
      </c>
      <c r="AK13" s="17"/>
      <c r="AL13" s="17"/>
      <c r="AM13" s="17"/>
      <c r="AN13" s="17">
        <v>-0.8</v>
      </c>
      <c r="AO13" s="17">
        <v>0</v>
      </c>
      <c r="AP13" s="17">
        <v>0.7</v>
      </c>
      <c r="AQ13" s="17">
        <v>8.1</v>
      </c>
      <c r="AR13" s="17">
        <v>-0.8</v>
      </c>
      <c r="AS13" s="17">
        <v>-1.3</v>
      </c>
      <c r="AT13" s="17">
        <v>2.6</v>
      </c>
      <c r="AU13" s="17">
        <v>1.6</v>
      </c>
      <c r="AV13" s="17"/>
      <c r="AW13" s="17"/>
      <c r="AX13" s="17"/>
      <c r="AY13" s="17">
        <v>3.4</v>
      </c>
      <c r="AZ13" s="17">
        <v>-1.1000000000000001</v>
      </c>
      <c r="BA13" s="17">
        <v>-0.8</v>
      </c>
      <c r="BB13" s="17">
        <v>-5.4</v>
      </c>
      <c r="BC13" s="17">
        <v>-3.1</v>
      </c>
      <c r="BD13" s="17">
        <v>0.4</v>
      </c>
      <c r="BE13" s="17">
        <v>0.1</v>
      </c>
      <c r="BF13" s="17">
        <v>-1.7</v>
      </c>
      <c r="BG13" s="17"/>
      <c r="BH13" s="17"/>
      <c r="BI13" s="17">
        <v>-2.7</v>
      </c>
      <c r="BJ13" s="17"/>
      <c r="BK13" s="17">
        <v>-0.6</v>
      </c>
      <c r="BL13" s="17">
        <v>0</v>
      </c>
      <c r="BM13" s="17"/>
      <c r="BN13" s="17">
        <v>0</v>
      </c>
      <c r="BO13" s="17"/>
      <c r="BP13" s="17">
        <v>0.7</v>
      </c>
      <c r="BQ13" s="17">
        <v>-45</v>
      </c>
      <c r="BR13" s="17">
        <v>-48.7</v>
      </c>
      <c r="BS13" s="17">
        <v>-10.4</v>
      </c>
      <c r="BT13" s="17">
        <v>0.7</v>
      </c>
      <c r="BU13" s="17"/>
      <c r="BV13" s="17"/>
      <c r="BW13" s="17"/>
      <c r="BX13" s="17"/>
      <c r="BY13" s="17"/>
      <c r="BZ13" s="17"/>
      <c r="CA13" s="17"/>
      <c r="CB13" s="17"/>
      <c r="CC13" s="17">
        <v>-0.4</v>
      </c>
      <c r="CD13" s="17">
        <v>13.6</v>
      </c>
      <c r="CE13" s="17">
        <v>9</v>
      </c>
      <c r="CF13" s="17">
        <v>-8.1999999999999993</v>
      </c>
      <c r="CG13" s="17">
        <v>0.5</v>
      </c>
      <c r="CH13" s="17">
        <v>-2</v>
      </c>
      <c r="CI13" s="17"/>
      <c r="CJ13" s="17"/>
      <c r="CK13" s="17"/>
      <c r="CL13" s="17">
        <v>-6.6</v>
      </c>
      <c r="CM13" s="17">
        <v>0</v>
      </c>
      <c r="CN13" s="17">
        <v>0</v>
      </c>
      <c r="CO13" s="17"/>
      <c r="CP13" s="17"/>
      <c r="CQ13" s="17"/>
      <c r="CR13" s="17"/>
      <c r="CS13" s="17"/>
      <c r="CT13" s="17">
        <v>-35.299999999999997</v>
      </c>
      <c r="CU13" s="17">
        <v>-21.4</v>
      </c>
      <c r="CV13" s="17"/>
      <c r="CW13" s="17">
        <v>-3.5</v>
      </c>
      <c r="CX13" s="17">
        <v>0</v>
      </c>
      <c r="CY13" s="17">
        <v>0</v>
      </c>
      <c r="CZ13" s="17"/>
      <c r="DA13" s="17">
        <v>1.2</v>
      </c>
      <c r="DB13" s="17">
        <v>0</v>
      </c>
      <c r="DC13" s="17">
        <v>0</v>
      </c>
      <c r="DD13" s="17">
        <v>-0.9</v>
      </c>
      <c r="DE13" s="17">
        <v>0</v>
      </c>
      <c r="DF13" s="17"/>
      <c r="DG13" s="17">
        <v>0</v>
      </c>
      <c r="DH13" s="17">
        <v>0.7</v>
      </c>
      <c r="DI13" s="17"/>
      <c r="DJ13" s="17">
        <v>-0.2</v>
      </c>
      <c r="DK13" s="17">
        <v>0.1</v>
      </c>
      <c r="DL13" s="17">
        <v>0.6</v>
      </c>
      <c r="DM13" s="17"/>
      <c r="DN13" s="17">
        <v>0</v>
      </c>
      <c r="DO13" s="17">
        <v>0</v>
      </c>
      <c r="DP13" s="17">
        <v>5.7</v>
      </c>
      <c r="DQ13" s="17">
        <v>-1.8</v>
      </c>
      <c r="DR13" s="17">
        <v>0</v>
      </c>
      <c r="DS13" s="17">
        <v>-0.1</v>
      </c>
      <c r="DT13" s="17">
        <v>-0.7</v>
      </c>
      <c r="DU13" s="17">
        <v>0.4</v>
      </c>
      <c r="DV13" s="17"/>
      <c r="DW13" s="17">
        <v>-3</v>
      </c>
      <c r="DX13" s="17">
        <v>0.1</v>
      </c>
      <c r="DY13" s="17">
        <v>0.1</v>
      </c>
      <c r="DZ13" s="17">
        <v>1</v>
      </c>
      <c r="EA13" s="17">
        <v>0.3</v>
      </c>
      <c r="EB13" s="17"/>
      <c r="EC13" s="17">
        <v>2.9</v>
      </c>
      <c r="ED13" s="17">
        <v>0</v>
      </c>
      <c r="EE13" s="17">
        <v>-10.9</v>
      </c>
      <c r="EF13" s="17">
        <v>-12</v>
      </c>
      <c r="EG13" s="17">
        <v>0</v>
      </c>
      <c r="EH13" s="17">
        <v>0</v>
      </c>
      <c r="EI13" s="17">
        <v>2.4</v>
      </c>
      <c r="EJ13" s="17">
        <v>-0.1</v>
      </c>
      <c r="EK13" s="17">
        <v>1.6</v>
      </c>
      <c r="EL13" s="17">
        <v>0.2</v>
      </c>
      <c r="EM13" s="17">
        <v>0.2</v>
      </c>
      <c r="EN13" s="17">
        <v>0.2</v>
      </c>
      <c r="EO13" s="17">
        <v>0</v>
      </c>
      <c r="EP13" s="17">
        <v>0</v>
      </c>
      <c r="EQ13" s="17">
        <v>0</v>
      </c>
      <c r="ER13" s="17">
        <v>0</v>
      </c>
      <c r="ES13" s="17">
        <v>-0.2</v>
      </c>
      <c r="ET13" s="17">
        <v>-5.6</v>
      </c>
      <c r="EU13" s="17">
        <v>0</v>
      </c>
      <c r="EV13" s="17">
        <v>0</v>
      </c>
      <c r="EW13" s="17">
        <v>0.7</v>
      </c>
      <c r="EX13" s="17">
        <v>0.3</v>
      </c>
      <c r="EY13" s="17">
        <v>0.6</v>
      </c>
      <c r="EZ13" s="17">
        <v>0.6</v>
      </c>
      <c r="FA13" s="17">
        <v>0</v>
      </c>
      <c r="FB13" s="17">
        <v>0.4</v>
      </c>
      <c r="FC13" s="17">
        <v>0.6</v>
      </c>
      <c r="FD13" s="17">
        <v>2.2999999999999998</v>
      </c>
      <c r="FE13" s="17">
        <v>9.8000000000000007</v>
      </c>
      <c r="FF13" s="17">
        <v>0.2</v>
      </c>
      <c r="FG13" s="17"/>
      <c r="FH13" s="17">
        <v>3</v>
      </c>
      <c r="FI13" s="17">
        <v>2.2999999999999998</v>
      </c>
      <c r="FJ13" s="17">
        <v>3.6</v>
      </c>
      <c r="FK13" s="17">
        <v>-251.33</v>
      </c>
      <c r="FL13" s="15"/>
      <c r="FM13" s="17">
        <v>1.2279199999999999</v>
      </c>
      <c r="FN13" s="17">
        <v>5.1999999999999998E-2</v>
      </c>
      <c r="FO13" s="17"/>
      <c r="FP13" s="17">
        <v>1.8</v>
      </c>
      <c r="FQ13" s="17">
        <v>0</v>
      </c>
      <c r="FR13" s="17"/>
      <c r="FS13" s="17">
        <v>0.5</v>
      </c>
      <c r="FT13" s="17">
        <v>1</v>
      </c>
      <c r="FU13" s="17">
        <v>4.5799200000000004</v>
      </c>
    </row>
    <row r="14" spans="1:177" ht="24" customHeight="1" x14ac:dyDescent="0.3">
      <c r="A14" s="16" t="s">
        <v>46</v>
      </c>
      <c r="B14" s="16" t="s">
        <v>729</v>
      </c>
      <c r="C14" s="17">
        <v>34.1</v>
      </c>
      <c r="D14" s="17">
        <v>-8.3699999999999992</v>
      </c>
      <c r="E14" s="17">
        <v>-4.38</v>
      </c>
      <c r="F14" s="17"/>
      <c r="G14" s="17"/>
      <c r="H14" s="17">
        <v>-9.9</v>
      </c>
      <c r="I14" s="17"/>
      <c r="J14" s="17"/>
      <c r="K14" s="17"/>
      <c r="L14" s="17">
        <v>-40.9</v>
      </c>
      <c r="M14" s="17">
        <v>-35.700000000000003</v>
      </c>
      <c r="N14" s="17">
        <v>-43.2</v>
      </c>
      <c r="O14" s="17">
        <v>-0.9</v>
      </c>
      <c r="P14" s="17">
        <v>-20</v>
      </c>
      <c r="Q14" s="17"/>
      <c r="R14" s="17">
        <v>15.9</v>
      </c>
      <c r="S14" s="17">
        <v>0.1</v>
      </c>
      <c r="T14" s="17"/>
      <c r="U14" s="17"/>
      <c r="V14" s="17"/>
      <c r="W14" s="17"/>
      <c r="X14" s="17">
        <v>7.4</v>
      </c>
      <c r="Y14" s="17">
        <v>1</v>
      </c>
      <c r="Z14" s="17">
        <v>0.3</v>
      </c>
      <c r="AA14" s="17">
        <v>0.9</v>
      </c>
      <c r="AB14" s="17">
        <v>-3.4</v>
      </c>
      <c r="AC14" s="17">
        <v>3.3</v>
      </c>
      <c r="AD14" s="17">
        <v>6.4</v>
      </c>
      <c r="AE14" s="17"/>
      <c r="AF14" s="17"/>
      <c r="AG14" s="17"/>
      <c r="AH14" s="17"/>
      <c r="AI14" s="17">
        <v>13</v>
      </c>
      <c r="AJ14" s="17">
        <v>-23.1</v>
      </c>
      <c r="AK14" s="17"/>
      <c r="AL14" s="17"/>
      <c r="AM14" s="17"/>
      <c r="AN14" s="17">
        <v>-0.8</v>
      </c>
      <c r="AO14" s="17">
        <v>0</v>
      </c>
      <c r="AP14" s="17">
        <v>0.5</v>
      </c>
      <c r="AQ14" s="17">
        <v>7.5</v>
      </c>
      <c r="AR14" s="17">
        <v>-0.8</v>
      </c>
      <c r="AS14" s="17">
        <v>-1.1000000000000001</v>
      </c>
      <c r="AT14" s="17">
        <v>2.6</v>
      </c>
      <c r="AU14" s="17">
        <v>1.2</v>
      </c>
      <c r="AV14" s="17"/>
      <c r="AW14" s="17"/>
      <c r="AX14" s="17"/>
      <c r="AY14" s="17">
        <v>4.8</v>
      </c>
      <c r="AZ14" s="17">
        <v>-1.1000000000000001</v>
      </c>
      <c r="BA14" s="17">
        <v>-0.4</v>
      </c>
      <c r="BB14" s="17">
        <v>-4.4000000000000004</v>
      </c>
      <c r="BC14" s="17">
        <v>-3</v>
      </c>
      <c r="BD14" s="17">
        <v>0.4</v>
      </c>
      <c r="BE14" s="17">
        <v>0.2</v>
      </c>
      <c r="BF14" s="17">
        <v>-0.1</v>
      </c>
      <c r="BG14" s="17"/>
      <c r="BH14" s="17"/>
      <c r="BI14" s="17">
        <v>-2.8</v>
      </c>
      <c r="BJ14" s="17"/>
      <c r="BK14" s="17">
        <v>-1.9</v>
      </c>
      <c r="BL14" s="17">
        <v>0</v>
      </c>
      <c r="BM14" s="17"/>
      <c r="BN14" s="17">
        <v>0</v>
      </c>
      <c r="BO14" s="17"/>
      <c r="BP14" s="17">
        <v>-1.6</v>
      </c>
      <c r="BQ14" s="17">
        <v>-44.3</v>
      </c>
      <c r="BR14" s="17">
        <v>-48.5</v>
      </c>
      <c r="BS14" s="17">
        <v>-9.6999999999999993</v>
      </c>
      <c r="BT14" s="17">
        <v>1.2</v>
      </c>
      <c r="BU14" s="17"/>
      <c r="BV14" s="17"/>
      <c r="BW14" s="17"/>
      <c r="BX14" s="17"/>
      <c r="BY14" s="17"/>
      <c r="BZ14" s="17"/>
      <c r="CA14" s="17"/>
      <c r="CB14" s="17"/>
      <c r="CC14" s="17">
        <v>-0.4</v>
      </c>
      <c r="CD14" s="17">
        <v>14.4</v>
      </c>
      <c r="CE14" s="17">
        <v>8.8000000000000007</v>
      </c>
      <c r="CF14" s="17">
        <v>-8.6999999999999993</v>
      </c>
      <c r="CG14" s="17">
        <v>0.5</v>
      </c>
      <c r="CH14" s="17">
        <v>-2.1</v>
      </c>
      <c r="CI14" s="17"/>
      <c r="CJ14" s="17"/>
      <c r="CK14" s="17"/>
      <c r="CL14" s="17">
        <v>-7.9</v>
      </c>
      <c r="CM14" s="17">
        <v>0</v>
      </c>
      <c r="CN14" s="17">
        <v>0</v>
      </c>
      <c r="CO14" s="17"/>
      <c r="CP14" s="17"/>
      <c r="CQ14" s="17"/>
      <c r="CR14" s="17"/>
      <c r="CS14" s="17"/>
      <c r="CT14" s="17">
        <v>-32.700000000000003</v>
      </c>
      <c r="CU14" s="17">
        <v>-19.899999999999999</v>
      </c>
      <c r="CV14" s="17"/>
      <c r="CW14" s="17">
        <v>-13</v>
      </c>
      <c r="CX14" s="17">
        <v>0</v>
      </c>
      <c r="CY14" s="17">
        <v>0</v>
      </c>
      <c r="CZ14" s="17"/>
      <c r="DA14" s="17">
        <v>1.2</v>
      </c>
      <c r="DB14" s="17">
        <v>0</v>
      </c>
      <c r="DC14" s="17">
        <v>0</v>
      </c>
      <c r="DD14" s="17">
        <v>-0.9</v>
      </c>
      <c r="DE14" s="17">
        <v>0</v>
      </c>
      <c r="DF14" s="17"/>
      <c r="DG14" s="17">
        <v>0</v>
      </c>
      <c r="DH14" s="17">
        <v>0.7</v>
      </c>
      <c r="DI14" s="17"/>
      <c r="DJ14" s="17">
        <v>-0.9</v>
      </c>
      <c r="DK14" s="17">
        <v>0.1</v>
      </c>
      <c r="DL14" s="17">
        <v>0.6</v>
      </c>
      <c r="DM14" s="17"/>
      <c r="DN14" s="17">
        <v>0</v>
      </c>
      <c r="DO14" s="17">
        <v>0</v>
      </c>
      <c r="DP14" s="17">
        <v>4.9000000000000004</v>
      </c>
      <c r="DQ14" s="17">
        <v>-2.9</v>
      </c>
      <c r="DR14" s="17">
        <v>0</v>
      </c>
      <c r="DS14" s="17">
        <v>0</v>
      </c>
      <c r="DT14" s="17">
        <v>-0.7</v>
      </c>
      <c r="DU14" s="17">
        <v>0.4</v>
      </c>
      <c r="DV14" s="17"/>
      <c r="DW14" s="17">
        <v>-3</v>
      </c>
      <c r="DX14" s="17">
        <v>0.1</v>
      </c>
      <c r="DY14" s="17">
        <v>0.1</v>
      </c>
      <c r="DZ14" s="17">
        <v>1</v>
      </c>
      <c r="EA14" s="17">
        <v>0.3</v>
      </c>
      <c r="EB14" s="17"/>
      <c r="EC14" s="17">
        <v>2</v>
      </c>
      <c r="ED14" s="17">
        <v>0</v>
      </c>
      <c r="EE14" s="17">
        <v>-11.6</v>
      </c>
      <c r="EF14" s="17">
        <v>-12.5</v>
      </c>
      <c r="EG14" s="17">
        <v>0</v>
      </c>
      <c r="EH14" s="17">
        <v>0</v>
      </c>
      <c r="EI14" s="17">
        <v>2.4</v>
      </c>
      <c r="EJ14" s="17">
        <v>-0.1</v>
      </c>
      <c r="EK14" s="17">
        <v>1.5</v>
      </c>
      <c r="EL14" s="17">
        <v>0.2</v>
      </c>
      <c r="EM14" s="17">
        <v>0.2</v>
      </c>
      <c r="EN14" s="17">
        <v>0.2</v>
      </c>
      <c r="EO14" s="17">
        <v>0</v>
      </c>
      <c r="EP14" s="17">
        <v>0</v>
      </c>
      <c r="EQ14" s="17">
        <v>0</v>
      </c>
      <c r="ER14" s="17">
        <v>0</v>
      </c>
      <c r="ES14" s="17">
        <v>-0.2</v>
      </c>
      <c r="ET14" s="17">
        <v>-4.9000000000000004</v>
      </c>
      <c r="EU14" s="17">
        <v>0</v>
      </c>
      <c r="EV14" s="17">
        <v>0</v>
      </c>
      <c r="EW14" s="17">
        <v>0.7</v>
      </c>
      <c r="EX14" s="17">
        <v>0.3</v>
      </c>
      <c r="EY14" s="17">
        <v>0.6</v>
      </c>
      <c r="EZ14" s="17">
        <v>0.6</v>
      </c>
      <c r="FA14" s="17">
        <v>0</v>
      </c>
      <c r="FB14" s="17">
        <v>0.4</v>
      </c>
      <c r="FC14" s="17">
        <v>0.4</v>
      </c>
      <c r="FD14" s="17">
        <v>2.2999999999999998</v>
      </c>
      <c r="FE14" s="17">
        <v>9.3000000000000007</v>
      </c>
      <c r="FF14" s="17">
        <v>0.5</v>
      </c>
      <c r="FG14" s="17"/>
      <c r="FH14" s="17">
        <v>3</v>
      </c>
      <c r="FI14" s="17">
        <v>2.5</v>
      </c>
      <c r="FJ14" s="17">
        <v>3.8</v>
      </c>
      <c r="FK14" s="17">
        <v>-267.95</v>
      </c>
      <c r="FL14" s="15"/>
      <c r="FM14" s="17">
        <v>1.1531100000000001</v>
      </c>
      <c r="FN14" s="17">
        <v>0.183</v>
      </c>
      <c r="FO14" s="17"/>
      <c r="FP14" s="17">
        <v>1.8</v>
      </c>
      <c r="FQ14" s="17">
        <v>0</v>
      </c>
      <c r="FR14" s="17"/>
      <c r="FS14" s="17">
        <v>0.4</v>
      </c>
      <c r="FT14" s="17">
        <v>0.9</v>
      </c>
      <c r="FU14" s="17">
        <v>4.4361100000000002</v>
      </c>
    </row>
    <row r="15" spans="1:177" ht="24" customHeight="1" x14ac:dyDescent="0.3">
      <c r="A15" s="16" t="s">
        <v>46</v>
      </c>
      <c r="B15" s="16" t="s">
        <v>730</v>
      </c>
      <c r="C15" s="17">
        <v>36.200000000000003</v>
      </c>
      <c r="D15" s="17">
        <v>-1.87</v>
      </c>
      <c r="E15" s="17">
        <v>-3.85</v>
      </c>
      <c r="F15" s="17"/>
      <c r="G15" s="17"/>
      <c r="H15" s="17">
        <v>-9.1</v>
      </c>
      <c r="I15" s="17"/>
      <c r="J15" s="17"/>
      <c r="K15" s="17"/>
      <c r="L15" s="17">
        <v>-38.5</v>
      </c>
      <c r="M15" s="17">
        <v>-35.299999999999997</v>
      </c>
      <c r="N15" s="17">
        <v>-43.2</v>
      </c>
      <c r="O15" s="17">
        <v>2</v>
      </c>
      <c r="P15" s="17">
        <v>-14.7</v>
      </c>
      <c r="Q15" s="17"/>
      <c r="R15" s="17">
        <v>20.3</v>
      </c>
      <c r="S15" s="17">
        <v>0</v>
      </c>
      <c r="T15" s="17"/>
      <c r="U15" s="17"/>
      <c r="V15" s="17"/>
      <c r="W15" s="17"/>
      <c r="X15" s="17">
        <v>8.1</v>
      </c>
      <c r="Y15" s="17">
        <v>1.2</v>
      </c>
      <c r="Z15" s="17">
        <v>0.4</v>
      </c>
      <c r="AA15" s="17">
        <v>0.9</v>
      </c>
      <c r="AB15" s="17">
        <v>-3.4</v>
      </c>
      <c r="AC15" s="17">
        <v>3.3</v>
      </c>
      <c r="AD15" s="17">
        <v>7.1</v>
      </c>
      <c r="AE15" s="17"/>
      <c r="AF15" s="17"/>
      <c r="AG15" s="17"/>
      <c r="AH15" s="17"/>
      <c r="AI15" s="17">
        <v>13.3</v>
      </c>
      <c r="AJ15" s="17">
        <v>-25.3</v>
      </c>
      <c r="AK15" s="17"/>
      <c r="AL15" s="17"/>
      <c r="AM15" s="17"/>
      <c r="AN15" s="17">
        <v>-1</v>
      </c>
      <c r="AO15" s="17">
        <v>0</v>
      </c>
      <c r="AP15" s="17">
        <v>0.1</v>
      </c>
      <c r="AQ15" s="17">
        <v>8.1</v>
      </c>
      <c r="AR15" s="17">
        <v>-0.8</v>
      </c>
      <c r="AS15" s="17">
        <v>-1.2</v>
      </c>
      <c r="AT15" s="17">
        <v>2.6</v>
      </c>
      <c r="AU15" s="17">
        <v>1.3</v>
      </c>
      <c r="AV15" s="17"/>
      <c r="AW15" s="17"/>
      <c r="AX15" s="17"/>
      <c r="AY15" s="17">
        <v>2.6</v>
      </c>
      <c r="AZ15" s="17">
        <v>-1.3</v>
      </c>
      <c r="BA15" s="17">
        <v>-0.6</v>
      </c>
      <c r="BB15" s="17">
        <v>-4.8</v>
      </c>
      <c r="BC15" s="17">
        <v>-1.9</v>
      </c>
      <c r="BD15" s="17">
        <v>0.4</v>
      </c>
      <c r="BE15" s="17">
        <v>0.1</v>
      </c>
      <c r="BF15" s="17">
        <v>-0.5</v>
      </c>
      <c r="BG15" s="17"/>
      <c r="BH15" s="17"/>
      <c r="BI15" s="17">
        <v>-10.8</v>
      </c>
      <c r="BJ15" s="17"/>
      <c r="BK15" s="17">
        <v>-1.9</v>
      </c>
      <c r="BL15" s="17">
        <v>0</v>
      </c>
      <c r="BM15" s="17"/>
      <c r="BN15" s="17">
        <v>0</v>
      </c>
      <c r="BO15" s="17"/>
      <c r="BP15" s="17">
        <v>1</v>
      </c>
      <c r="BQ15" s="17">
        <v>-40.299999999999997</v>
      </c>
      <c r="BR15" s="17">
        <v>-44.3</v>
      </c>
      <c r="BS15" s="17">
        <v>-7.6</v>
      </c>
      <c r="BT15" s="17">
        <v>3.7</v>
      </c>
      <c r="BU15" s="17"/>
      <c r="BV15" s="17"/>
      <c r="BW15" s="17"/>
      <c r="BX15" s="17"/>
      <c r="BY15" s="17"/>
      <c r="BZ15" s="17"/>
      <c r="CA15" s="17"/>
      <c r="CB15" s="17"/>
      <c r="CC15" s="17">
        <v>-0.4</v>
      </c>
      <c r="CD15" s="17">
        <v>13.8</v>
      </c>
      <c r="CE15" s="17">
        <v>9.1</v>
      </c>
      <c r="CF15" s="17">
        <v>-8</v>
      </c>
      <c r="CG15" s="17">
        <v>0.5</v>
      </c>
      <c r="CH15" s="17">
        <v>-2.1</v>
      </c>
      <c r="CI15" s="17"/>
      <c r="CJ15" s="17"/>
      <c r="CK15" s="17"/>
      <c r="CL15" s="17">
        <v>-3.6</v>
      </c>
      <c r="CM15" s="17">
        <v>0</v>
      </c>
      <c r="CN15" s="17">
        <v>0</v>
      </c>
      <c r="CO15" s="17"/>
      <c r="CP15" s="17"/>
      <c r="CQ15" s="17"/>
      <c r="CR15" s="17"/>
      <c r="CS15" s="17"/>
      <c r="CT15" s="17">
        <v>-33.200000000000003</v>
      </c>
      <c r="CU15" s="17">
        <v>-20.2</v>
      </c>
      <c r="CV15" s="17"/>
      <c r="CW15" s="17">
        <v>-14.2</v>
      </c>
      <c r="CX15" s="17">
        <v>0</v>
      </c>
      <c r="CY15" s="17">
        <v>0</v>
      </c>
      <c r="CZ15" s="17"/>
      <c r="DA15" s="17">
        <v>1.2</v>
      </c>
      <c r="DB15" s="17">
        <v>0</v>
      </c>
      <c r="DC15" s="17">
        <v>0</v>
      </c>
      <c r="DD15" s="17">
        <v>-0.9</v>
      </c>
      <c r="DE15" s="17">
        <v>0</v>
      </c>
      <c r="DF15" s="17"/>
      <c r="DG15" s="17">
        <v>0</v>
      </c>
      <c r="DH15" s="17">
        <v>0.7</v>
      </c>
      <c r="DI15" s="17"/>
      <c r="DJ15" s="17">
        <v>-0.9</v>
      </c>
      <c r="DK15" s="17">
        <v>0.1</v>
      </c>
      <c r="DL15" s="17">
        <v>0.6</v>
      </c>
      <c r="DM15" s="17"/>
      <c r="DN15" s="17">
        <v>0</v>
      </c>
      <c r="DO15" s="17">
        <v>0</v>
      </c>
      <c r="DP15" s="17">
        <v>4.9000000000000004</v>
      </c>
      <c r="DQ15" s="17">
        <v>-2.7</v>
      </c>
      <c r="DR15" s="17">
        <v>0</v>
      </c>
      <c r="DS15" s="17">
        <v>0.1</v>
      </c>
      <c r="DT15" s="17">
        <v>-0.7</v>
      </c>
      <c r="DU15" s="17">
        <v>0.3</v>
      </c>
      <c r="DV15" s="17"/>
      <c r="DW15" s="17">
        <v>-3.2</v>
      </c>
      <c r="DX15" s="17">
        <v>0.1</v>
      </c>
      <c r="DY15" s="17">
        <v>0.5</v>
      </c>
      <c r="DZ15" s="17">
        <v>0.8</v>
      </c>
      <c r="EA15" s="17">
        <v>0.3</v>
      </c>
      <c r="EB15" s="17"/>
      <c r="EC15" s="17">
        <v>3.2</v>
      </c>
      <c r="ED15" s="17">
        <v>0</v>
      </c>
      <c r="EE15" s="17">
        <v>-11.5</v>
      </c>
      <c r="EF15" s="17">
        <v>-12.4</v>
      </c>
      <c r="EG15" s="17">
        <v>0</v>
      </c>
      <c r="EH15" s="17">
        <v>0</v>
      </c>
      <c r="EI15" s="17">
        <v>2.4</v>
      </c>
      <c r="EJ15" s="17">
        <v>-0.1</v>
      </c>
      <c r="EK15" s="17">
        <v>1.5</v>
      </c>
      <c r="EL15" s="17">
        <v>0.2</v>
      </c>
      <c r="EM15" s="17">
        <v>0.2</v>
      </c>
      <c r="EN15" s="17">
        <v>0.2</v>
      </c>
      <c r="EO15" s="17">
        <v>0</v>
      </c>
      <c r="EP15" s="17">
        <v>0</v>
      </c>
      <c r="EQ15" s="17">
        <v>0</v>
      </c>
      <c r="ER15" s="17">
        <v>0</v>
      </c>
      <c r="ES15" s="17">
        <v>-0.2</v>
      </c>
      <c r="ET15" s="17">
        <v>-3</v>
      </c>
      <c r="EU15" s="17">
        <v>0</v>
      </c>
      <c r="EV15" s="17">
        <v>0</v>
      </c>
      <c r="EW15" s="17">
        <v>0.7</v>
      </c>
      <c r="EX15" s="17">
        <v>0.3</v>
      </c>
      <c r="EY15" s="17">
        <v>0.6</v>
      </c>
      <c r="EZ15" s="17">
        <v>0.6</v>
      </c>
      <c r="FA15" s="17">
        <v>0</v>
      </c>
      <c r="FB15" s="17">
        <v>0.4</v>
      </c>
      <c r="FC15" s="17">
        <v>0.4</v>
      </c>
      <c r="FD15" s="17">
        <v>2.4</v>
      </c>
      <c r="FE15" s="17">
        <v>9.5</v>
      </c>
      <c r="FF15" s="17">
        <v>0.2</v>
      </c>
      <c r="FG15" s="17"/>
      <c r="FH15" s="17">
        <v>2.9</v>
      </c>
      <c r="FI15" s="17">
        <v>2.2000000000000002</v>
      </c>
      <c r="FJ15" s="17">
        <v>3.7</v>
      </c>
      <c r="FK15" s="17">
        <v>-232.22</v>
      </c>
      <c r="FL15" s="15"/>
      <c r="FM15" s="17">
        <v>1.02102</v>
      </c>
      <c r="FN15" s="17">
        <v>6.9000000000000006E-2</v>
      </c>
      <c r="FO15" s="17"/>
      <c r="FP15" s="17">
        <v>1.8</v>
      </c>
      <c r="FQ15" s="17">
        <v>0</v>
      </c>
      <c r="FR15" s="17"/>
      <c r="FS15" s="17">
        <v>0.4</v>
      </c>
      <c r="FT15" s="17">
        <v>1</v>
      </c>
      <c r="FU15" s="17">
        <v>4.2900200000000002</v>
      </c>
    </row>
    <row r="16" spans="1:177" ht="24" customHeight="1" x14ac:dyDescent="0.3">
      <c r="A16" s="16" t="s">
        <v>46</v>
      </c>
      <c r="B16" s="16" t="s">
        <v>731</v>
      </c>
      <c r="C16" s="17">
        <v>36.799999999999997</v>
      </c>
      <c r="D16" s="17">
        <v>-9.42</v>
      </c>
      <c r="E16" s="17">
        <v>-5</v>
      </c>
      <c r="F16" s="17"/>
      <c r="G16" s="17"/>
      <c r="H16" s="17">
        <v>-10.199999999999999</v>
      </c>
      <c r="I16" s="17"/>
      <c r="J16" s="17"/>
      <c r="K16" s="17"/>
      <c r="L16" s="17">
        <v>-36</v>
      </c>
      <c r="M16" s="17">
        <v>-32.200000000000003</v>
      </c>
      <c r="N16" s="17">
        <v>-40</v>
      </c>
      <c r="O16" s="17">
        <v>5.6</v>
      </c>
      <c r="P16" s="17">
        <v>-5.5</v>
      </c>
      <c r="Q16" s="17"/>
      <c r="R16" s="17">
        <v>13.8</v>
      </c>
      <c r="S16" s="17">
        <v>0</v>
      </c>
      <c r="T16" s="17"/>
      <c r="U16" s="17"/>
      <c r="V16" s="17"/>
      <c r="W16" s="17"/>
      <c r="X16" s="17">
        <v>8.4</v>
      </c>
      <c r="Y16" s="17">
        <v>1.4</v>
      </c>
      <c r="Z16" s="17">
        <v>0.7</v>
      </c>
      <c r="AA16" s="17">
        <v>0.8</v>
      </c>
      <c r="AB16" s="17">
        <v>-3.4</v>
      </c>
      <c r="AC16" s="17">
        <v>3.3</v>
      </c>
      <c r="AD16" s="17">
        <v>7</v>
      </c>
      <c r="AE16" s="17"/>
      <c r="AF16" s="17"/>
      <c r="AG16" s="17"/>
      <c r="AH16" s="17"/>
      <c r="AI16" s="17">
        <v>12.9</v>
      </c>
      <c r="AJ16" s="17">
        <v>-23.5</v>
      </c>
      <c r="AK16" s="17"/>
      <c r="AL16" s="17"/>
      <c r="AM16" s="17"/>
      <c r="AN16" s="17">
        <v>-1</v>
      </c>
      <c r="AO16" s="17">
        <v>0</v>
      </c>
      <c r="AP16" s="17">
        <v>-0.1</v>
      </c>
      <c r="AQ16" s="17">
        <v>8</v>
      </c>
      <c r="AR16" s="17">
        <v>-0.8</v>
      </c>
      <c r="AS16" s="17">
        <v>-1.1000000000000001</v>
      </c>
      <c r="AT16" s="17">
        <v>2.6</v>
      </c>
      <c r="AU16" s="17">
        <v>1.3</v>
      </c>
      <c r="AV16" s="17"/>
      <c r="AW16" s="17"/>
      <c r="AX16" s="17"/>
      <c r="AY16" s="17">
        <v>2.9</v>
      </c>
      <c r="AZ16" s="17">
        <v>-1.1000000000000001</v>
      </c>
      <c r="BA16" s="17">
        <v>-0.5</v>
      </c>
      <c r="BB16" s="17">
        <v>-5.8</v>
      </c>
      <c r="BC16" s="17">
        <v>-2.5</v>
      </c>
      <c r="BD16" s="17">
        <v>0.4</v>
      </c>
      <c r="BE16" s="17">
        <v>0.1</v>
      </c>
      <c r="BF16" s="17">
        <v>-2.8</v>
      </c>
      <c r="BG16" s="17"/>
      <c r="BH16" s="17"/>
      <c r="BI16" s="17">
        <v>-13.1</v>
      </c>
      <c r="BJ16" s="17"/>
      <c r="BK16" s="17">
        <v>-3.6</v>
      </c>
      <c r="BL16" s="17">
        <v>0</v>
      </c>
      <c r="BM16" s="17"/>
      <c r="BN16" s="17">
        <v>0</v>
      </c>
      <c r="BO16" s="17"/>
      <c r="BP16" s="17">
        <v>0.3</v>
      </c>
      <c r="BQ16" s="17">
        <v>-33.1</v>
      </c>
      <c r="BR16" s="17">
        <v>-37.1</v>
      </c>
      <c r="BS16" s="17">
        <v>0</v>
      </c>
      <c r="BT16" s="17">
        <v>10.7</v>
      </c>
      <c r="BU16" s="17"/>
      <c r="BV16" s="17"/>
      <c r="BW16" s="17"/>
      <c r="BX16" s="17"/>
      <c r="BY16" s="17"/>
      <c r="BZ16" s="17"/>
      <c r="CA16" s="17"/>
      <c r="CB16" s="17"/>
      <c r="CC16" s="17">
        <v>-0.4</v>
      </c>
      <c r="CD16" s="17">
        <v>14.2</v>
      </c>
      <c r="CE16" s="17">
        <v>9.1</v>
      </c>
      <c r="CF16" s="17">
        <v>-8.3000000000000007</v>
      </c>
      <c r="CG16" s="17">
        <v>0.5</v>
      </c>
      <c r="CH16" s="17">
        <v>-2.1</v>
      </c>
      <c r="CI16" s="17"/>
      <c r="CJ16" s="17"/>
      <c r="CK16" s="17"/>
      <c r="CL16" s="17">
        <v>0</v>
      </c>
      <c r="CM16" s="17">
        <v>0</v>
      </c>
      <c r="CN16" s="17">
        <v>0</v>
      </c>
      <c r="CO16" s="17"/>
      <c r="CP16" s="17"/>
      <c r="CQ16" s="17"/>
      <c r="CR16" s="17"/>
      <c r="CS16" s="17"/>
      <c r="CT16" s="17">
        <v>-40.6</v>
      </c>
      <c r="CU16" s="17">
        <v>-24.6</v>
      </c>
      <c r="CV16" s="17"/>
      <c r="CW16" s="17">
        <v>-14.6</v>
      </c>
      <c r="CX16" s="17">
        <v>0</v>
      </c>
      <c r="CY16" s="17">
        <v>0</v>
      </c>
      <c r="CZ16" s="17"/>
      <c r="DA16" s="17">
        <v>1.2</v>
      </c>
      <c r="DB16" s="17">
        <v>0</v>
      </c>
      <c r="DC16" s="17">
        <v>0</v>
      </c>
      <c r="DD16" s="17">
        <v>-0.9</v>
      </c>
      <c r="DE16" s="17">
        <v>0</v>
      </c>
      <c r="DF16" s="17"/>
      <c r="DG16" s="17">
        <v>0</v>
      </c>
      <c r="DH16" s="17">
        <v>0.7</v>
      </c>
      <c r="DI16" s="17"/>
      <c r="DJ16" s="17">
        <v>-0.8</v>
      </c>
      <c r="DK16" s="17">
        <v>0.1</v>
      </c>
      <c r="DL16" s="17">
        <v>0.6</v>
      </c>
      <c r="DM16" s="17"/>
      <c r="DN16" s="17">
        <v>0</v>
      </c>
      <c r="DO16" s="17">
        <v>0</v>
      </c>
      <c r="DP16" s="17">
        <v>4.4000000000000004</v>
      </c>
      <c r="DQ16" s="17">
        <v>-4.7</v>
      </c>
      <c r="DR16" s="17">
        <v>0</v>
      </c>
      <c r="DS16" s="17">
        <v>0.2</v>
      </c>
      <c r="DT16" s="17">
        <v>-0.2</v>
      </c>
      <c r="DU16" s="17">
        <v>0.4</v>
      </c>
      <c r="DV16" s="17"/>
      <c r="DW16" s="17">
        <v>-3</v>
      </c>
      <c r="DX16" s="17">
        <v>-0.1</v>
      </c>
      <c r="DY16" s="17">
        <v>0.4</v>
      </c>
      <c r="DZ16" s="17">
        <v>0.9</v>
      </c>
      <c r="EA16" s="17">
        <v>0.3</v>
      </c>
      <c r="EB16" s="17"/>
      <c r="EC16" s="17">
        <v>6.1</v>
      </c>
      <c r="ED16" s="17">
        <v>0</v>
      </c>
      <c r="EE16" s="17">
        <v>-11.4</v>
      </c>
      <c r="EF16" s="17">
        <v>-12.8</v>
      </c>
      <c r="EG16" s="17">
        <v>0</v>
      </c>
      <c r="EH16" s="17">
        <v>0</v>
      </c>
      <c r="EI16" s="17">
        <v>2.4</v>
      </c>
      <c r="EJ16" s="17">
        <v>-0.1</v>
      </c>
      <c r="EK16" s="17">
        <v>1.5</v>
      </c>
      <c r="EL16" s="17">
        <v>0.2</v>
      </c>
      <c r="EM16" s="17">
        <v>0.2</v>
      </c>
      <c r="EN16" s="17">
        <v>0.2</v>
      </c>
      <c r="EO16" s="17">
        <v>0</v>
      </c>
      <c r="EP16" s="17">
        <v>0</v>
      </c>
      <c r="EQ16" s="17">
        <v>0</v>
      </c>
      <c r="ER16" s="17">
        <v>0</v>
      </c>
      <c r="ES16" s="17">
        <v>-0.2</v>
      </c>
      <c r="ET16" s="17">
        <v>-3.7</v>
      </c>
      <c r="EU16" s="17">
        <v>0</v>
      </c>
      <c r="EV16" s="17">
        <v>0</v>
      </c>
      <c r="EW16" s="17">
        <v>0.7</v>
      </c>
      <c r="EX16" s="17">
        <v>0.3</v>
      </c>
      <c r="EY16" s="17">
        <v>0.6</v>
      </c>
      <c r="EZ16" s="17">
        <v>0.6</v>
      </c>
      <c r="FA16" s="17">
        <v>0</v>
      </c>
      <c r="FB16" s="17">
        <v>0.4</v>
      </c>
      <c r="FC16" s="17">
        <v>0.4</v>
      </c>
      <c r="FD16" s="17">
        <v>2.4</v>
      </c>
      <c r="FE16" s="17">
        <v>10.9</v>
      </c>
      <c r="FF16" s="17">
        <v>0.1</v>
      </c>
      <c r="FG16" s="17"/>
      <c r="FH16" s="17">
        <v>2.8</v>
      </c>
      <c r="FI16" s="17">
        <v>2.2999999999999998</v>
      </c>
      <c r="FJ16" s="17">
        <v>3.8</v>
      </c>
      <c r="FK16" s="17">
        <v>-210.42</v>
      </c>
      <c r="FL16" s="15"/>
      <c r="FM16" s="17">
        <v>1.3372999999999999</v>
      </c>
      <c r="FN16" s="17">
        <v>-1.7999999999999999E-2</v>
      </c>
      <c r="FO16" s="17"/>
      <c r="FP16" s="17">
        <v>1.8</v>
      </c>
      <c r="FQ16" s="17">
        <v>0</v>
      </c>
      <c r="FR16" s="17"/>
      <c r="FS16" s="17">
        <v>0.4</v>
      </c>
      <c r="FT16" s="17">
        <v>0.9</v>
      </c>
      <c r="FU16" s="17">
        <v>4.4192999999999998</v>
      </c>
    </row>
    <row r="17" spans="1:177" ht="24" customHeight="1" x14ac:dyDescent="0.3">
      <c r="A17" s="16" t="s">
        <v>46</v>
      </c>
      <c r="B17" s="16" t="s">
        <v>732</v>
      </c>
      <c r="C17" s="17">
        <v>35.1</v>
      </c>
      <c r="D17" s="17">
        <v>-9.14</v>
      </c>
      <c r="E17" s="17">
        <v>-5.09</v>
      </c>
      <c r="F17" s="17"/>
      <c r="G17" s="17"/>
      <c r="H17" s="17">
        <v>-9.6</v>
      </c>
      <c r="I17" s="17"/>
      <c r="J17" s="17"/>
      <c r="K17" s="17"/>
      <c r="L17" s="17">
        <v>-35.700000000000003</v>
      </c>
      <c r="M17" s="17">
        <v>-31.2</v>
      </c>
      <c r="N17" s="17">
        <v>-39.6</v>
      </c>
      <c r="O17" s="17">
        <v>5.0999999999999996</v>
      </c>
      <c r="P17" s="17">
        <v>-4.8</v>
      </c>
      <c r="Q17" s="17"/>
      <c r="R17" s="17">
        <v>12.3</v>
      </c>
      <c r="S17" s="17">
        <v>0</v>
      </c>
      <c r="T17" s="17"/>
      <c r="U17" s="17"/>
      <c r="V17" s="17"/>
      <c r="W17" s="17"/>
      <c r="X17" s="17">
        <v>7.3</v>
      </c>
      <c r="Y17" s="17">
        <v>1</v>
      </c>
      <c r="Z17" s="17">
        <v>0.3</v>
      </c>
      <c r="AA17" s="17">
        <v>0.9</v>
      </c>
      <c r="AB17" s="17">
        <v>-3.4</v>
      </c>
      <c r="AC17" s="17">
        <v>3.3</v>
      </c>
      <c r="AD17" s="17">
        <v>6.2</v>
      </c>
      <c r="AE17" s="17"/>
      <c r="AF17" s="17"/>
      <c r="AG17" s="17"/>
      <c r="AH17" s="17"/>
      <c r="AI17" s="17">
        <v>12.6</v>
      </c>
      <c r="AJ17" s="17">
        <v>-23.3</v>
      </c>
      <c r="AK17" s="17"/>
      <c r="AL17" s="17"/>
      <c r="AM17" s="17"/>
      <c r="AN17" s="17">
        <v>-1</v>
      </c>
      <c r="AO17" s="17">
        <v>0</v>
      </c>
      <c r="AP17" s="17">
        <v>0.5</v>
      </c>
      <c r="AQ17" s="17">
        <v>8.1999999999999993</v>
      </c>
      <c r="AR17" s="17">
        <v>-1</v>
      </c>
      <c r="AS17" s="17">
        <v>-1.4</v>
      </c>
      <c r="AT17" s="17">
        <v>2.6</v>
      </c>
      <c r="AU17" s="17">
        <v>0.8</v>
      </c>
      <c r="AV17" s="17"/>
      <c r="AW17" s="17"/>
      <c r="AX17" s="17"/>
      <c r="AY17" s="17">
        <v>2.8</v>
      </c>
      <c r="AZ17" s="17">
        <v>-1.2</v>
      </c>
      <c r="BA17" s="17">
        <v>-0.6</v>
      </c>
      <c r="BB17" s="17">
        <v>-5.4</v>
      </c>
      <c r="BC17" s="17">
        <v>-1.3</v>
      </c>
      <c r="BD17" s="17">
        <v>0.4</v>
      </c>
      <c r="BE17" s="17">
        <v>0.1</v>
      </c>
      <c r="BF17" s="17">
        <v>-0.9</v>
      </c>
      <c r="BG17" s="17"/>
      <c r="BH17" s="17"/>
      <c r="BI17" s="17">
        <v>-13.2</v>
      </c>
      <c r="BJ17" s="17"/>
      <c r="BK17" s="17">
        <v>-4</v>
      </c>
      <c r="BL17" s="17">
        <v>0</v>
      </c>
      <c r="BM17" s="17"/>
      <c r="BN17" s="17">
        <v>0</v>
      </c>
      <c r="BO17" s="17"/>
      <c r="BP17" s="17">
        <v>0.1</v>
      </c>
      <c r="BQ17" s="17">
        <v>-31.6</v>
      </c>
      <c r="BR17" s="17">
        <v>-35.5</v>
      </c>
      <c r="BS17" s="17">
        <v>0</v>
      </c>
      <c r="BT17" s="17">
        <v>13.5</v>
      </c>
      <c r="BU17" s="17"/>
      <c r="BV17" s="17"/>
      <c r="BW17" s="17"/>
      <c r="BX17" s="17"/>
      <c r="BY17" s="17"/>
      <c r="BZ17" s="17"/>
      <c r="CA17" s="17"/>
      <c r="CB17" s="17"/>
      <c r="CC17" s="17">
        <v>-0.4</v>
      </c>
      <c r="CD17" s="17">
        <v>13.7</v>
      </c>
      <c r="CE17" s="17">
        <v>7.8</v>
      </c>
      <c r="CF17" s="17">
        <v>-7.8</v>
      </c>
      <c r="CG17" s="17">
        <v>0.5</v>
      </c>
      <c r="CH17" s="17">
        <v>-2.1</v>
      </c>
      <c r="CI17" s="17"/>
      <c r="CJ17" s="17"/>
      <c r="CK17" s="17"/>
      <c r="CL17" s="17">
        <v>0</v>
      </c>
      <c r="CM17" s="17">
        <v>0</v>
      </c>
      <c r="CN17" s="17">
        <v>0</v>
      </c>
      <c r="CO17" s="17"/>
      <c r="CP17" s="17"/>
      <c r="CQ17" s="17"/>
      <c r="CR17" s="17"/>
      <c r="CS17" s="17"/>
      <c r="CT17" s="17">
        <v>-40.1</v>
      </c>
      <c r="CU17" s="17">
        <v>-24.2</v>
      </c>
      <c r="CV17" s="17"/>
      <c r="CW17" s="17">
        <v>-15</v>
      </c>
      <c r="CX17" s="17">
        <v>0</v>
      </c>
      <c r="CY17" s="17">
        <v>0</v>
      </c>
      <c r="CZ17" s="17"/>
      <c r="DA17" s="17">
        <v>1.2</v>
      </c>
      <c r="DB17" s="17">
        <v>0.1</v>
      </c>
      <c r="DC17" s="17">
        <v>0</v>
      </c>
      <c r="DD17" s="17">
        <v>-0.9</v>
      </c>
      <c r="DE17" s="17">
        <v>0</v>
      </c>
      <c r="DF17" s="17"/>
      <c r="DG17" s="17">
        <v>0.1</v>
      </c>
      <c r="DH17" s="17">
        <v>0.7</v>
      </c>
      <c r="DI17" s="17"/>
      <c r="DJ17" s="17">
        <v>-0.7</v>
      </c>
      <c r="DK17" s="17">
        <v>0.1</v>
      </c>
      <c r="DL17" s="17">
        <v>0.6</v>
      </c>
      <c r="DM17" s="17"/>
      <c r="DN17" s="17">
        <v>0</v>
      </c>
      <c r="DO17" s="17">
        <v>0</v>
      </c>
      <c r="DP17" s="17">
        <v>4.3</v>
      </c>
      <c r="DQ17" s="17">
        <v>-4.5999999999999996</v>
      </c>
      <c r="DR17" s="17">
        <v>0</v>
      </c>
      <c r="DS17" s="17">
        <v>0.3</v>
      </c>
      <c r="DT17" s="17">
        <v>0</v>
      </c>
      <c r="DU17" s="17">
        <v>0.4</v>
      </c>
      <c r="DV17" s="17"/>
      <c r="DW17" s="17">
        <v>-3.2</v>
      </c>
      <c r="DX17" s="17">
        <v>-0.1</v>
      </c>
      <c r="DY17" s="17">
        <v>0.5</v>
      </c>
      <c r="DZ17" s="17">
        <v>0.9</v>
      </c>
      <c r="EA17" s="17">
        <v>0.1</v>
      </c>
      <c r="EB17" s="17"/>
      <c r="EC17" s="17">
        <v>5.3</v>
      </c>
      <c r="ED17" s="17">
        <v>0</v>
      </c>
      <c r="EE17" s="17">
        <v>-10.8</v>
      </c>
      <c r="EF17" s="17">
        <v>-12.3</v>
      </c>
      <c r="EG17" s="17">
        <v>0</v>
      </c>
      <c r="EH17" s="17">
        <v>0</v>
      </c>
      <c r="EI17" s="17">
        <v>2.4</v>
      </c>
      <c r="EJ17" s="17">
        <v>-0.1</v>
      </c>
      <c r="EK17" s="17">
        <v>1.4</v>
      </c>
      <c r="EL17" s="17">
        <v>0.2</v>
      </c>
      <c r="EM17" s="17">
        <v>0.2</v>
      </c>
      <c r="EN17" s="17">
        <v>0.2</v>
      </c>
      <c r="EO17" s="17">
        <v>0</v>
      </c>
      <c r="EP17" s="17">
        <v>0</v>
      </c>
      <c r="EQ17" s="17">
        <v>0</v>
      </c>
      <c r="ER17" s="17">
        <v>0</v>
      </c>
      <c r="ES17" s="17">
        <v>-0.2</v>
      </c>
      <c r="ET17" s="17">
        <v>-5.3</v>
      </c>
      <c r="EU17" s="17">
        <v>0</v>
      </c>
      <c r="EV17" s="17">
        <v>0</v>
      </c>
      <c r="EW17" s="17">
        <v>0.7</v>
      </c>
      <c r="EX17" s="17">
        <v>0.3</v>
      </c>
      <c r="EY17" s="17">
        <v>0.6</v>
      </c>
      <c r="EZ17" s="17">
        <v>0.6</v>
      </c>
      <c r="FA17" s="17">
        <v>0</v>
      </c>
      <c r="FB17" s="17">
        <v>0.4</v>
      </c>
      <c r="FC17" s="17">
        <v>0.4</v>
      </c>
      <c r="FD17" s="17">
        <v>2.2999999999999998</v>
      </c>
      <c r="FE17" s="17">
        <v>10.7</v>
      </c>
      <c r="FF17" s="17">
        <v>0.4</v>
      </c>
      <c r="FG17" s="17"/>
      <c r="FH17" s="17">
        <v>2.9</v>
      </c>
      <c r="FI17" s="17">
        <v>3.4</v>
      </c>
      <c r="FJ17" s="17">
        <v>3.7</v>
      </c>
      <c r="FK17" s="17">
        <v>-206.23</v>
      </c>
      <c r="FL17" s="15"/>
      <c r="FM17" s="17">
        <v>1.27308</v>
      </c>
      <c r="FN17" s="17">
        <v>-2.5999999999999999E-2</v>
      </c>
      <c r="FO17" s="17"/>
      <c r="FP17" s="17">
        <v>1.8</v>
      </c>
      <c r="FQ17" s="17">
        <v>0</v>
      </c>
      <c r="FR17" s="17"/>
      <c r="FS17" s="17">
        <v>0.3</v>
      </c>
      <c r="FT17" s="17">
        <v>1</v>
      </c>
      <c r="FU17" s="17">
        <v>4.3470800000000001</v>
      </c>
    </row>
    <row r="18" spans="1:177" ht="24" customHeight="1" x14ac:dyDescent="0.3">
      <c r="A18" s="18" t="s">
        <v>46</v>
      </c>
      <c r="B18" s="18" t="s">
        <v>733</v>
      </c>
      <c r="C18" s="19">
        <v>33.799999999999997</v>
      </c>
      <c r="D18" s="19">
        <v>-10.63</v>
      </c>
      <c r="E18" s="19">
        <v>-5.44</v>
      </c>
      <c r="F18" s="19"/>
      <c r="G18" s="19"/>
      <c r="H18" s="19">
        <v>-10.3</v>
      </c>
      <c r="I18" s="19"/>
      <c r="J18" s="19"/>
      <c r="K18" s="19"/>
      <c r="L18" s="19">
        <v>-34</v>
      </c>
      <c r="M18" s="19">
        <v>-31.3</v>
      </c>
      <c r="N18" s="19">
        <v>-38.9</v>
      </c>
      <c r="O18" s="19">
        <v>8.1</v>
      </c>
      <c r="P18" s="19">
        <v>0</v>
      </c>
      <c r="Q18" s="19"/>
      <c r="R18" s="19">
        <v>12.4</v>
      </c>
      <c r="S18" s="19">
        <v>0</v>
      </c>
      <c r="T18" s="19"/>
      <c r="U18" s="19"/>
      <c r="V18" s="19"/>
      <c r="W18" s="19"/>
      <c r="X18" s="19">
        <v>6.7</v>
      </c>
      <c r="Y18" s="19">
        <v>0.8</v>
      </c>
      <c r="Z18" s="19">
        <v>0.2</v>
      </c>
      <c r="AA18" s="19">
        <v>0.9</v>
      </c>
      <c r="AB18" s="19">
        <v>-3.4</v>
      </c>
      <c r="AC18" s="19">
        <v>3.1</v>
      </c>
      <c r="AD18" s="19">
        <v>5.9</v>
      </c>
      <c r="AE18" s="19"/>
      <c r="AF18" s="19"/>
      <c r="AG18" s="19"/>
      <c r="AH18" s="19"/>
      <c r="AI18" s="19">
        <v>11.9</v>
      </c>
      <c r="AJ18" s="19">
        <v>-23.4</v>
      </c>
      <c r="AK18" s="19"/>
      <c r="AL18" s="19"/>
      <c r="AM18" s="19"/>
      <c r="AN18" s="19">
        <v>-1</v>
      </c>
      <c r="AO18" s="19">
        <v>0</v>
      </c>
      <c r="AP18" s="19">
        <v>0</v>
      </c>
      <c r="AQ18" s="19">
        <v>7.8</v>
      </c>
      <c r="AR18" s="19">
        <v>-0.8</v>
      </c>
      <c r="AS18" s="19">
        <v>-0.9</v>
      </c>
      <c r="AT18" s="19">
        <v>2.6</v>
      </c>
      <c r="AU18" s="19">
        <v>0.4</v>
      </c>
      <c r="AV18" s="19"/>
      <c r="AW18" s="19"/>
      <c r="AX18" s="19"/>
      <c r="AY18" s="19">
        <v>2.2000000000000002</v>
      </c>
      <c r="AZ18" s="19">
        <v>-1.1000000000000001</v>
      </c>
      <c r="BA18" s="19">
        <v>-0.3</v>
      </c>
      <c r="BB18" s="19">
        <v>-6.1</v>
      </c>
      <c r="BC18" s="19">
        <v>-1.7</v>
      </c>
      <c r="BD18" s="19">
        <v>0.4</v>
      </c>
      <c r="BE18" s="19">
        <v>0.2</v>
      </c>
      <c r="BF18" s="19">
        <v>-2.2000000000000002</v>
      </c>
      <c r="BG18" s="19"/>
      <c r="BH18" s="19"/>
      <c r="BI18" s="19">
        <v>-14.4</v>
      </c>
      <c r="BJ18" s="19"/>
      <c r="BK18" s="19">
        <v>-3.4</v>
      </c>
      <c r="BL18" s="19">
        <v>0</v>
      </c>
      <c r="BM18" s="19"/>
      <c r="BN18" s="19">
        <v>0</v>
      </c>
      <c r="BO18" s="19"/>
      <c r="BP18" s="19">
        <v>-0.2</v>
      </c>
      <c r="BQ18" s="19">
        <v>-31.9</v>
      </c>
      <c r="BR18" s="19">
        <v>-35.799999999999997</v>
      </c>
      <c r="BS18" s="19">
        <v>0</v>
      </c>
      <c r="BT18" s="19">
        <v>12.3</v>
      </c>
      <c r="BU18" s="19"/>
      <c r="BV18" s="19"/>
      <c r="BW18" s="19"/>
      <c r="BX18" s="19"/>
      <c r="BY18" s="19"/>
      <c r="BZ18" s="19"/>
      <c r="CA18" s="19"/>
      <c r="CB18" s="19"/>
      <c r="CC18" s="19">
        <v>-0.4</v>
      </c>
      <c r="CD18" s="19">
        <v>13.8</v>
      </c>
      <c r="CE18" s="19">
        <v>7.6</v>
      </c>
      <c r="CF18" s="19">
        <v>-8.1999999999999993</v>
      </c>
      <c r="CG18" s="19">
        <v>0.5</v>
      </c>
      <c r="CH18" s="19">
        <v>-2.1</v>
      </c>
      <c r="CI18" s="19"/>
      <c r="CJ18" s="19"/>
      <c r="CK18" s="19"/>
      <c r="CL18" s="19">
        <v>0</v>
      </c>
      <c r="CM18" s="19">
        <v>0</v>
      </c>
      <c r="CN18" s="19">
        <v>0</v>
      </c>
      <c r="CO18" s="19"/>
      <c r="CP18" s="19"/>
      <c r="CQ18" s="19"/>
      <c r="CR18" s="19"/>
      <c r="CS18" s="19"/>
      <c r="CT18" s="19">
        <v>-41.1</v>
      </c>
      <c r="CU18" s="19">
        <v>-24.8</v>
      </c>
      <c r="CV18" s="19"/>
      <c r="CW18" s="19">
        <v>-13.9</v>
      </c>
      <c r="CX18" s="19">
        <v>0</v>
      </c>
      <c r="CY18" s="19">
        <v>0</v>
      </c>
      <c r="CZ18" s="19"/>
      <c r="DA18" s="19">
        <v>1.2</v>
      </c>
      <c r="DB18" s="19">
        <v>0</v>
      </c>
      <c r="DC18" s="19">
        <v>0</v>
      </c>
      <c r="DD18" s="19">
        <v>-1</v>
      </c>
      <c r="DE18" s="19">
        <v>0</v>
      </c>
      <c r="DF18" s="19"/>
      <c r="DG18" s="19">
        <v>0.1</v>
      </c>
      <c r="DH18" s="19">
        <v>0.7</v>
      </c>
      <c r="DI18" s="19"/>
      <c r="DJ18" s="19">
        <v>-0.9</v>
      </c>
      <c r="DK18" s="19">
        <v>0.1</v>
      </c>
      <c r="DL18" s="19">
        <v>0.6</v>
      </c>
      <c r="DM18" s="19"/>
      <c r="DN18" s="19">
        <v>0</v>
      </c>
      <c r="DO18" s="19">
        <v>0</v>
      </c>
      <c r="DP18" s="19">
        <v>4.3</v>
      </c>
      <c r="DQ18" s="19">
        <v>-4.9000000000000004</v>
      </c>
      <c r="DR18" s="19">
        <v>0</v>
      </c>
      <c r="DS18" s="19">
        <v>0.1</v>
      </c>
      <c r="DT18" s="19">
        <v>-0.1</v>
      </c>
      <c r="DU18" s="19">
        <v>0.3</v>
      </c>
      <c r="DV18" s="19"/>
      <c r="DW18" s="19">
        <v>-3.1</v>
      </c>
      <c r="DX18" s="19">
        <v>-0.1</v>
      </c>
      <c r="DY18" s="19">
        <v>0.5</v>
      </c>
      <c r="DZ18" s="19">
        <v>0.9</v>
      </c>
      <c r="EA18" s="19">
        <v>0.1</v>
      </c>
      <c r="EB18" s="19"/>
      <c r="EC18" s="19">
        <v>6.5</v>
      </c>
      <c r="ED18" s="19">
        <v>0</v>
      </c>
      <c r="EE18" s="19">
        <v>-9.8000000000000007</v>
      </c>
      <c r="EF18" s="19">
        <v>-12.7</v>
      </c>
      <c r="EG18" s="19">
        <v>0</v>
      </c>
      <c r="EH18" s="19">
        <v>0</v>
      </c>
      <c r="EI18" s="19">
        <v>2.2999999999999998</v>
      </c>
      <c r="EJ18" s="19">
        <v>-0.1</v>
      </c>
      <c r="EK18" s="19">
        <v>1.5</v>
      </c>
      <c r="EL18" s="19">
        <v>0.2</v>
      </c>
      <c r="EM18" s="19">
        <v>0.2</v>
      </c>
      <c r="EN18" s="19">
        <v>0.2</v>
      </c>
      <c r="EO18" s="19">
        <v>0</v>
      </c>
      <c r="EP18" s="19">
        <v>0</v>
      </c>
      <c r="EQ18" s="19">
        <v>0</v>
      </c>
      <c r="ER18" s="19">
        <v>0</v>
      </c>
      <c r="ES18" s="19">
        <v>-0.2</v>
      </c>
      <c r="ET18" s="19">
        <v>-8.3000000000000007</v>
      </c>
      <c r="EU18" s="19">
        <v>0</v>
      </c>
      <c r="EV18" s="19">
        <v>0</v>
      </c>
      <c r="EW18" s="19">
        <v>0.7</v>
      </c>
      <c r="EX18" s="19">
        <v>0.3</v>
      </c>
      <c r="EY18" s="19">
        <v>0.6</v>
      </c>
      <c r="EZ18" s="19">
        <v>0.6</v>
      </c>
      <c r="FA18" s="19">
        <v>0</v>
      </c>
      <c r="FB18" s="19">
        <v>0.4</v>
      </c>
      <c r="FC18" s="19">
        <v>0.4</v>
      </c>
      <c r="FD18" s="19">
        <v>2.2000000000000002</v>
      </c>
      <c r="FE18" s="19">
        <v>11</v>
      </c>
      <c r="FF18" s="19">
        <v>0</v>
      </c>
      <c r="FG18" s="19"/>
      <c r="FH18" s="19">
        <v>2.9</v>
      </c>
      <c r="FI18" s="19">
        <v>3.4</v>
      </c>
      <c r="FJ18" s="19">
        <v>3.9</v>
      </c>
      <c r="FK18" s="19">
        <v>-211.07</v>
      </c>
      <c r="FL18" s="15"/>
      <c r="FM18" s="19">
        <v>1.01488</v>
      </c>
      <c r="FN18" s="19">
        <v>-0.129</v>
      </c>
      <c r="FO18" s="19"/>
      <c r="FP18" s="19">
        <v>1.7</v>
      </c>
      <c r="FQ18" s="19">
        <v>0</v>
      </c>
      <c r="FR18" s="19"/>
      <c r="FS18" s="19">
        <v>0.3</v>
      </c>
      <c r="FT18" s="19">
        <v>1</v>
      </c>
      <c r="FU18" s="19">
        <v>3.8858799999999998</v>
      </c>
    </row>
    <row r="19" spans="1:177" ht="24" customHeight="1" x14ac:dyDescent="0.3">
      <c r="A19" s="13" t="s">
        <v>46</v>
      </c>
      <c r="B19" s="13" t="s">
        <v>734</v>
      </c>
      <c r="C19" s="14">
        <v>40.799999999999997</v>
      </c>
      <c r="D19" s="14">
        <v>-5.6</v>
      </c>
      <c r="E19" s="14">
        <v>-4.5999999999999996</v>
      </c>
      <c r="F19" s="14"/>
      <c r="G19" s="14"/>
      <c r="H19" s="14">
        <v>-9</v>
      </c>
      <c r="I19" s="14"/>
      <c r="J19" s="14"/>
      <c r="K19" s="14"/>
      <c r="L19" s="14">
        <v>-33.299999999999997</v>
      </c>
      <c r="M19" s="14">
        <v>-28</v>
      </c>
      <c r="N19" s="14">
        <v>-35.6</v>
      </c>
      <c r="O19" s="14">
        <v>9.1</v>
      </c>
      <c r="P19" s="14">
        <v>0</v>
      </c>
      <c r="Q19" s="14"/>
      <c r="R19" s="14">
        <v>13.3</v>
      </c>
      <c r="S19" s="14">
        <v>0.1</v>
      </c>
      <c r="T19" s="14"/>
      <c r="U19" s="14"/>
      <c r="V19" s="14"/>
      <c r="W19" s="14"/>
      <c r="X19" s="14">
        <v>9.3000000000000007</v>
      </c>
      <c r="Y19" s="14">
        <v>1.2</v>
      </c>
      <c r="Z19" s="14">
        <v>0.6</v>
      </c>
      <c r="AA19" s="14">
        <v>0.8</v>
      </c>
      <c r="AB19" s="14">
        <v>-3.4</v>
      </c>
      <c r="AC19" s="14">
        <v>3.3</v>
      </c>
      <c r="AD19" s="14">
        <v>8</v>
      </c>
      <c r="AE19" s="14"/>
      <c r="AF19" s="14"/>
      <c r="AG19" s="14"/>
      <c r="AH19" s="14"/>
      <c r="AI19" s="14">
        <v>14.5</v>
      </c>
      <c r="AJ19" s="14">
        <v>-23.1</v>
      </c>
      <c r="AK19" s="14"/>
      <c r="AL19" s="14"/>
      <c r="AM19" s="14"/>
      <c r="AN19" s="14">
        <v>-1</v>
      </c>
      <c r="AO19" s="14">
        <v>0</v>
      </c>
      <c r="AP19" s="14">
        <v>0.1</v>
      </c>
      <c r="AQ19" s="14">
        <v>8</v>
      </c>
      <c r="AR19" s="14">
        <v>-0.9</v>
      </c>
      <c r="AS19" s="14">
        <v>-1.2</v>
      </c>
      <c r="AT19" s="14">
        <v>2.6</v>
      </c>
      <c r="AU19" s="14">
        <v>1.3</v>
      </c>
      <c r="AV19" s="14"/>
      <c r="AW19" s="14"/>
      <c r="AX19" s="14"/>
      <c r="AY19" s="14">
        <v>2.8</v>
      </c>
      <c r="AZ19" s="14">
        <v>-1.3</v>
      </c>
      <c r="BA19" s="14">
        <v>-0.6</v>
      </c>
      <c r="BB19" s="14">
        <v>-4.8</v>
      </c>
      <c r="BC19" s="14">
        <v>-0.7</v>
      </c>
      <c r="BD19" s="14">
        <v>0.4</v>
      </c>
      <c r="BE19" s="14">
        <v>0.1</v>
      </c>
      <c r="BF19" s="14">
        <v>0.2</v>
      </c>
      <c r="BG19" s="14"/>
      <c r="BH19" s="14"/>
      <c r="BI19" s="14">
        <v>-13.8</v>
      </c>
      <c r="BJ19" s="14"/>
      <c r="BK19" s="14">
        <v>-4.0999999999999996</v>
      </c>
      <c r="BL19" s="14">
        <v>0</v>
      </c>
      <c r="BM19" s="14"/>
      <c r="BN19" s="14">
        <v>0</v>
      </c>
      <c r="BO19" s="14"/>
      <c r="BP19" s="14">
        <v>-0.3</v>
      </c>
      <c r="BQ19" s="14">
        <v>-31.5</v>
      </c>
      <c r="BR19" s="14">
        <v>-35.4</v>
      </c>
      <c r="BS19" s="14">
        <v>0</v>
      </c>
      <c r="BT19" s="14">
        <v>13.6</v>
      </c>
      <c r="BU19" s="14"/>
      <c r="BV19" s="14"/>
      <c r="BW19" s="14"/>
      <c r="BX19" s="14"/>
      <c r="BY19" s="14"/>
      <c r="BZ19" s="14"/>
      <c r="CA19" s="14"/>
      <c r="CB19" s="14"/>
      <c r="CC19" s="14">
        <v>-0.4</v>
      </c>
      <c r="CD19" s="14">
        <v>13.1</v>
      </c>
      <c r="CE19" s="14">
        <v>7.7</v>
      </c>
      <c r="CF19" s="14">
        <v>-8.3000000000000007</v>
      </c>
      <c r="CG19" s="14">
        <v>0.5</v>
      </c>
      <c r="CH19" s="14">
        <v>-2.2000000000000002</v>
      </c>
      <c r="CI19" s="14"/>
      <c r="CJ19" s="14"/>
      <c r="CK19" s="14"/>
      <c r="CL19" s="14">
        <v>0</v>
      </c>
      <c r="CM19" s="14">
        <v>0</v>
      </c>
      <c r="CN19" s="14">
        <v>0</v>
      </c>
      <c r="CO19" s="14"/>
      <c r="CP19" s="14"/>
      <c r="CQ19" s="14"/>
      <c r="CR19" s="14"/>
      <c r="CS19" s="14"/>
      <c r="CT19" s="14">
        <v>-39.6</v>
      </c>
      <c r="CU19" s="14">
        <v>-24</v>
      </c>
      <c r="CV19" s="14"/>
      <c r="CW19" s="14">
        <v>-13.1</v>
      </c>
      <c r="CX19" s="14">
        <v>0</v>
      </c>
      <c r="CY19" s="14">
        <v>0</v>
      </c>
      <c r="CZ19" s="14"/>
      <c r="DA19" s="14">
        <v>1.2</v>
      </c>
      <c r="DB19" s="14">
        <v>0.1</v>
      </c>
      <c r="DC19" s="14">
        <v>-0.1</v>
      </c>
      <c r="DD19" s="14">
        <v>-0.8</v>
      </c>
      <c r="DE19" s="14">
        <v>0</v>
      </c>
      <c r="DF19" s="14"/>
      <c r="DG19" s="14">
        <v>0</v>
      </c>
      <c r="DH19" s="14">
        <v>0.7</v>
      </c>
      <c r="DI19" s="14"/>
      <c r="DJ19" s="14">
        <v>-0.8</v>
      </c>
      <c r="DK19" s="14">
        <v>0.1</v>
      </c>
      <c r="DL19" s="14">
        <v>0.6</v>
      </c>
      <c r="DM19" s="14"/>
      <c r="DN19" s="14">
        <v>0</v>
      </c>
      <c r="DO19" s="14">
        <v>0</v>
      </c>
      <c r="DP19" s="14">
        <v>3.3</v>
      </c>
      <c r="DQ19" s="14">
        <v>-8.1</v>
      </c>
      <c r="DR19" s="14">
        <v>0</v>
      </c>
      <c r="DS19" s="14">
        <v>0.1</v>
      </c>
      <c r="DT19" s="14">
        <v>0</v>
      </c>
      <c r="DU19" s="14">
        <v>0.3</v>
      </c>
      <c r="DV19" s="14"/>
      <c r="DW19" s="14">
        <v>-3.1</v>
      </c>
      <c r="DX19" s="14">
        <v>-0.1</v>
      </c>
      <c r="DY19" s="14">
        <v>0.5</v>
      </c>
      <c r="DZ19" s="14">
        <v>1</v>
      </c>
      <c r="EA19" s="14">
        <v>0.1</v>
      </c>
      <c r="EB19" s="14"/>
      <c r="EC19" s="14">
        <v>5.6</v>
      </c>
      <c r="ED19" s="14">
        <v>0</v>
      </c>
      <c r="EE19" s="14">
        <v>-11</v>
      </c>
      <c r="EF19" s="14">
        <v>-12.5</v>
      </c>
      <c r="EG19" s="14">
        <v>0</v>
      </c>
      <c r="EH19" s="14">
        <v>0</v>
      </c>
      <c r="EI19" s="14">
        <v>2.2999999999999998</v>
      </c>
      <c r="EJ19" s="14">
        <v>-0.1</v>
      </c>
      <c r="EK19" s="14">
        <v>1.5</v>
      </c>
      <c r="EL19" s="14">
        <v>0.2</v>
      </c>
      <c r="EM19" s="14">
        <v>0.2</v>
      </c>
      <c r="EN19" s="14">
        <v>0.2</v>
      </c>
      <c r="EO19" s="14">
        <v>0</v>
      </c>
      <c r="EP19" s="14">
        <v>0</v>
      </c>
      <c r="EQ19" s="14">
        <v>0</v>
      </c>
      <c r="ER19" s="14">
        <v>0</v>
      </c>
      <c r="ES19" s="14">
        <v>-0.2</v>
      </c>
      <c r="ET19" s="14">
        <v>-6.5</v>
      </c>
      <c r="EU19" s="14">
        <v>0</v>
      </c>
      <c r="EV19" s="14">
        <v>0</v>
      </c>
      <c r="EW19" s="14">
        <v>0.7</v>
      </c>
      <c r="EX19" s="14">
        <v>0.3</v>
      </c>
      <c r="EY19" s="14">
        <v>0.6</v>
      </c>
      <c r="EZ19" s="14">
        <v>0.6</v>
      </c>
      <c r="FA19" s="14">
        <v>0</v>
      </c>
      <c r="FB19" s="14">
        <v>0.4</v>
      </c>
      <c r="FC19" s="14">
        <v>0.4</v>
      </c>
      <c r="FD19" s="14">
        <v>2.2999999999999998</v>
      </c>
      <c r="FE19" s="14">
        <v>10.6</v>
      </c>
      <c r="FF19" s="14">
        <v>0.5</v>
      </c>
      <c r="FG19" s="14"/>
      <c r="FH19" s="14">
        <v>4.0999999999999996</v>
      </c>
      <c r="FI19" s="14">
        <v>3.5</v>
      </c>
      <c r="FJ19" s="14">
        <v>4.0999999999999996</v>
      </c>
      <c r="FK19" s="14">
        <v>-171.6</v>
      </c>
      <c r="FL19" s="15"/>
      <c r="FM19" s="14">
        <v>1.10032</v>
      </c>
      <c r="FN19" s="14">
        <v>-0.17199999999999999</v>
      </c>
      <c r="FO19" s="14"/>
      <c r="FP19" s="14">
        <v>0.9</v>
      </c>
      <c r="FQ19" s="14">
        <v>0</v>
      </c>
      <c r="FR19" s="14"/>
      <c r="FS19" s="14">
        <v>0.3</v>
      </c>
      <c r="FT19" s="14">
        <v>1</v>
      </c>
      <c r="FU19" s="14">
        <v>3.12832</v>
      </c>
    </row>
    <row r="20" spans="1:177" ht="24" customHeight="1" x14ac:dyDescent="0.3">
      <c r="A20" s="16" t="s">
        <v>46</v>
      </c>
      <c r="B20" s="16" t="s">
        <v>735</v>
      </c>
      <c r="C20" s="17">
        <v>39.200000000000003</v>
      </c>
      <c r="D20" s="17">
        <v>-4.67</v>
      </c>
      <c r="E20" s="17">
        <v>-4.29</v>
      </c>
      <c r="F20" s="17"/>
      <c r="G20" s="17"/>
      <c r="H20" s="17">
        <v>-10.4</v>
      </c>
      <c r="I20" s="17"/>
      <c r="J20" s="17"/>
      <c r="K20" s="17"/>
      <c r="L20" s="17">
        <v>-30.4</v>
      </c>
      <c r="M20" s="17">
        <v>-23.9</v>
      </c>
      <c r="N20" s="17">
        <v>-31.2</v>
      </c>
      <c r="O20" s="17">
        <v>12.9</v>
      </c>
      <c r="P20" s="17">
        <v>0</v>
      </c>
      <c r="Q20" s="17"/>
      <c r="R20" s="17">
        <v>14.4</v>
      </c>
      <c r="S20" s="17">
        <v>0.2</v>
      </c>
      <c r="T20" s="17"/>
      <c r="U20" s="17"/>
      <c r="V20" s="17"/>
      <c r="W20" s="17"/>
      <c r="X20" s="17">
        <v>9.1999999999999993</v>
      </c>
      <c r="Y20" s="17">
        <v>1.3</v>
      </c>
      <c r="Z20" s="17">
        <v>0.7</v>
      </c>
      <c r="AA20" s="17">
        <v>0.9</v>
      </c>
      <c r="AB20" s="17">
        <v>-3.4</v>
      </c>
      <c r="AC20" s="17">
        <v>3.3</v>
      </c>
      <c r="AD20" s="17">
        <v>7.8</v>
      </c>
      <c r="AE20" s="17"/>
      <c r="AF20" s="17"/>
      <c r="AG20" s="17"/>
      <c r="AH20" s="17"/>
      <c r="AI20" s="17">
        <v>14.2</v>
      </c>
      <c r="AJ20" s="17">
        <v>-14.4</v>
      </c>
      <c r="AK20" s="17"/>
      <c r="AL20" s="17"/>
      <c r="AM20" s="17"/>
      <c r="AN20" s="17">
        <v>-1</v>
      </c>
      <c r="AO20" s="17">
        <v>0</v>
      </c>
      <c r="AP20" s="17">
        <v>0.7</v>
      </c>
      <c r="AQ20" s="17">
        <v>7.5</v>
      </c>
      <c r="AR20" s="17">
        <v>-0.8</v>
      </c>
      <c r="AS20" s="17">
        <v>-1.2</v>
      </c>
      <c r="AT20" s="17">
        <v>2.6</v>
      </c>
      <c r="AU20" s="17">
        <v>-0.1</v>
      </c>
      <c r="AV20" s="17"/>
      <c r="AW20" s="17"/>
      <c r="AX20" s="17"/>
      <c r="AY20" s="17">
        <v>3.1</v>
      </c>
      <c r="AZ20" s="17">
        <v>-1</v>
      </c>
      <c r="BA20" s="17">
        <v>-0.5</v>
      </c>
      <c r="BB20" s="17">
        <v>-3.6</v>
      </c>
      <c r="BC20" s="17">
        <v>-0.8</v>
      </c>
      <c r="BD20" s="17">
        <v>0.4</v>
      </c>
      <c r="BE20" s="17">
        <v>0.1</v>
      </c>
      <c r="BF20" s="17">
        <v>-0.9</v>
      </c>
      <c r="BG20" s="17"/>
      <c r="BH20" s="17"/>
      <c r="BI20" s="17">
        <v>-11.9</v>
      </c>
      <c r="BJ20" s="17"/>
      <c r="BK20" s="17">
        <v>-4.8</v>
      </c>
      <c r="BL20" s="17">
        <v>0</v>
      </c>
      <c r="BM20" s="17"/>
      <c r="BN20" s="17">
        <v>0</v>
      </c>
      <c r="BO20" s="17"/>
      <c r="BP20" s="17">
        <v>-0.9</v>
      </c>
      <c r="BQ20" s="17">
        <v>-29.9</v>
      </c>
      <c r="BR20" s="17">
        <v>-33.799999999999997</v>
      </c>
      <c r="BS20" s="17">
        <v>0</v>
      </c>
      <c r="BT20" s="17">
        <v>15.5</v>
      </c>
      <c r="BU20" s="17"/>
      <c r="BV20" s="17"/>
      <c r="BW20" s="17"/>
      <c r="BX20" s="17"/>
      <c r="BY20" s="17"/>
      <c r="BZ20" s="17"/>
      <c r="CA20" s="17"/>
      <c r="CB20" s="17"/>
      <c r="CC20" s="17">
        <v>-0.3</v>
      </c>
      <c r="CD20" s="17">
        <v>14.1</v>
      </c>
      <c r="CE20" s="17">
        <v>7.5</v>
      </c>
      <c r="CF20" s="17">
        <v>-8.5</v>
      </c>
      <c r="CG20" s="17">
        <v>0.5</v>
      </c>
      <c r="CH20" s="17">
        <v>-2.1</v>
      </c>
      <c r="CI20" s="17"/>
      <c r="CJ20" s="17"/>
      <c r="CK20" s="17"/>
      <c r="CL20" s="17">
        <v>0</v>
      </c>
      <c r="CM20" s="17">
        <v>0</v>
      </c>
      <c r="CN20" s="17">
        <v>0</v>
      </c>
      <c r="CO20" s="17"/>
      <c r="CP20" s="17"/>
      <c r="CQ20" s="17"/>
      <c r="CR20" s="17"/>
      <c r="CS20" s="17"/>
      <c r="CT20" s="17">
        <v>-37.799999999999997</v>
      </c>
      <c r="CU20" s="17">
        <v>-22.9</v>
      </c>
      <c r="CV20" s="17"/>
      <c r="CW20" s="17">
        <v>-13</v>
      </c>
      <c r="CX20" s="17">
        <v>0</v>
      </c>
      <c r="CY20" s="17">
        <v>0</v>
      </c>
      <c r="CZ20" s="17"/>
      <c r="DA20" s="17">
        <v>1.2</v>
      </c>
      <c r="DB20" s="17">
        <v>0.1</v>
      </c>
      <c r="DC20" s="17">
        <v>0</v>
      </c>
      <c r="DD20" s="17">
        <v>-0.9</v>
      </c>
      <c r="DE20" s="17">
        <v>-0.2</v>
      </c>
      <c r="DF20" s="17"/>
      <c r="DG20" s="17">
        <v>0</v>
      </c>
      <c r="DH20" s="17">
        <v>0.7</v>
      </c>
      <c r="DI20" s="17"/>
      <c r="DJ20" s="17">
        <v>-0.8</v>
      </c>
      <c r="DK20" s="17">
        <v>0.1</v>
      </c>
      <c r="DL20" s="17">
        <v>0.6</v>
      </c>
      <c r="DM20" s="17"/>
      <c r="DN20" s="17">
        <v>0</v>
      </c>
      <c r="DO20" s="17">
        <v>0</v>
      </c>
      <c r="DP20" s="17">
        <v>3.5</v>
      </c>
      <c r="DQ20" s="17">
        <v>-7.3</v>
      </c>
      <c r="DR20" s="17">
        <v>0.5</v>
      </c>
      <c r="DS20" s="17">
        <v>0.1</v>
      </c>
      <c r="DT20" s="17">
        <v>-0.2</v>
      </c>
      <c r="DU20" s="17">
        <v>0.3</v>
      </c>
      <c r="DV20" s="17"/>
      <c r="DW20" s="17">
        <v>-3.1</v>
      </c>
      <c r="DX20" s="17">
        <v>-0.1</v>
      </c>
      <c r="DY20" s="17">
        <v>0.4</v>
      </c>
      <c r="DZ20" s="17">
        <v>0.8</v>
      </c>
      <c r="EA20" s="17">
        <v>0.3</v>
      </c>
      <c r="EB20" s="17"/>
      <c r="EC20" s="17">
        <v>4.4000000000000004</v>
      </c>
      <c r="ED20" s="17">
        <v>0.3</v>
      </c>
      <c r="EE20" s="17">
        <v>-10.5</v>
      </c>
      <c r="EF20" s="17">
        <v>-12.2</v>
      </c>
      <c r="EG20" s="17">
        <v>0</v>
      </c>
      <c r="EH20" s="17">
        <v>0</v>
      </c>
      <c r="EI20" s="17">
        <v>2.2999999999999998</v>
      </c>
      <c r="EJ20" s="17">
        <v>-0.1</v>
      </c>
      <c r="EK20" s="17">
        <v>1.6</v>
      </c>
      <c r="EL20" s="17">
        <v>0.2</v>
      </c>
      <c r="EM20" s="17">
        <v>0.2</v>
      </c>
      <c r="EN20" s="17">
        <v>0.2</v>
      </c>
      <c r="EO20" s="17">
        <v>0</v>
      </c>
      <c r="EP20" s="17">
        <v>0</v>
      </c>
      <c r="EQ20" s="17">
        <v>0</v>
      </c>
      <c r="ER20" s="17">
        <v>0</v>
      </c>
      <c r="ES20" s="17">
        <v>-0.2</v>
      </c>
      <c r="ET20" s="17">
        <v>-7.6</v>
      </c>
      <c r="EU20" s="17">
        <v>0</v>
      </c>
      <c r="EV20" s="17">
        <v>0</v>
      </c>
      <c r="EW20" s="17">
        <v>0.7</v>
      </c>
      <c r="EX20" s="17">
        <v>0.3</v>
      </c>
      <c r="EY20" s="17">
        <v>0.6</v>
      </c>
      <c r="EZ20" s="17">
        <v>0.6</v>
      </c>
      <c r="FA20" s="17">
        <v>0</v>
      </c>
      <c r="FB20" s="17">
        <v>0.4</v>
      </c>
      <c r="FC20" s="17">
        <v>0.4</v>
      </c>
      <c r="FD20" s="17">
        <v>2.2999999999999998</v>
      </c>
      <c r="FE20" s="17">
        <v>10.7</v>
      </c>
      <c r="FF20" s="17">
        <v>0.4</v>
      </c>
      <c r="FG20" s="17"/>
      <c r="FH20" s="17">
        <v>3.6</v>
      </c>
      <c r="FI20" s="17">
        <v>2.1</v>
      </c>
      <c r="FJ20" s="17">
        <v>4</v>
      </c>
      <c r="FK20" s="17">
        <v>-141.66</v>
      </c>
      <c r="FL20" s="15"/>
      <c r="FM20" s="17">
        <v>1.2525200000000001</v>
      </c>
      <c r="FN20" s="17">
        <v>-0.14899999999999999</v>
      </c>
      <c r="FO20" s="17"/>
      <c r="FP20" s="17">
        <v>1.6</v>
      </c>
      <c r="FQ20" s="17">
        <v>0</v>
      </c>
      <c r="FR20" s="17"/>
      <c r="FS20" s="17">
        <v>0.3</v>
      </c>
      <c r="FT20" s="17">
        <v>0.8</v>
      </c>
      <c r="FU20" s="17">
        <v>3.8035199999999998</v>
      </c>
    </row>
    <row r="21" spans="1:177" ht="24" customHeight="1" x14ac:dyDescent="0.3">
      <c r="A21" s="16" t="s">
        <v>46</v>
      </c>
      <c r="B21" s="16" t="s">
        <v>736</v>
      </c>
      <c r="C21" s="17">
        <v>41.1</v>
      </c>
      <c r="D21" s="17">
        <v>-8.7100000000000009</v>
      </c>
      <c r="E21" s="17">
        <v>-5.22</v>
      </c>
      <c r="F21" s="17"/>
      <c r="G21" s="17"/>
      <c r="H21" s="17">
        <v>-10.1</v>
      </c>
      <c r="I21" s="17"/>
      <c r="J21" s="17"/>
      <c r="K21" s="17"/>
      <c r="L21" s="17">
        <v>-29.1</v>
      </c>
      <c r="M21" s="17">
        <v>-26.4</v>
      </c>
      <c r="N21" s="17">
        <v>-34.799999999999997</v>
      </c>
      <c r="O21" s="17">
        <v>15.1</v>
      </c>
      <c r="P21" s="17">
        <v>0</v>
      </c>
      <c r="Q21" s="17"/>
      <c r="R21" s="17">
        <v>13.7</v>
      </c>
      <c r="S21" s="17">
        <v>0</v>
      </c>
      <c r="T21" s="17"/>
      <c r="U21" s="17"/>
      <c r="V21" s="17"/>
      <c r="W21" s="17"/>
      <c r="X21" s="17">
        <v>8.1</v>
      </c>
      <c r="Y21" s="17">
        <v>1.1000000000000001</v>
      </c>
      <c r="Z21" s="17">
        <v>0.6</v>
      </c>
      <c r="AA21" s="17">
        <v>0.9</v>
      </c>
      <c r="AB21" s="17">
        <v>-3.4</v>
      </c>
      <c r="AC21" s="17">
        <v>3.2</v>
      </c>
      <c r="AD21" s="17">
        <v>10.199999999999999</v>
      </c>
      <c r="AE21" s="17"/>
      <c r="AF21" s="17"/>
      <c r="AG21" s="17"/>
      <c r="AH21" s="17"/>
      <c r="AI21" s="17">
        <v>14.1</v>
      </c>
      <c r="AJ21" s="17">
        <v>-11.2</v>
      </c>
      <c r="AK21" s="17"/>
      <c r="AL21" s="17"/>
      <c r="AM21" s="17"/>
      <c r="AN21" s="17">
        <v>-1</v>
      </c>
      <c r="AO21" s="17">
        <v>0</v>
      </c>
      <c r="AP21" s="17">
        <v>1</v>
      </c>
      <c r="AQ21" s="17">
        <v>8.3000000000000007</v>
      </c>
      <c r="AR21" s="17">
        <v>-0.9</v>
      </c>
      <c r="AS21" s="17">
        <v>-1.1000000000000001</v>
      </c>
      <c r="AT21" s="17">
        <v>2.6</v>
      </c>
      <c r="AU21" s="17">
        <v>1.3</v>
      </c>
      <c r="AV21" s="17"/>
      <c r="AW21" s="17"/>
      <c r="AX21" s="17"/>
      <c r="AY21" s="17">
        <v>2.7</v>
      </c>
      <c r="AZ21" s="17">
        <v>-1.1000000000000001</v>
      </c>
      <c r="BA21" s="17">
        <v>-0.6</v>
      </c>
      <c r="BB21" s="17">
        <v>-4.2</v>
      </c>
      <c r="BC21" s="17">
        <v>-0.9</v>
      </c>
      <c r="BD21" s="17">
        <v>0.4</v>
      </c>
      <c r="BE21" s="17">
        <v>0.1</v>
      </c>
      <c r="BF21" s="17">
        <v>-0.8</v>
      </c>
      <c r="BG21" s="17"/>
      <c r="BH21" s="17"/>
      <c r="BI21" s="17">
        <v>-10</v>
      </c>
      <c r="BJ21" s="17"/>
      <c r="BK21" s="17">
        <v>-3.9</v>
      </c>
      <c r="BL21" s="17">
        <v>0</v>
      </c>
      <c r="BM21" s="17"/>
      <c r="BN21" s="17">
        <v>0</v>
      </c>
      <c r="BO21" s="17"/>
      <c r="BP21" s="17">
        <v>0.2</v>
      </c>
      <c r="BQ21" s="17">
        <v>-30.3</v>
      </c>
      <c r="BR21" s="17">
        <v>-34.1</v>
      </c>
      <c r="BS21" s="17">
        <v>0</v>
      </c>
      <c r="BT21" s="17">
        <v>14.7</v>
      </c>
      <c r="BU21" s="17"/>
      <c r="BV21" s="17"/>
      <c r="BW21" s="17"/>
      <c r="BX21" s="17"/>
      <c r="BY21" s="17"/>
      <c r="BZ21" s="17"/>
      <c r="CA21" s="17"/>
      <c r="CB21" s="17"/>
      <c r="CC21" s="17">
        <v>-0.4</v>
      </c>
      <c r="CD21" s="17">
        <v>13</v>
      </c>
      <c r="CE21" s="17">
        <v>7.8</v>
      </c>
      <c r="CF21" s="17">
        <v>-8.1999999999999993</v>
      </c>
      <c r="CG21" s="17">
        <v>0.4</v>
      </c>
      <c r="CH21" s="17">
        <v>-2.2000000000000002</v>
      </c>
      <c r="CI21" s="17"/>
      <c r="CJ21" s="17"/>
      <c r="CK21" s="17"/>
      <c r="CL21" s="17">
        <v>0</v>
      </c>
      <c r="CM21" s="17">
        <v>0</v>
      </c>
      <c r="CN21" s="17">
        <v>0</v>
      </c>
      <c r="CO21" s="17"/>
      <c r="CP21" s="17"/>
      <c r="CQ21" s="17"/>
      <c r="CR21" s="17"/>
      <c r="CS21" s="17"/>
      <c r="CT21" s="17">
        <v>-38.299999999999997</v>
      </c>
      <c r="CU21" s="17">
        <v>-23.2</v>
      </c>
      <c r="CV21" s="17"/>
      <c r="CW21" s="17">
        <v>-17.100000000000001</v>
      </c>
      <c r="CX21" s="17">
        <v>0.2</v>
      </c>
      <c r="CY21" s="17">
        <v>0</v>
      </c>
      <c r="CZ21" s="17"/>
      <c r="DA21" s="17">
        <v>1.2</v>
      </c>
      <c r="DB21" s="17">
        <v>0.1</v>
      </c>
      <c r="DC21" s="17">
        <v>0</v>
      </c>
      <c r="DD21" s="17">
        <v>-0.9</v>
      </c>
      <c r="DE21" s="17">
        <v>0.3</v>
      </c>
      <c r="DF21" s="17"/>
      <c r="DG21" s="17">
        <v>0</v>
      </c>
      <c r="DH21" s="17">
        <v>0.7</v>
      </c>
      <c r="DI21" s="17"/>
      <c r="DJ21" s="17">
        <v>-0.8</v>
      </c>
      <c r="DK21" s="17">
        <v>0.1</v>
      </c>
      <c r="DL21" s="17">
        <v>0.6</v>
      </c>
      <c r="DM21" s="17"/>
      <c r="DN21" s="17">
        <v>-0.2</v>
      </c>
      <c r="DO21" s="17">
        <v>-0.1</v>
      </c>
      <c r="DP21" s="17">
        <v>3.5</v>
      </c>
      <c r="DQ21" s="17">
        <v>-7.6</v>
      </c>
      <c r="DR21" s="17">
        <v>0.3</v>
      </c>
      <c r="DS21" s="17">
        <v>0.1</v>
      </c>
      <c r="DT21" s="17">
        <v>-0.2</v>
      </c>
      <c r="DU21" s="17">
        <v>0.3</v>
      </c>
      <c r="DV21" s="17"/>
      <c r="DW21" s="17">
        <v>-3.2</v>
      </c>
      <c r="DX21" s="17">
        <v>0</v>
      </c>
      <c r="DY21" s="17">
        <v>0.3</v>
      </c>
      <c r="DZ21" s="17">
        <v>0.9</v>
      </c>
      <c r="EA21" s="17">
        <v>0.3</v>
      </c>
      <c r="EB21" s="17"/>
      <c r="EC21" s="17">
        <v>5</v>
      </c>
      <c r="ED21" s="17">
        <v>-0.1</v>
      </c>
      <c r="EE21" s="17">
        <v>-9.4</v>
      </c>
      <c r="EF21" s="17">
        <v>-12.3</v>
      </c>
      <c r="EG21" s="17">
        <v>0</v>
      </c>
      <c r="EH21" s="17">
        <v>0</v>
      </c>
      <c r="EI21" s="17">
        <v>2.2999999999999998</v>
      </c>
      <c r="EJ21" s="17">
        <v>-0.1</v>
      </c>
      <c r="EK21" s="17">
        <v>1.4</v>
      </c>
      <c r="EL21" s="17">
        <v>0.2</v>
      </c>
      <c r="EM21" s="17">
        <v>0.2</v>
      </c>
      <c r="EN21" s="17">
        <v>0.2</v>
      </c>
      <c r="EO21" s="17">
        <v>0</v>
      </c>
      <c r="EP21" s="17">
        <v>9.3000000000000007</v>
      </c>
      <c r="EQ21" s="17">
        <v>0</v>
      </c>
      <c r="ER21" s="17">
        <v>2.2000000000000002</v>
      </c>
      <c r="ES21" s="17">
        <v>-0.2</v>
      </c>
      <c r="ET21" s="17">
        <v>-9</v>
      </c>
      <c r="EU21" s="17">
        <v>0</v>
      </c>
      <c r="EV21" s="17">
        <v>1.2</v>
      </c>
      <c r="EW21" s="17">
        <v>0.7</v>
      </c>
      <c r="EX21" s="17">
        <v>0.3</v>
      </c>
      <c r="EY21" s="17">
        <v>0.6</v>
      </c>
      <c r="EZ21" s="17">
        <v>0.6</v>
      </c>
      <c r="FA21" s="17">
        <v>0</v>
      </c>
      <c r="FB21" s="17">
        <v>0.4</v>
      </c>
      <c r="FC21" s="17">
        <v>0.4</v>
      </c>
      <c r="FD21" s="17">
        <v>2.4</v>
      </c>
      <c r="FE21" s="17">
        <v>10.6</v>
      </c>
      <c r="FF21" s="17">
        <v>0.3</v>
      </c>
      <c r="FG21" s="17"/>
      <c r="FH21" s="17">
        <v>3.1</v>
      </c>
      <c r="FI21" s="17">
        <v>3.7</v>
      </c>
      <c r="FJ21" s="17">
        <v>4</v>
      </c>
      <c r="FK21" s="17">
        <v>-132.72999999999999</v>
      </c>
      <c r="FL21" s="15"/>
      <c r="FM21" s="17">
        <v>1.4009100000000001</v>
      </c>
      <c r="FN21" s="17">
        <v>-8.5999999999999993E-2</v>
      </c>
      <c r="FO21" s="17"/>
      <c r="FP21" s="17">
        <v>1.9</v>
      </c>
      <c r="FQ21" s="17">
        <v>0</v>
      </c>
      <c r="FR21" s="17"/>
      <c r="FS21" s="17">
        <v>0.3</v>
      </c>
      <c r="FT21" s="17">
        <v>1</v>
      </c>
      <c r="FU21" s="17">
        <v>4.5149100000000004</v>
      </c>
    </row>
    <row r="22" spans="1:177" ht="24" customHeight="1" x14ac:dyDescent="0.3">
      <c r="A22" s="16" t="s">
        <v>46</v>
      </c>
      <c r="B22" s="16" t="s">
        <v>737</v>
      </c>
      <c r="C22" s="17">
        <v>33.9</v>
      </c>
      <c r="D22" s="17">
        <v>-44.36</v>
      </c>
      <c r="E22" s="17">
        <v>-12.6</v>
      </c>
      <c r="F22" s="17"/>
      <c r="G22" s="17"/>
      <c r="H22" s="17">
        <v>-12</v>
      </c>
      <c r="I22" s="17"/>
      <c r="J22" s="17"/>
      <c r="K22" s="17"/>
      <c r="L22" s="17">
        <v>-43.7</v>
      </c>
      <c r="M22" s="17">
        <v>-42.7</v>
      </c>
      <c r="N22" s="17">
        <v>-51</v>
      </c>
      <c r="O22" s="17">
        <v>-4.9000000000000004</v>
      </c>
      <c r="P22" s="17">
        <v>0</v>
      </c>
      <c r="Q22" s="17"/>
      <c r="R22" s="17">
        <v>-5.5</v>
      </c>
      <c r="S22" s="17">
        <v>-0.2</v>
      </c>
      <c r="T22" s="17"/>
      <c r="U22" s="17"/>
      <c r="V22" s="17"/>
      <c r="W22" s="17"/>
      <c r="X22" s="17">
        <v>0.6</v>
      </c>
      <c r="Y22" s="17">
        <v>1.3</v>
      </c>
      <c r="Z22" s="17">
        <v>0.4</v>
      </c>
      <c r="AA22" s="17">
        <v>0.9</v>
      </c>
      <c r="AB22" s="17">
        <v>-3.4</v>
      </c>
      <c r="AC22" s="17">
        <v>3.3</v>
      </c>
      <c r="AD22" s="17">
        <v>5.5</v>
      </c>
      <c r="AE22" s="17"/>
      <c r="AF22" s="17"/>
      <c r="AG22" s="17"/>
      <c r="AH22" s="17"/>
      <c r="AI22" s="17">
        <v>10.9</v>
      </c>
      <c r="AJ22" s="17">
        <v>-17.100000000000001</v>
      </c>
      <c r="AK22" s="17"/>
      <c r="AL22" s="17"/>
      <c r="AM22" s="17"/>
      <c r="AN22" s="17">
        <v>-1.2</v>
      </c>
      <c r="AO22" s="17">
        <v>0</v>
      </c>
      <c r="AP22" s="17">
        <v>0.5</v>
      </c>
      <c r="AQ22" s="17">
        <v>-0.5</v>
      </c>
      <c r="AR22" s="17">
        <v>-4.9000000000000004</v>
      </c>
      <c r="AS22" s="17">
        <v>-1.4</v>
      </c>
      <c r="AT22" s="17">
        <v>2.6</v>
      </c>
      <c r="AU22" s="17">
        <v>1.3</v>
      </c>
      <c r="AV22" s="17"/>
      <c r="AW22" s="17"/>
      <c r="AX22" s="17"/>
      <c r="AY22" s="17">
        <v>-0.8</v>
      </c>
      <c r="AZ22" s="17">
        <v>-1</v>
      </c>
      <c r="BA22" s="17">
        <v>-0.6</v>
      </c>
      <c r="BB22" s="17">
        <v>-5</v>
      </c>
      <c r="BC22" s="17">
        <v>-2.8</v>
      </c>
      <c r="BD22" s="17">
        <v>0.4</v>
      </c>
      <c r="BE22" s="17">
        <v>0.1</v>
      </c>
      <c r="BF22" s="17">
        <v>-2.8</v>
      </c>
      <c r="BG22" s="17"/>
      <c r="BH22" s="17"/>
      <c r="BI22" s="17">
        <v>-17</v>
      </c>
      <c r="BJ22" s="17"/>
      <c r="BK22" s="17">
        <v>-4.4000000000000004</v>
      </c>
      <c r="BL22" s="17">
        <v>0</v>
      </c>
      <c r="BM22" s="17"/>
      <c r="BN22" s="17">
        <v>0</v>
      </c>
      <c r="BO22" s="17"/>
      <c r="BP22" s="17">
        <v>-0.1</v>
      </c>
      <c r="BQ22" s="17">
        <v>-48.3</v>
      </c>
      <c r="BR22" s="17">
        <v>-52.2</v>
      </c>
      <c r="BS22" s="17">
        <v>-15.7</v>
      </c>
      <c r="BT22" s="17">
        <v>-7.2</v>
      </c>
      <c r="BU22" s="17"/>
      <c r="BV22" s="17"/>
      <c r="BW22" s="17"/>
      <c r="BX22" s="17"/>
      <c r="BY22" s="17"/>
      <c r="BZ22" s="17"/>
      <c r="CA22" s="17"/>
      <c r="CB22" s="17"/>
      <c r="CC22" s="17">
        <v>-0.3</v>
      </c>
      <c r="CD22" s="17">
        <v>13.4</v>
      </c>
      <c r="CE22" s="17">
        <v>8</v>
      </c>
      <c r="CF22" s="17">
        <v>-9.9</v>
      </c>
      <c r="CG22" s="17">
        <v>0.5</v>
      </c>
      <c r="CH22" s="17">
        <v>-3.9</v>
      </c>
      <c r="CI22" s="17"/>
      <c r="CJ22" s="17"/>
      <c r="CK22" s="17"/>
      <c r="CL22" s="17">
        <v>0</v>
      </c>
      <c r="CM22" s="17">
        <v>0</v>
      </c>
      <c r="CN22" s="17">
        <v>0</v>
      </c>
      <c r="CO22" s="17"/>
      <c r="CP22" s="17"/>
      <c r="CQ22" s="17"/>
      <c r="CR22" s="17"/>
      <c r="CS22" s="17"/>
      <c r="CT22" s="17">
        <v>-52.4</v>
      </c>
      <c r="CU22" s="17">
        <v>-27.8</v>
      </c>
      <c r="CV22" s="17"/>
      <c r="CW22" s="17">
        <v>-19.399999999999999</v>
      </c>
      <c r="CX22" s="17">
        <v>1.3</v>
      </c>
      <c r="CY22" s="17">
        <v>0</v>
      </c>
      <c r="CZ22" s="17"/>
      <c r="DA22" s="17">
        <v>1.2</v>
      </c>
      <c r="DB22" s="17">
        <v>0</v>
      </c>
      <c r="DC22" s="17">
        <v>0</v>
      </c>
      <c r="DD22" s="17">
        <v>-0.8</v>
      </c>
      <c r="DE22" s="17">
        <v>1.5</v>
      </c>
      <c r="DF22" s="17"/>
      <c r="DG22" s="17">
        <v>0</v>
      </c>
      <c r="DH22" s="17">
        <v>0.7</v>
      </c>
      <c r="DI22" s="17"/>
      <c r="DJ22" s="17">
        <v>-1.4</v>
      </c>
      <c r="DK22" s="17">
        <v>0.1</v>
      </c>
      <c r="DL22" s="17">
        <v>0.6</v>
      </c>
      <c r="DM22" s="17"/>
      <c r="DN22" s="17">
        <v>-0.6</v>
      </c>
      <c r="DO22" s="17">
        <v>-1.1000000000000001</v>
      </c>
      <c r="DP22" s="17">
        <v>1.6</v>
      </c>
      <c r="DQ22" s="17">
        <v>-12.5</v>
      </c>
      <c r="DR22" s="17">
        <v>0.2</v>
      </c>
      <c r="DS22" s="17">
        <v>0.1</v>
      </c>
      <c r="DT22" s="17">
        <v>-0.4</v>
      </c>
      <c r="DU22" s="17">
        <v>0.3</v>
      </c>
      <c r="DV22" s="17"/>
      <c r="DW22" s="17">
        <v>-3.2</v>
      </c>
      <c r="DX22" s="17">
        <v>0</v>
      </c>
      <c r="DY22" s="17">
        <v>0.1</v>
      </c>
      <c r="DZ22" s="17">
        <v>-0.9</v>
      </c>
      <c r="EA22" s="17">
        <v>-0.1</v>
      </c>
      <c r="EB22" s="17"/>
      <c r="EC22" s="17">
        <v>7.5</v>
      </c>
      <c r="ED22" s="17">
        <v>0.1</v>
      </c>
      <c r="EE22" s="17">
        <v>-15.6</v>
      </c>
      <c r="EF22" s="17">
        <v>-17.100000000000001</v>
      </c>
      <c r="EG22" s="17">
        <v>0</v>
      </c>
      <c r="EH22" s="17">
        <v>0</v>
      </c>
      <c r="EI22" s="17">
        <v>2.2000000000000002</v>
      </c>
      <c r="EJ22" s="17">
        <v>-0.1</v>
      </c>
      <c r="EK22" s="17">
        <v>1.3</v>
      </c>
      <c r="EL22" s="17">
        <v>0.2</v>
      </c>
      <c r="EM22" s="17">
        <v>0.2</v>
      </c>
      <c r="EN22" s="17">
        <v>0.2</v>
      </c>
      <c r="EO22" s="17">
        <v>0</v>
      </c>
      <c r="EP22" s="17">
        <v>9.8000000000000007</v>
      </c>
      <c r="EQ22" s="17">
        <v>0</v>
      </c>
      <c r="ER22" s="17">
        <v>1.8</v>
      </c>
      <c r="ES22" s="17">
        <v>-0.2</v>
      </c>
      <c r="ET22" s="17">
        <v>-17.100000000000001</v>
      </c>
      <c r="EU22" s="17">
        <v>0</v>
      </c>
      <c r="EV22" s="17">
        <v>-0.1</v>
      </c>
      <c r="EW22" s="17">
        <v>0.7</v>
      </c>
      <c r="EX22" s="17">
        <v>0.3</v>
      </c>
      <c r="EY22" s="17">
        <v>0.6</v>
      </c>
      <c r="EZ22" s="17">
        <v>0.6</v>
      </c>
      <c r="FA22" s="17">
        <v>0</v>
      </c>
      <c r="FB22" s="17">
        <v>0.4</v>
      </c>
      <c r="FC22" s="17">
        <v>0.2</v>
      </c>
      <c r="FD22" s="17">
        <v>2.4</v>
      </c>
      <c r="FE22" s="17">
        <v>10.8</v>
      </c>
      <c r="FF22" s="17">
        <v>0.1</v>
      </c>
      <c r="FG22" s="17"/>
      <c r="FH22" s="17">
        <v>2.1</v>
      </c>
      <c r="FI22" s="17">
        <v>3.4</v>
      </c>
      <c r="FJ22" s="17">
        <v>4</v>
      </c>
      <c r="FK22" s="17">
        <v>-448.06</v>
      </c>
      <c r="FL22" s="15"/>
      <c r="FM22" s="17">
        <v>1.2138</v>
      </c>
      <c r="FN22" s="17">
        <v>-0.27700000000000002</v>
      </c>
      <c r="FO22" s="17"/>
      <c r="FP22" s="17">
        <v>1.8</v>
      </c>
      <c r="FQ22" s="17">
        <v>0</v>
      </c>
      <c r="FR22" s="17"/>
      <c r="FS22" s="17">
        <v>0.3</v>
      </c>
      <c r="FT22" s="17">
        <v>1</v>
      </c>
      <c r="FU22" s="17">
        <v>4.0368000000000004</v>
      </c>
    </row>
    <row r="23" spans="1:177" ht="24" customHeight="1" x14ac:dyDescent="0.3">
      <c r="A23" s="16" t="s">
        <v>46</v>
      </c>
      <c r="B23" s="16" t="s">
        <v>738</v>
      </c>
      <c r="C23" s="17">
        <v>34.200000000000003</v>
      </c>
      <c r="D23" s="17">
        <v>-43.42</v>
      </c>
      <c r="E23" s="17">
        <v>-12.34</v>
      </c>
      <c r="F23" s="17"/>
      <c r="G23" s="17"/>
      <c r="H23" s="17">
        <v>-10.1</v>
      </c>
      <c r="I23" s="17"/>
      <c r="J23" s="17"/>
      <c r="K23" s="17"/>
      <c r="L23" s="17">
        <v>-51</v>
      </c>
      <c r="M23" s="17">
        <v>-48.6</v>
      </c>
      <c r="N23" s="17">
        <v>-56.3</v>
      </c>
      <c r="O23" s="17">
        <v>-10.9</v>
      </c>
      <c r="P23" s="17">
        <v>0</v>
      </c>
      <c r="Q23" s="17"/>
      <c r="R23" s="17">
        <v>3.8</v>
      </c>
      <c r="S23" s="17">
        <v>0</v>
      </c>
      <c r="T23" s="17"/>
      <c r="U23" s="17"/>
      <c r="V23" s="17"/>
      <c r="W23" s="17"/>
      <c r="X23" s="17">
        <v>8.5</v>
      </c>
      <c r="Y23" s="17">
        <v>1.2</v>
      </c>
      <c r="Z23" s="17">
        <v>0.4</v>
      </c>
      <c r="AA23" s="17">
        <v>0.9</v>
      </c>
      <c r="AB23" s="17">
        <v>-3.4</v>
      </c>
      <c r="AC23" s="17">
        <v>3.3</v>
      </c>
      <c r="AD23" s="17">
        <v>6.6</v>
      </c>
      <c r="AE23" s="17"/>
      <c r="AF23" s="17"/>
      <c r="AG23" s="17"/>
      <c r="AH23" s="17"/>
      <c r="AI23" s="17">
        <v>11.3</v>
      </c>
      <c r="AJ23" s="17">
        <v>0</v>
      </c>
      <c r="AK23" s="17"/>
      <c r="AL23" s="17"/>
      <c r="AM23" s="17"/>
      <c r="AN23" s="17">
        <v>-1.2</v>
      </c>
      <c r="AO23" s="17">
        <v>0</v>
      </c>
      <c r="AP23" s="17">
        <v>-0.4</v>
      </c>
      <c r="AQ23" s="17">
        <v>-1</v>
      </c>
      <c r="AR23" s="17">
        <v>-4.5999999999999996</v>
      </c>
      <c r="AS23" s="17">
        <v>0</v>
      </c>
      <c r="AT23" s="17">
        <v>2.6</v>
      </c>
      <c r="AU23" s="17">
        <v>3</v>
      </c>
      <c r="AV23" s="17"/>
      <c r="AW23" s="17"/>
      <c r="AX23" s="17"/>
      <c r="AY23" s="17">
        <v>-0.2</v>
      </c>
      <c r="AZ23" s="17">
        <v>-1.1000000000000001</v>
      </c>
      <c r="BA23" s="17">
        <v>-0.6</v>
      </c>
      <c r="BB23" s="17">
        <v>-4.8</v>
      </c>
      <c r="BC23" s="17">
        <v>-2.2000000000000002</v>
      </c>
      <c r="BD23" s="17">
        <v>0.4</v>
      </c>
      <c r="BE23" s="17">
        <v>0.2</v>
      </c>
      <c r="BF23" s="17">
        <v>-17.2</v>
      </c>
      <c r="BG23" s="17"/>
      <c r="BH23" s="17"/>
      <c r="BI23" s="17">
        <v>-16.600000000000001</v>
      </c>
      <c r="BJ23" s="17"/>
      <c r="BK23" s="17">
        <v>0</v>
      </c>
      <c r="BL23" s="17">
        <v>0</v>
      </c>
      <c r="BM23" s="17"/>
      <c r="BN23" s="17">
        <v>0</v>
      </c>
      <c r="BO23" s="17"/>
      <c r="BP23" s="17">
        <v>-0.4</v>
      </c>
      <c r="BQ23" s="17">
        <v>-52.8</v>
      </c>
      <c r="BR23" s="17">
        <v>-56.6</v>
      </c>
      <c r="BS23" s="17">
        <v>-20.8</v>
      </c>
      <c r="BT23" s="17">
        <v>-14.3</v>
      </c>
      <c r="BU23" s="17"/>
      <c r="BV23" s="17"/>
      <c r="BW23" s="17"/>
      <c r="BX23" s="17"/>
      <c r="BY23" s="17"/>
      <c r="BZ23" s="17"/>
      <c r="CA23" s="17"/>
      <c r="CB23" s="17"/>
      <c r="CC23" s="17">
        <v>-0.4</v>
      </c>
      <c r="CD23" s="17">
        <v>14.1</v>
      </c>
      <c r="CE23" s="17">
        <v>8.1</v>
      </c>
      <c r="CF23" s="17">
        <v>-12.3</v>
      </c>
      <c r="CG23" s="17">
        <v>0.5</v>
      </c>
      <c r="CH23" s="17">
        <v>-5.8</v>
      </c>
      <c r="CI23" s="17"/>
      <c r="CJ23" s="17"/>
      <c r="CK23" s="17"/>
      <c r="CL23" s="17">
        <v>0</v>
      </c>
      <c r="CM23" s="17">
        <v>0</v>
      </c>
      <c r="CN23" s="17">
        <v>0</v>
      </c>
      <c r="CO23" s="17"/>
      <c r="CP23" s="17"/>
      <c r="CQ23" s="17"/>
      <c r="CR23" s="17"/>
      <c r="CS23" s="17"/>
      <c r="CT23" s="17">
        <v>-48</v>
      </c>
      <c r="CU23" s="17">
        <v>-27</v>
      </c>
      <c r="CV23" s="17"/>
      <c r="CW23" s="17">
        <v>-21.1</v>
      </c>
      <c r="CX23" s="17">
        <v>4.5999999999999996</v>
      </c>
      <c r="CY23" s="17">
        <v>0</v>
      </c>
      <c r="CZ23" s="17"/>
      <c r="DA23" s="17">
        <v>1.2</v>
      </c>
      <c r="DB23" s="17">
        <v>0</v>
      </c>
      <c r="DC23" s="17">
        <v>0</v>
      </c>
      <c r="DD23" s="17">
        <v>-0.8</v>
      </c>
      <c r="DE23" s="17">
        <v>5.8</v>
      </c>
      <c r="DF23" s="17"/>
      <c r="DG23" s="17">
        <v>0</v>
      </c>
      <c r="DH23" s="17">
        <v>0.6</v>
      </c>
      <c r="DI23" s="17"/>
      <c r="DJ23" s="17">
        <v>-1.8</v>
      </c>
      <c r="DK23" s="17">
        <v>0.1</v>
      </c>
      <c r="DL23" s="17">
        <v>0.6</v>
      </c>
      <c r="DM23" s="17"/>
      <c r="DN23" s="17">
        <v>-0.8</v>
      </c>
      <c r="DO23" s="17">
        <v>-1.8</v>
      </c>
      <c r="DP23" s="17">
        <v>1.2</v>
      </c>
      <c r="DQ23" s="17">
        <v>-13.1</v>
      </c>
      <c r="DR23" s="17">
        <v>-0.2</v>
      </c>
      <c r="DS23" s="17">
        <v>0</v>
      </c>
      <c r="DT23" s="17">
        <v>-0.3</v>
      </c>
      <c r="DU23" s="17">
        <v>0.3</v>
      </c>
      <c r="DV23" s="17"/>
      <c r="DW23" s="17">
        <v>-3.2</v>
      </c>
      <c r="DX23" s="17">
        <v>0</v>
      </c>
      <c r="DY23" s="17">
        <v>0.4</v>
      </c>
      <c r="DZ23" s="17">
        <v>-0.8</v>
      </c>
      <c r="EA23" s="17">
        <v>-0.1</v>
      </c>
      <c r="EB23" s="17"/>
      <c r="EC23" s="17">
        <v>8.9</v>
      </c>
      <c r="ED23" s="17">
        <v>1.2</v>
      </c>
      <c r="EE23" s="17">
        <v>-17.3</v>
      </c>
      <c r="EF23" s="17">
        <v>-19</v>
      </c>
      <c r="EG23" s="17">
        <v>0</v>
      </c>
      <c r="EH23" s="17">
        <v>0</v>
      </c>
      <c r="EI23" s="17">
        <v>2.4</v>
      </c>
      <c r="EJ23" s="17">
        <v>-0.1</v>
      </c>
      <c r="EK23" s="17">
        <v>1.4</v>
      </c>
      <c r="EL23" s="17">
        <v>0.2</v>
      </c>
      <c r="EM23" s="17">
        <v>0.2</v>
      </c>
      <c r="EN23" s="17">
        <v>0.2</v>
      </c>
      <c r="EO23" s="17">
        <v>0</v>
      </c>
      <c r="EP23" s="17">
        <v>10.5</v>
      </c>
      <c r="EQ23" s="17">
        <v>0</v>
      </c>
      <c r="ER23" s="17">
        <v>-0.8</v>
      </c>
      <c r="ES23" s="17">
        <v>-0.2</v>
      </c>
      <c r="ET23" s="17">
        <v>-18.399999999999999</v>
      </c>
      <c r="EU23" s="17">
        <v>0</v>
      </c>
      <c r="EV23" s="17">
        <v>-3.2</v>
      </c>
      <c r="EW23" s="17">
        <v>0.7</v>
      </c>
      <c r="EX23" s="17">
        <v>0.3</v>
      </c>
      <c r="EY23" s="17">
        <v>0.6</v>
      </c>
      <c r="EZ23" s="17">
        <v>0.6</v>
      </c>
      <c r="FA23" s="17">
        <v>0</v>
      </c>
      <c r="FB23" s="17">
        <v>0.4</v>
      </c>
      <c r="FC23" s="17">
        <v>0.2</v>
      </c>
      <c r="FD23" s="17">
        <v>2.2999999999999998</v>
      </c>
      <c r="FE23" s="17">
        <v>10.1</v>
      </c>
      <c r="FF23" s="17">
        <v>0.4</v>
      </c>
      <c r="FG23" s="17"/>
      <c r="FH23" s="17">
        <v>1.9</v>
      </c>
      <c r="FI23" s="17">
        <v>2.9</v>
      </c>
      <c r="FJ23" s="17">
        <v>3.9</v>
      </c>
      <c r="FK23" s="17">
        <v>-464.16</v>
      </c>
      <c r="FL23" s="15"/>
      <c r="FM23" s="17">
        <v>1.1492800000000001</v>
      </c>
      <c r="FN23" s="17">
        <v>0.22700000000000001</v>
      </c>
      <c r="FO23" s="17"/>
      <c r="FP23" s="17">
        <v>1.8</v>
      </c>
      <c r="FQ23" s="17">
        <v>0</v>
      </c>
      <c r="FR23" s="17"/>
      <c r="FS23" s="17">
        <v>0.2</v>
      </c>
      <c r="FT23" s="17">
        <v>1</v>
      </c>
      <c r="FU23" s="17">
        <v>4.3762800000000004</v>
      </c>
    </row>
    <row r="24" spans="1:177" ht="24" customHeight="1" x14ac:dyDescent="0.3">
      <c r="A24" s="16" t="s">
        <v>46</v>
      </c>
      <c r="B24" s="16" t="s">
        <v>739</v>
      </c>
      <c r="C24" s="17">
        <v>33.299999999999997</v>
      </c>
      <c r="D24" s="17">
        <v>-54.42</v>
      </c>
      <c r="E24" s="17">
        <v>-14.82</v>
      </c>
      <c r="F24" s="17"/>
      <c r="G24" s="17"/>
      <c r="H24" s="17">
        <v>-8.9</v>
      </c>
      <c r="I24" s="17"/>
      <c r="J24" s="17"/>
      <c r="K24" s="17"/>
      <c r="L24" s="17">
        <v>-51.6</v>
      </c>
      <c r="M24" s="17">
        <v>-48</v>
      </c>
      <c r="N24" s="17">
        <v>-56.1</v>
      </c>
      <c r="O24" s="17">
        <v>-14.2</v>
      </c>
      <c r="P24" s="17">
        <v>0</v>
      </c>
      <c r="Q24" s="17"/>
      <c r="R24" s="17">
        <v>-27.8</v>
      </c>
      <c r="S24" s="17">
        <v>0.1</v>
      </c>
      <c r="T24" s="17"/>
      <c r="U24" s="17"/>
      <c r="V24" s="17"/>
      <c r="W24" s="17"/>
      <c r="X24" s="17">
        <v>8</v>
      </c>
      <c r="Y24" s="17">
        <v>0.6</v>
      </c>
      <c r="Z24" s="17">
        <v>0</v>
      </c>
      <c r="AA24" s="17">
        <v>0.9</v>
      </c>
      <c r="AB24" s="17">
        <v>-3.4</v>
      </c>
      <c r="AC24" s="17">
        <v>3.3</v>
      </c>
      <c r="AD24" s="17">
        <v>6.1</v>
      </c>
      <c r="AE24" s="17"/>
      <c r="AF24" s="17"/>
      <c r="AG24" s="17"/>
      <c r="AH24" s="17"/>
      <c r="AI24" s="17">
        <v>10.9</v>
      </c>
      <c r="AJ24" s="17">
        <v>0</v>
      </c>
      <c r="AK24" s="17"/>
      <c r="AL24" s="17"/>
      <c r="AM24" s="17"/>
      <c r="AN24" s="17">
        <v>-1.3</v>
      </c>
      <c r="AO24" s="17">
        <v>0</v>
      </c>
      <c r="AP24" s="17">
        <v>-1.1000000000000001</v>
      </c>
      <c r="AQ24" s="17">
        <v>-1.1000000000000001</v>
      </c>
      <c r="AR24" s="17">
        <v>-7</v>
      </c>
      <c r="AS24" s="17">
        <v>-0.2</v>
      </c>
      <c r="AT24" s="17">
        <v>2.6</v>
      </c>
      <c r="AU24" s="17">
        <v>1.1000000000000001</v>
      </c>
      <c r="AV24" s="17"/>
      <c r="AW24" s="17"/>
      <c r="AX24" s="17"/>
      <c r="AY24" s="17">
        <v>0.1</v>
      </c>
      <c r="AZ24" s="17">
        <v>-1.3</v>
      </c>
      <c r="BA24" s="17">
        <v>-0.9</v>
      </c>
      <c r="BB24" s="17">
        <v>-4.8</v>
      </c>
      <c r="BC24" s="17">
        <v>-1.8</v>
      </c>
      <c r="BD24" s="17">
        <v>0.4</v>
      </c>
      <c r="BE24" s="17">
        <v>0.2</v>
      </c>
      <c r="BF24" s="17">
        <v>-15.1</v>
      </c>
      <c r="BG24" s="17"/>
      <c r="BH24" s="17"/>
      <c r="BI24" s="17">
        <v>-16.600000000000001</v>
      </c>
      <c r="BJ24" s="17"/>
      <c r="BK24" s="17">
        <v>0</v>
      </c>
      <c r="BL24" s="17">
        <v>0</v>
      </c>
      <c r="BM24" s="17"/>
      <c r="BN24" s="17">
        <v>0</v>
      </c>
      <c r="BO24" s="17"/>
      <c r="BP24" s="17">
        <v>-3.4</v>
      </c>
      <c r="BQ24" s="17">
        <v>-59.2</v>
      </c>
      <c r="BR24" s="17">
        <v>-63</v>
      </c>
      <c r="BS24" s="17">
        <v>-5.3</v>
      </c>
      <c r="BT24" s="17">
        <v>-23.5</v>
      </c>
      <c r="BU24" s="17"/>
      <c r="BV24" s="17"/>
      <c r="BW24" s="17"/>
      <c r="BX24" s="17"/>
      <c r="BY24" s="17"/>
      <c r="BZ24" s="17"/>
      <c r="CA24" s="17"/>
      <c r="CB24" s="17"/>
      <c r="CC24" s="17">
        <v>-0.3</v>
      </c>
      <c r="CD24" s="17">
        <v>13</v>
      </c>
      <c r="CE24" s="17">
        <v>3</v>
      </c>
      <c r="CF24" s="17">
        <v>-14.4</v>
      </c>
      <c r="CG24" s="17">
        <v>-2.8</v>
      </c>
      <c r="CH24" s="17">
        <v>-7.8</v>
      </c>
      <c r="CI24" s="17"/>
      <c r="CJ24" s="17"/>
      <c r="CK24" s="17"/>
      <c r="CL24" s="17">
        <v>0</v>
      </c>
      <c r="CM24" s="17">
        <v>0</v>
      </c>
      <c r="CN24" s="17">
        <v>0</v>
      </c>
      <c r="CO24" s="17"/>
      <c r="CP24" s="17"/>
      <c r="CQ24" s="17"/>
      <c r="CR24" s="17"/>
      <c r="CS24" s="17"/>
      <c r="CT24" s="17">
        <v>-45.7</v>
      </c>
      <c r="CU24" s="17">
        <v>-29.5</v>
      </c>
      <c r="CV24" s="17"/>
      <c r="CW24" s="17">
        <v>-24</v>
      </c>
      <c r="CX24" s="17">
        <v>3.8</v>
      </c>
      <c r="CY24" s="17">
        <v>0</v>
      </c>
      <c r="CZ24" s="17"/>
      <c r="DA24" s="17">
        <v>1.2</v>
      </c>
      <c r="DB24" s="17">
        <v>0.1</v>
      </c>
      <c r="DC24" s="17">
        <v>0</v>
      </c>
      <c r="DD24" s="17">
        <v>-0.9</v>
      </c>
      <c r="DE24" s="17">
        <v>25.2</v>
      </c>
      <c r="DF24" s="17"/>
      <c r="DG24" s="17">
        <v>0</v>
      </c>
      <c r="DH24" s="17">
        <v>0.5</v>
      </c>
      <c r="DI24" s="17"/>
      <c r="DJ24" s="17">
        <v>-1.8</v>
      </c>
      <c r="DK24" s="17">
        <v>0.1</v>
      </c>
      <c r="DL24" s="17">
        <v>0.6</v>
      </c>
      <c r="DM24" s="17"/>
      <c r="DN24" s="17">
        <v>-0.8</v>
      </c>
      <c r="DO24" s="17">
        <v>-2</v>
      </c>
      <c r="DP24" s="17">
        <v>0.2</v>
      </c>
      <c r="DQ24" s="17">
        <v>-16.8</v>
      </c>
      <c r="DR24" s="17">
        <v>-2.4</v>
      </c>
      <c r="DS24" s="17">
        <v>-0.1</v>
      </c>
      <c r="DT24" s="17">
        <v>-0.2</v>
      </c>
      <c r="DU24" s="17">
        <v>0.3</v>
      </c>
      <c r="DV24" s="17"/>
      <c r="DW24" s="17">
        <v>-3.2</v>
      </c>
      <c r="DX24" s="17">
        <v>-0.1</v>
      </c>
      <c r="DY24" s="17">
        <v>0.2</v>
      </c>
      <c r="DZ24" s="17">
        <v>-0.9</v>
      </c>
      <c r="EA24" s="17">
        <v>-0.1</v>
      </c>
      <c r="EB24" s="17"/>
      <c r="EC24" s="17">
        <v>8.8000000000000007</v>
      </c>
      <c r="ED24" s="17">
        <v>2.7</v>
      </c>
      <c r="EE24" s="17">
        <v>-14.9</v>
      </c>
      <c r="EF24" s="17">
        <v>-16.399999999999999</v>
      </c>
      <c r="EG24" s="17">
        <v>0</v>
      </c>
      <c r="EH24" s="17">
        <v>0</v>
      </c>
      <c r="EI24" s="17">
        <v>2.6</v>
      </c>
      <c r="EJ24" s="17">
        <v>-0.1</v>
      </c>
      <c r="EK24" s="17">
        <v>1.5</v>
      </c>
      <c r="EL24" s="17">
        <v>0.2</v>
      </c>
      <c r="EM24" s="17">
        <v>0.2</v>
      </c>
      <c r="EN24" s="17">
        <v>0.2</v>
      </c>
      <c r="EO24" s="17">
        <v>0</v>
      </c>
      <c r="EP24" s="17">
        <v>11.3</v>
      </c>
      <c r="EQ24" s="17">
        <v>0</v>
      </c>
      <c r="ER24" s="17">
        <v>-4.4000000000000004</v>
      </c>
      <c r="ES24" s="17">
        <v>-0.2</v>
      </c>
      <c r="ET24" s="17">
        <v>-20.5</v>
      </c>
      <c r="EU24" s="17">
        <v>0</v>
      </c>
      <c r="EV24" s="17">
        <v>-5.5</v>
      </c>
      <c r="EW24" s="17">
        <v>0.7</v>
      </c>
      <c r="EX24" s="17">
        <v>0.3</v>
      </c>
      <c r="EY24" s="17">
        <v>0.6</v>
      </c>
      <c r="EZ24" s="17">
        <v>0.6</v>
      </c>
      <c r="FA24" s="17">
        <v>0</v>
      </c>
      <c r="FB24" s="17">
        <v>0.4</v>
      </c>
      <c r="FC24" s="17">
        <v>0.2</v>
      </c>
      <c r="FD24" s="17">
        <v>2.2999999999999998</v>
      </c>
      <c r="FE24" s="17">
        <v>10.199999999999999</v>
      </c>
      <c r="FF24" s="17">
        <v>0.6</v>
      </c>
      <c r="FG24" s="17"/>
      <c r="FH24" s="17">
        <v>1.8</v>
      </c>
      <c r="FI24" s="17">
        <v>3</v>
      </c>
      <c r="FJ24" s="17">
        <v>3.8</v>
      </c>
      <c r="FK24" s="17">
        <v>-532.84</v>
      </c>
      <c r="FL24" s="15"/>
      <c r="FM24" s="17">
        <v>0.95328000000000002</v>
      </c>
      <c r="FN24" s="17">
        <v>0.307</v>
      </c>
      <c r="FO24" s="17"/>
      <c r="FP24" s="17">
        <v>1.8</v>
      </c>
      <c r="FQ24" s="17">
        <v>0</v>
      </c>
      <c r="FR24" s="17"/>
      <c r="FS24" s="17">
        <v>0.2</v>
      </c>
      <c r="FT24" s="17">
        <v>1</v>
      </c>
      <c r="FU24" s="17">
        <v>4.2602799999999998</v>
      </c>
    </row>
    <row r="25" spans="1:177" ht="24" customHeight="1" x14ac:dyDescent="0.3">
      <c r="A25" s="16" t="s">
        <v>46</v>
      </c>
      <c r="B25" s="16" t="s">
        <v>740</v>
      </c>
      <c r="C25" s="17">
        <v>33.1</v>
      </c>
      <c r="D25" s="17">
        <v>-50.53</v>
      </c>
      <c r="E25" s="17">
        <v>-14.29</v>
      </c>
      <c r="F25" s="17"/>
      <c r="G25" s="17"/>
      <c r="H25" s="17">
        <v>-7.7</v>
      </c>
      <c r="I25" s="17"/>
      <c r="J25" s="17"/>
      <c r="K25" s="17"/>
      <c r="L25" s="17">
        <v>-30.8</v>
      </c>
      <c r="M25" s="17">
        <v>-35.4</v>
      </c>
      <c r="N25" s="17">
        <v>-42.2</v>
      </c>
      <c r="O25" s="17">
        <v>-15.5</v>
      </c>
      <c r="P25" s="17">
        <v>0</v>
      </c>
      <c r="Q25" s="17"/>
      <c r="R25" s="17">
        <v>-12.2</v>
      </c>
      <c r="S25" s="17">
        <v>0.1</v>
      </c>
      <c r="T25" s="17"/>
      <c r="U25" s="17"/>
      <c r="V25" s="17"/>
      <c r="W25" s="17"/>
      <c r="X25" s="17">
        <v>10</v>
      </c>
      <c r="Y25" s="17">
        <v>0.8</v>
      </c>
      <c r="Z25" s="17">
        <v>0.1</v>
      </c>
      <c r="AA25" s="17">
        <v>0.9</v>
      </c>
      <c r="AB25" s="17">
        <v>-3.4</v>
      </c>
      <c r="AC25" s="17">
        <v>3.6</v>
      </c>
      <c r="AD25" s="17">
        <v>7.1</v>
      </c>
      <c r="AE25" s="17"/>
      <c r="AF25" s="17"/>
      <c r="AG25" s="17"/>
      <c r="AH25" s="17"/>
      <c r="AI25" s="17">
        <v>11.4</v>
      </c>
      <c r="AJ25" s="17">
        <v>0</v>
      </c>
      <c r="AK25" s="17"/>
      <c r="AL25" s="17"/>
      <c r="AM25" s="17"/>
      <c r="AN25" s="17">
        <v>-0.9</v>
      </c>
      <c r="AO25" s="17">
        <v>0</v>
      </c>
      <c r="AP25" s="17">
        <v>-0.2</v>
      </c>
      <c r="AQ25" s="17">
        <v>-1.1000000000000001</v>
      </c>
      <c r="AR25" s="17">
        <v>-6.8</v>
      </c>
      <c r="AS25" s="17">
        <v>0</v>
      </c>
      <c r="AT25" s="17">
        <v>2.6</v>
      </c>
      <c r="AU25" s="17">
        <v>0.8</v>
      </c>
      <c r="AV25" s="17"/>
      <c r="AW25" s="17"/>
      <c r="AX25" s="17"/>
      <c r="AY25" s="17">
        <v>1.9</v>
      </c>
      <c r="AZ25" s="17">
        <v>-1.1000000000000001</v>
      </c>
      <c r="BA25" s="17">
        <v>-0.6</v>
      </c>
      <c r="BB25" s="17">
        <v>-5.0999999999999996</v>
      </c>
      <c r="BC25" s="17">
        <v>-1.4</v>
      </c>
      <c r="BD25" s="17">
        <v>0.4</v>
      </c>
      <c r="BE25" s="17">
        <v>0.2</v>
      </c>
      <c r="BF25" s="17">
        <v>-15.8</v>
      </c>
      <c r="BG25" s="17"/>
      <c r="BH25" s="17"/>
      <c r="BI25" s="17">
        <v>-16.600000000000001</v>
      </c>
      <c r="BJ25" s="17"/>
      <c r="BK25" s="17">
        <v>0</v>
      </c>
      <c r="BL25" s="17">
        <v>0</v>
      </c>
      <c r="BM25" s="17"/>
      <c r="BN25" s="17">
        <v>0</v>
      </c>
      <c r="BO25" s="17"/>
      <c r="BP25" s="17">
        <v>-0.9</v>
      </c>
      <c r="BQ25" s="17">
        <v>-56.8</v>
      </c>
      <c r="BR25" s="17">
        <v>-60.6</v>
      </c>
      <c r="BS25" s="17">
        <v>-2.8</v>
      </c>
      <c r="BT25" s="17">
        <v>-20.3</v>
      </c>
      <c r="BU25" s="17"/>
      <c r="BV25" s="17"/>
      <c r="BW25" s="17"/>
      <c r="BX25" s="17"/>
      <c r="BY25" s="17"/>
      <c r="BZ25" s="17"/>
      <c r="CA25" s="17"/>
      <c r="CB25" s="17"/>
      <c r="CC25" s="17">
        <v>-0.3</v>
      </c>
      <c r="CD25" s="17">
        <v>14.3</v>
      </c>
      <c r="CE25" s="17">
        <v>0</v>
      </c>
      <c r="CF25" s="17">
        <v>-14</v>
      </c>
      <c r="CG25" s="17">
        <v>-2.8</v>
      </c>
      <c r="CH25" s="17">
        <v>-7.7</v>
      </c>
      <c r="CI25" s="17"/>
      <c r="CJ25" s="17"/>
      <c r="CK25" s="17"/>
      <c r="CL25" s="17">
        <v>0</v>
      </c>
      <c r="CM25" s="17">
        <v>0</v>
      </c>
      <c r="CN25" s="17">
        <v>0</v>
      </c>
      <c r="CO25" s="17"/>
      <c r="CP25" s="17"/>
      <c r="CQ25" s="17"/>
      <c r="CR25" s="17"/>
      <c r="CS25" s="17"/>
      <c r="CT25" s="17">
        <v>-42.7</v>
      </c>
      <c r="CU25" s="17">
        <v>-27.7</v>
      </c>
      <c r="CV25" s="17"/>
      <c r="CW25" s="17">
        <v>-22.4</v>
      </c>
      <c r="CX25" s="17">
        <v>4.5</v>
      </c>
      <c r="CY25" s="17">
        <v>0</v>
      </c>
      <c r="CZ25" s="17"/>
      <c r="DA25" s="17">
        <v>1.2</v>
      </c>
      <c r="DB25" s="17">
        <v>0.1</v>
      </c>
      <c r="DC25" s="17">
        <v>0</v>
      </c>
      <c r="DD25" s="17">
        <v>-0.9</v>
      </c>
      <c r="DE25" s="17">
        <v>27.6</v>
      </c>
      <c r="DF25" s="17"/>
      <c r="DG25" s="17">
        <v>0</v>
      </c>
      <c r="DH25" s="17">
        <v>0.5</v>
      </c>
      <c r="DI25" s="17"/>
      <c r="DJ25" s="17">
        <v>-1.6</v>
      </c>
      <c r="DK25" s="17">
        <v>0.1</v>
      </c>
      <c r="DL25" s="17">
        <v>0.6</v>
      </c>
      <c r="DM25" s="17"/>
      <c r="DN25" s="17">
        <v>-0.8</v>
      </c>
      <c r="DO25" s="17">
        <v>-2.2000000000000002</v>
      </c>
      <c r="DP25" s="17">
        <v>0.4</v>
      </c>
      <c r="DQ25" s="17">
        <v>-15.9</v>
      </c>
      <c r="DR25" s="17">
        <v>-4</v>
      </c>
      <c r="DS25" s="17">
        <v>-0.1</v>
      </c>
      <c r="DT25" s="17">
        <v>-0.2</v>
      </c>
      <c r="DU25" s="17">
        <v>0.3</v>
      </c>
      <c r="DV25" s="17"/>
      <c r="DW25" s="17">
        <v>-3.1</v>
      </c>
      <c r="DX25" s="17">
        <v>0</v>
      </c>
      <c r="DY25" s="17">
        <v>0.4</v>
      </c>
      <c r="DZ25" s="17">
        <v>0</v>
      </c>
      <c r="EA25" s="17">
        <v>0.1</v>
      </c>
      <c r="EB25" s="17"/>
      <c r="EC25" s="17">
        <v>6.8</v>
      </c>
      <c r="ED25" s="17">
        <v>3.2</v>
      </c>
      <c r="EE25" s="17">
        <v>-14.1</v>
      </c>
      <c r="EF25" s="17">
        <v>-15.5</v>
      </c>
      <c r="EG25" s="17">
        <v>0</v>
      </c>
      <c r="EH25" s="17">
        <v>0</v>
      </c>
      <c r="EI25" s="17">
        <v>2.6</v>
      </c>
      <c r="EJ25" s="17">
        <v>-0.1</v>
      </c>
      <c r="EK25" s="17">
        <v>1.6</v>
      </c>
      <c r="EL25" s="17">
        <v>0.2</v>
      </c>
      <c r="EM25" s="17">
        <v>0.2</v>
      </c>
      <c r="EN25" s="17">
        <v>0.2</v>
      </c>
      <c r="EO25" s="17">
        <v>0</v>
      </c>
      <c r="EP25" s="17">
        <v>6.4</v>
      </c>
      <c r="EQ25" s="17">
        <v>0.4</v>
      </c>
      <c r="ER25" s="17">
        <v>-4.9000000000000004</v>
      </c>
      <c r="ES25" s="17">
        <v>-0.2</v>
      </c>
      <c r="ET25" s="17">
        <v>-19.100000000000001</v>
      </c>
      <c r="EU25" s="17">
        <v>0</v>
      </c>
      <c r="EV25" s="17">
        <v>-6.3</v>
      </c>
      <c r="EW25" s="17">
        <v>0.7</v>
      </c>
      <c r="EX25" s="17">
        <v>0.3</v>
      </c>
      <c r="EY25" s="17">
        <v>0.6</v>
      </c>
      <c r="EZ25" s="17">
        <v>0.6</v>
      </c>
      <c r="FA25" s="17">
        <v>0.1</v>
      </c>
      <c r="FB25" s="17">
        <v>0.4</v>
      </c>
      <c r="FC25" s="17">
        <v>0.2</v>
      </c>
      <c r="FD25" s="17">
        <v>2.4</v>
      </c>
      <c r="FE25" s="17">
        <v>10.9</v>
      </c>
      <c r="FF25" s="17">
        <v>0.3</v>
      </c>
      <c r="FG25" s="17"/>
      <c r="FH25" s="17">
        <v>2</v>
      </c>
      <c r="FI25" s="17">
        <v>2.8</v>
      </c>
      <c r="FJ25" s="17">
        <v>3.8</v>
      </c>
      <c r="FK25" s="17">
        <v>-439.82</v>
      </c>
      <c r="FL25" s="15"/>
      <c r="FM25" s="17">
        <v>1.3395999999999999</v>
      </c>
      <c r="FN25" s="17">
        <v>0.45700000000000002</v>
      </c>
      <c r="FO25" s="17"/>
      <c r="FP25" s="17">
        <v>1.8</v>
      </c>
      <c r="FQ25" s="17">
        <v>0</v>
      </c>
      <c r="FR25" s="17"/>
      <c r="FS25" s="17">
        <v>0.4</v>
      </c>
      <c r="FT25" s="17">
        <v>1</v>
      </c>
      <c r="FU25" s="17">
        <v>4.9965999999999999</v>
      </c>
    </row>
    <row r="26" spans="1:177" ht="24" customHeight="1" x14ac:dyDescent="0.3">
      <c r="A26" s="18" t="s">
        <v>46</v>
      </c>
      <c r="B26" s="18" t="s">
        <v>741</v>
      </c>
      <c r="C26" s="19">
        <v>41.3</v>
      </c>
      <c r="D26" s="19">
        <v>-40.86</v>
      </c>
      <c r="E26" s="19">
        <v>-5.45</v>
      </c>
      <c r="F26" s="19"/>
      <c r="G26" s="19"/>
      <c r="H26" s="19">
        <v>-4.0999999999999996</v>
      </c>
      <c r="I26" s="19"/>
      <c r="J26" s="19"/>
      <c r="K26" s="19"/>
      <c r="L26" s="19">
        <v>-18</v>
      </c>
      <c r="M26" s="19">
        <v>-17.7</v>
      </c>
      <c r="N26" s="19">
        <v>-23.9</v>
      </c>
      <c r="O26" s="19">
        <v>0.1</v>
      </c>
      <c r="P26" s="19">
        <v>0</v>
      </c>
      <c r="Q26" s="19"/>
      <c r="R26" s="19">
        <v>-4.8</v>
      </c>
      <c r="S26" s="19">
        <v>0.1</v>
      </c>
      <c r="T26" s="19"/>
      <c r="U26" s="19"/>
      <c r="V26" s="19"/>
      <c r="W26" s="19"/>
      <c r="X26" s="19">
        <v>13</v>
      </c>
      <c r="Y26" s="19">
        <v>1.3</v>
      </c>
      <c r="Z26" s="19">
        <v>0.6</v>
      </c>
      <c r="AA26" s="19">
        <v>0.8</v>
      </c>
      <c r="AB26" s="19">
        <v>-3.4</v>
      </c>
      <c r="AC26" s="19">
        <v>5.4</v>
      </c>
      <c r="AD26" s="19">
        <v>9.3000000000000007</v>
      </c>
      <c r="AE26" s="19"/>
      <c r="AF26" s="19"/>
      <c r="AG26" s="19"/>
      <c r="AH26" s="19"/>
      <c r="AI26" s="19">
        <v>10.7</v>
      </c>
      <c r="AJ26" s="19">
        <v>0</v>
      </c>
      <c r="AK26" s="19"/>
      <c r="AL26" s="19"/>
      <c r="AM26" s="19"/>
      <c r="AN26" s="19">
        <v>-0.6</v>
      </c>
      <c r="AO26" s="19">
        <v>0</v>
      </c>
      <c r="AP26" s="19">
        <v>1</v>
      </c>
      <c r="AQ26" s="19">
        <v>-0.8</v>
      </c>
      <c r="AR26" s="19">
        <v>-5.3</v>
      </c>
      <c r="AS26" s="19">
        <v>-0.2</v>
      </c>
      <c r="AT26" s="19">
        <v>2.6</v>
      </c>
      <c r="AU26" s="19">
        <v>1.7</v>
      </c>
      <c r="AV26" s="19"/>
      <c r="AW26" s="19"/>
      <c r="AX26" s="19"/>
      <c r="AY26" s="19">
        <v>0.4</v>
      </c>
      <c r="AZ26" s="19">
        <v>-1</v>
      </c>
      <c r="BA26" s="19">
        <v>-0.6</v>
      </c>
      <c r="BB26" s="19">
        <v>-1.8</v>
      </c>
      <c r="BC26" s="19">
        <v>-0.3</v>
      </c>
      <c r="BD26" s="19">
        <v>0.4</v>
      </c>
      <c r="BE26" s="19">
        <v>0.2</v>
      </c>
      <c r="BF26" s="19">
        <v>-13.7</v>
      </c>
      <c r="BG26" s="19"/>
      <c r="BH26" s="19"/>
      <c r="BI26" s="19">
        <v>-13.5</v>
      </c>
      <c r="BJ26" s="19"/>
      <c r="BK26" s="19">
        <v>0</v>
      </c>
      <c r="BL26" s="19">
        <v>0</v>
      </c>
      <c r="BM26" s="19"/>
      <c r="BN26" s="19">
        <v>0</v>
      </c>
      <c r="BO26" s="19"/>
      <c r="BP26" s="19">
        <v>1.4</v>
      </c>
      <c r="BQ26" s="19">
        <v>-49.9</v>
      </c>
      <c r="BR26" s="19">
        <v>-53.8</v>
      </c>
      <c r="BS26" s="19">
        <v>0</v>
      </c>
      <c r="BT26" s="19">
        <v>-9.8000000000000007</v>
      </c>
      <c r="BU26" s="19"/>
      <c r="BV26" s="19"/>
      <c r="BW26" s="19"/>
      <c r="BX26" s="19"/>
      <c r="BY26" s="19"/>
      <c r="BZ26" s="19"/>
      <c r="CA26" s="19"/>
      <c r="CB26" s="19"/>
      <c r="CC26" s="19">
        <v>-0.3</v>
      </c>
      <c r="CD26" s="19">
        <v>11.7</v>
      </c>
      <c r="CE26" s="19">
        <v>0</v>
      </c>
      <c r="CF26" s="19">
        <v>-7.6</v>
      </c>
      <c r="CG26" s="19">
        <v>-2.8</v>
      </c>
      <c r="CH26" s="19">
        <v>-3</v>
      </c>
      <c r="CI26" s="19"/>
      <c r="CJ26" s="19"/>
      <c r="CK26" s="19"/>
      <c r="CL26" s="19">
        <v>0</v>
      </c>
      <c r="CM26" s="19">
        <v>0</v>
      </c>
      <c r="CN26" s="19">
        <v>0</v>
      </c>
      <c r="CO26" s="19"/>
      <c r="CP26" s="19"/>
      <c r="CQ26" s="19"/>
      <c r="CR26" s="19"/>
      <c r="CS26" s="19"/>
      <c r="CT26" s="19">
        <v>-34</v>
      </c>
      <c r="CU26" s="19">
        <v>-22.6</v>
      </c>
      <c r="CV26" s="19"/>
      <c r="CW26" s="19">
        <v>-20.100000000000001</v>
      </c>
      <c r="CX26" s="19">
        <v>5.5</v>
      </c>
      <c r="CY26" s="19">
        <v>0</v>
      </c>
      <c r="CZ26" s="19"/>
      <c r="DA26" s="19">
        <v>1.2</v>
      </c>
      <c r="DB26" s="19">
        <v>0.1</v>
      </c>
      <c r="DC26" s="19">
        <v>0</v>
      </c>
      <c r="DD26" s="19">
        <v>-0.8</v>
      </c>
      <c r="DE26" s="19">
        <v>19.2</v>
      </c>
      <c r="DF26" s="19"/>
      <c r="DG26" s="19">
        <v>0</v>
      </c>
      <c r="DH26" s="19">
        <v>0.7</v>
      </c>
      <c r="DI26" s="19"/>
      <c r="DJ26" s="19">
        <v>-1.2</v>
      </c>
      <c r="DK26" s="19">
        <v>0.1</v>
      </c>
      <c r="DL26" s="19">
        <v>0.6</v>
      </c>
      <c r="DM26" s="19"/>
      <c r="DN26" s="19">
        <v>-0.8</v>
      </c>
      <c r="DO26" s="19">
        <v>-2.2999999999999998</v>
      </c>
      <c r="DP26" s="19">
        <v>0.9</v>
      </c>
      <c r="DQ26" s="19">
        <v>-13.9</v>
      </c>
      <c r="DR26" s="19">
        <v>-4.0999999999999996</v>
      </c>
      <c r="DS26" s="19">
        <v>-0.2</v>
      </c>
      <c r="DT26" s="19">
        <v>-0.2</v>
      </c>
      <c r="DU26" s="19">
        <v>0.3</v>
      </c>
      <c r="DV26" s="19"/>
      <c r="DW26" s="19">
        <v>-2.8</v>
      </c>
      <c r="DX26" s="19">
        <v>0</v>
      </c>
      <c r="DY26" s="19">
        <v>0.5</v>
      </c>
      <c r="DZ26" s="19">
        <v>1</v>
      </c>
      <c r="EA26" s="19">
        <v>0.7</v>
      </c>
      <c r="EB26" s="19"/>
      <c r="EC26" s="19">
        <v>0.6</v>
      </c>
      <c r="ED26" s="19">
        <v>3.1</v>
      </c>
      <c r="EE26" s="19">
        <v>-8.3000000000000007</v>
      </c>
      <c r="EF26" s="19">
        <v>-8.5</v>
      </c>
      <c r="EG26" s="19">
        <v>0</v>
      </c>
      <c r="EH26" s="19">
        <v>0</v>
      </c>
      <c r="EI26" s="19">
        <v>2.6</v>
      </c>
      <c r="EJ26" s="19">
        <v>0</v>
      </c>
      <c r="EK26" s="19">
        <v>1.5</v>
      </c>
      <c r="EL26" s="19">
        <v>0.2</v>
      </c>
      <c r="EM26" s="19">
        <v>0.2</v>
      </c>
      <c r="EN26" s="19">
        <v>0.2</v>
      </c>
      <c r="EO26" s="19">
        <v>0</v>
      </c>
      <c r="EP26" s="19">
        <v>1.6</v>
      </c>
      <c r="EQ26" s="19">
        <v>0.8</v>
      </c>
      <c r="ER26" s="19">
        <v>-4.4000000000000004</v>
      </c>
      <c r="ES26" s="19">
        <v>-0.2</v>
      </c>
      <c r="ET26" s="19">
        <v>-16.100000000000001</v>
      </c>
      <c r="EU26" s="19">
        <v>0</v>
      </c>
      <c r="EV26" s="19">
        <v>-6.5</v>
      </c>
      <c r="EW26" s="19">
        <v>0.7</v>
      </c>
      <c r="EX26" s="19">
        <v>0.3</v>
      </c>
      <c r="EY26" s="19">
        <v>0.6</v>
      </c>
      <c r="EZ26" s="19">
        <v>0.6</v>
      </c>
      <c r="FA26" s="19">
        <v>0.5</v>
      </c>
      <c r="FB26" s="19">
        <v>0.4</v>
      </c>
      <c r="FC26" s="19">
        <v>1</v>
      </c>
      <c r="FD26" s="19">
        <v>2.2999999999999998</v>
      </c>
      <c r="FE26" s="19">
        <v>11.2</v>
      </c>
      <c r="FF26" s="19">
        <v>0.3</v>
      </c>
      <c r="FG26" s="19"/>
      <c r="FH26" s="19">
        <v>2.2999999999999998</v>
      </c>
      <c r="FI26" s="19">
        <v>2.4</v>
      </c>
      <c r="FJ26" s="19">
        <v>3.5</v>
      </c>
      <c r="FK26" s="19">
        <v>-260.51</v>
      </c>
      <c r="FL26" s="15"/>
      <c r="FM26" s="19">
        <v>1.57925</v>
      </c>
      <c r="FN26" s="19">
        <v>0.39600000000000002</v>
      </c>
      <c r="FO26" s="19"/>
      <c r="FP26" s="19">
        <v>1.8</v>
      </c>
      <c r="FQ26" s="19">
        <v>0</v>
      </c>
      <c r="FR26" s="19"/>
      <c r="FS26" s="19">
        <v>0.4</v>
      </c>
      <c r="FT26" s="19">
        <v>1</v>
      </c>
      <c r="FU26" s="19">
        <v>5.1752500000000001</v>
      </c>
    </row>
    <row r="27" spans="1:177" ht="24" customHeight="1" x14ac:dyDescent="0.3">
      <c r="A27" s="13" t="s">
        <v>46</v>
      </c>
      <c r="B27" s="13" t="s">
        <v>742</v>
      </c>
      <c r="C27" s="14">
        <v>42</v>
      </c>
      <c r="D27" s="14">
        <v>-16.149999999999999</v>
      </c>
      <c r="E27" s="14">
        <v>0.48</v>
      </c>
      <c r="F27" s="14"/>
      <c r="G27" s="14"/>
      <c r="H27" s="14">
        <v>-4.7</v>
      </c>
      <c r="I27" s="14"/>
      <c r="J27" s="14"/>
      <c r="K27" s="14"/>
      <c r="L27" s="14">
        <v>-10.9</v>
      </c>
      <c r="M27" s="14">
        <v>-17.600000000000001</v>
      </c>
      <c r="N27" s="14">
        <v>-25</v>
      </c>
      <c r="O27" s="14">
        <v>8.9</v>
      </c>
      <c r="P27" s="14">
        <v>0</v>
      </c>
      <c r="Q27" s="14"/>
      <c r="R27" s="14">
        <v>18.2</v>
      </c>
      <c r="S27" s="14">
        <v>-0.1</v>
      </c>
      <c r="T27" s="14"/>
      <c r="U27" s="14"/>
      <c r="V27" s="14"/>
      <c r="W27" s="14"/>
      <c r="X27" s="14">
        <v>13.2</v>
      </c>
      <c r="Y27" s="14">
        <v>1.5</v>
      </c>
      <c r="Z27" s="14">
        <v>0.6</v>
      </c>
      <c r="AA27" s="14">
        <v>1</v>
      </c>
      <c r="AB27" s="14">
        <v>-3.4</v>
      </c>
      <c r="AC27" s="14">
        <v>5.6</v>
      </c>
      <c r="AD27" s="14">
        <v>10.1</v>
      </c>
      <c r="AE27" s="14"/>
      <c r="AF27" s="14"/>
      <c r="AG27" s="14"/>
      <c r="AH27" s="14"/>
      <c r="AI27" s="14">
        <v>10.5</v>
      </c>
      <c r="AJ27" s="14">
        <v>-8.1999999999999993</v>
      </c>
      <c r="AK27" s="14"/>
      <c r="AL27" s="14"/>
      <c r="AM27" s="14"/>
      <c r="AN27" s="14">
        <v>-0.5</v>
      </c>
      <c r="AO27" s="14">
        <v>0</v>
      </c>
      <c r="AP27" s="14">
        <v>2.7</v>
      </c>
      <c r="AQ27" s="14">
        <v>-0.5</v>
      </c>
      <c r="AR27" s="14">
        <v>-4.8</v>
      </c>
      <c r="AS27" s="14">
        <v>0.5</v>
      </c>
      <c r="AT27" s="14">
        <v>2.6</v>
      </c>
      <c r="AU27" s="14">
        <v>1.3</v>
      </c>
      <c r="AV27" s="14"/>
      <c r="AW27" s="14"/>
      <c r="AX27" s="14"/>
      <c r="AY27" s="14">
        <v>-2.5</v>
      </c>
      <c r="AZ27" s="14">
        <v>-0.7</v>
      </c>
      <c r="BA27" s="14">
        <v>-0.3</v>
      </c>
      <c r="BB27" s="14">
        <v>-2.4</v>
      </c>
      <c r="BC27" s="14">
        <v>-1.2</v>
      </c>
      <c r="BD27" s="14">
        <v>0.4</v>
      </c>
      <c r="BE27" s="14">
        <v>0.2</v>
      </c>
      <c r="BF27" s="14">
        <v>-18.600000000000001</v>
      </c>
      <c r="BG27" s="14"/>
      <c r="BH27" s="14"/>
      <c r="BI27" s="14">
        <v>-6.6</v>
      </c>
      <c r="BJ27" s="14"/>
      <c r="BK27" s="14">
        <v>0</v>
      </c>
      <c r="BL27" s="14">
        <v>0</v>
      </c>
      <c r="BM27" s="14"/>
      <c r="BN27" s="14">
        <v>0</v>
      </c>
      <c r="BO27" s="14"/>
      <c r="BP27" s="14">
        <v>10</v>
      </c>
      <c r="BQ27" s="14">
        <v>-45</v>
      </c>
      <c r="BR27" s="14">
        <v>-49</v>
      </c>
      <c r="BS27" s="14">
        <v>0</v>
      </c>
      <c r="BT27" s="14">
        <v>-4.9000000000000004</v>
      </c>
      <c r="BU27" s="14"/>
      <c r="BV27" s="14"/>
      <c r="BW27" s="14"/>
      <c r="BX27" s="14"/>
      <c r="BY27" s="14"/>
      <c r="BZ27" s="14"/>
      <c r="CA27" s="14"/>
      <c r="CB27" s="14"/>
      <c r="CC27" s="14">
        <v>-0.4</v>
      </c>
      <c r="CD27" s="14">
        <v>13.1</v>
      </c>
      <c r="CE27" s="14">
        <v>0</v>
      </c>
      <c r="CF27" s="14">
        <v>-8.4</v>
      </c>
      <c r="CG27" s="14">
        <v>-2.9</v>
      </c>
      <c r="CH27" s="14">
        <v>-2.2000000000000002</v>
      </c>
      <c r="CI27" s="14"/>
      <c r="CJ27" s="14"/>
      <c r="CK27" s="14"/>
      <c r="CL27" s="14">
        <v>0</v>
      </c>
      <c r="CM27" s="14">
        <v>8.4</v>
      </c>
      <c r="CN27" s="14">
        <v>0</v>
      </c>
      <c r="CO27" s="14"/>
      <c r="CP27" s="14"/>
      <c r="CQ27" s="14"/>
      <c r="CR27" s="14"/>
      <c r="CS27" s="14"/>
      <c r="CT27" s="14">
        <v>-25.9</v>
      </c>
      <c r="CU27" s="14">
        <v>-17.7</v>
      </c>
      <c r="CV27" s="14"/>
      <c r="CW27" s="14">
        <v>-19.399999999999999</v>
      </c>
      <c r="CX27" s="14">
        <v>8.6</v>
      </c>
      <c r="CY27" s="14">
        <v>0</v>
      </c>
      <c r="CZ27" s="14"/>
      <c r="DA27" s="14">
        <v>1.2</v>
      </c>
      <c r="DB27" s="14">
        <v>0</v>
      </c>
      <c r="DC27" s="14">
        <v>0</v>
      </c>
      <c r="DD27" s="14">
        <v>-0.9</v>
      </c>
      <c r="DE27" s="14">
        <v>20.7</v>
      </c>
      <c r="DF27" s="14"/>
      <c r="DG27" s="14">
        <v>0</v>
      </c>
      <c r="DH27" s="14">
        <v>0.9</v>
      </c>
      <c r="DI27" s="14"/>
      <c r="DJ27" s="14">
        <v>-0.5</v>
      </c>
      <c r="DK27" s="14">
        <v>0.1</v>
      </c>
      <c r="DL27" s="14">
        <v>0.6</v>
      </c>
      <c r="DM27" s="14"/>
      <c r="DN27" s="14">
        <v>-0.8</v>
      </c>
      <c r="DO27" s="14">
        <v>-2.2999999999999998</v>
      </c>
      <c r="DP27" s="14">
        <v>3.5</v>
      </c>
      <c r="DQ27" s="14">
        <v>-6.9</v>
      </c>
      <c r="DR27" s="14">
        <v>-4.0999999999999996</v>
      </c>
      <c r="DS27" s="14">
        <v>0.1</v>
      </c>
      <c r="DT27" s="14">
        <v>-0.1</v>
      </c>
      <c r="DU27" s="14">
        <v>0.3</v>
      </c>
      <c r="DV27" s="14"/>
      <c r="DW27" s="14">
        <v>-2.9</v>
      </c>
      <c r="DX27" s="14">
        <v>0.2</v>
      </c>
      <c r="DY27" s="14">
        <v>0.5</v>
      </c>
      <c r="DZ27" s="14">
        <v>1</v>
      </c>
      <c r="EA27" s="14">
        <v>0.9</v>
      </c>
      <c r="EB27" s="14"/>
      <c r="EC27" s="14">
        <v>0</v>
      </c>
      <c r="ED27" s="14">
        <v>3.6</v>
      </c>
      <c r="EE27" s="14">
        <v>-6.4</v>
      </c>
      <c r="EF27" s="14">
        <v>-7</v>
      </c>
      <c r="EG27" s="14">
        <v>0</v>
      </c>
      <c r="EH27" s="14">
        <v>0</v>
      </c>
      <c r="EI27" s="14">
        <v>2.6</v>
      </c>
      <c r="EJ27" s="14">
        <v>-0.1</v>
      </c>
      <c r="EK27" s="14">
        <v>1.6</v>
      </c>
      <c r="EL27" s="14">
        <v>0.2</v>
      </c>
      <c r="EM27" s="14">
        <v>0.2</v>
      </c>
      <c r="EN27" s="14">
        <v>0.2</v>
      </c>
      <c r="EO27" s="14">
        <v>0</v>
      </c>
      <c r="EP27" s="14">
        <v>1.6</v>
      </c>
      <c r="EQ27" s="14">
        <v>1.3</v>
      </c>
      <c r="ER27" s="14">
        <v>0.8</v>
      </c>
      <c r="ES27" s="14">
        <v>-0.2</v>
      </c>
      <c r="ET27" s="14">
        <v>-14.5</v>
      </c>
      <c r="EU27" s="14">
        <v>0</v>
      </c>
      <c r="EV27" s="14">
        <v>-6.7</v>
      </c>
      <c r="EW27" s="14">
        <v>0.7</v>
      </c>
      <c r="EX27" s="14">
        <v>0.3</v>
      </c>
      <c r="EY27" s="14">
        <v>0.6</v>
      </c>
      <c r="EZ27" s="14">
        <v>0.6</v>
      </c>
      <c r="FA27" s="14">
        <v>1</v>
      </c>
      <c r="FB27" s="14">
        <v>0.4</v>
      </c>
      <c r="FC27" s="14">
        <v>1.1000000000000001</v>
      </c>
      <c r="FD27" s="14">
        <v>2.2999999999999998</v>
      </c>
      <c r="FE27" s="14">
        <v>11.5</v>
      </c>
      <c r="FF27" s="14">
        <v>0</v>
      </c>
      <c r="FG27" s="14"/>
      <c r="FH27" s="14">
        <v>2.4</v>
      </c>
      <c r="FI27" s="14">
        <v>2.9</v>
      </c>
      <c r="FJ27" s="14">
        <v>3.6</v>
      </c>
      <c r="FK27" s="14">
        <v>-123.97</v>
      </c>
      <c r="FL27" s="15"/>
      <c r="FM27" s="14">
        <v>2.0185900000000001</v>
      </c>
      <c r="FN27" s="14">
        <v>0.503</v>
      </c>
      <c r="FO27" s="14"/>
      <c r="FP27" s="14">
        <v>1.8</v>
      </c>
      <c r="FQ27" s="14">
        <v>0</v>
      </c>
      <c r="FR27" s="14"/>
      <c r="FS27" s="14">
        <v>0.5</v>
      </c>
      <c r="FT27" s="14">
        <v>1.1000000000000001</v>
      </c>
      <c r="FU27" s="14">
        <v>5.9215900000000001</v>
      </c>
    </row>
    <row r="28" spans="1:177" ht="24" customHeight="1" x14ac:dyDescent="0.3">
      <c r="A28" s="16" t="s">
        <v>46</v>
      </c>
      <c r="B28" s="16" t="s">
        <v>743</v>
      </c>
      <c r="C28" s="17">
        <v>40.700000000000003</v>
      </c>
      <c r="D28" s="17">
        <v>-9.86</v>
      </c>
      <c r="E28" s="17">
        <v>2.4300000000000002</v>
      </c>
      <c r="F28" s="17"/>
      <c r="G28" s="17"/>
      <c r="H28" s="17">
        <v>-5</v>
      </c>
      <c r="I28" s="17"/>
      <c r="J28" s="17"/>
      <c r="K28" s="17"/>
      <c r="L28" s="17">
        <v>-10</v>
      </c>
      <c r="M28" s="17">
        <v>-8.1</v>
      </c>
      <c r="N28" s="17">
        <v>-13</v>
      </c>
      <c r="O28" s="17">
        <v>9.3000000000000007</v>
      </c>
      <c r="P28" s="17">
        <v>0</v>
      </c>
      <c r="Q28" s="17"/>
      <c r="R28" s="17">
        <v>12.5</v>
      </c>
      <c r="S28" s="17">
        <v>0.1</v>
      </c>
      <c r="T28" s="17"/>
      <c r="U28" s="17"/>
      <c r="V28" s="17"/>
      <c r="W28" s="17"/>
      <c r="X28" s="17">
        <v>13.4</v>
      </c>
      <c r="Y28" s="17">
        <v>1.6</v>
      </c>
      <c r="Z28" s="17">
        <v>0.6</v>
      </c>
      <c r="AA28" s="17">
        <v>1.4</v>
      </c>
      <c r="AB28" s="17">
        <v>-3.4</v>
      </c>
      <c r="AC28" s="17">
        <v>5.5</v>
      </c>
      <c r="AD28" s="17">
        <v>10.5</v>
      </c>
      <c r="AE28" s="17"/>
      <c r="AF28" s="17"/>
      <c r="AG28" s="17"/>
      <c r="AH28" s="17"/>
      <c r="AI28" s="17">
        <v>10.5</v>
      </c>
      <c r="AJ28" s="17">
        <v>-15.7</v>
      </c>
      <c r="AK28" s="17"/>
      <c r="AL28" s="17"/>
      <c r="AM28" s="17"/>
      <c r="AN28" s="17">
        <v>-0.3</v>
      </c>
      <c r="AO28" s="17">
        <v>0</v>
      </c>
      <c r="AP28" s="17">
        <v>4</v>
      </c>
      <c r="AQ28" s="17">
        <v>1.5</v>
      </c>
      <c r="AR28" s="17">
        <v>-2.6</v>
      </c>
      <c r="AS28" s="17">
        <v>0.5</v>
      </c>
      <c r="AT28" s="17">
        <v>2.6</v>
      </c>
      <c r="AU28" s="17">
        <v>1.1000000000000001</v>
      </c>
      <c r="AV28" s="17"/>
      <c r="AW28" s="17"/>
      <c r="AX28" s="17"/>
      <c r="AY28" s="17">
        <v>2.5</v>
      </c>
      <c r="AZ28" s="17">
        <v>-0.7</v>
      </c>
      <c r="BA28" s="17">
        <v>-0.3</v>
      </c>
      <c r="BB28" s="17">
        <v>1.3</v>
      </c>
      <c r="BC28" s="17">
        <v>-0.2</v>
      </c>
      <c r="BD28" s="17">
        <v>0.4</v>
      </c>
      <c r="BE28" s="17">
        <v>0.2</v>
      </c>
      <c r="BF28" s="17">
        <v>-11.9</v>
      </c>
      <c r="BG28" s="17"/>
      <c r="BH28" s="17"/>
      <c r="BI28" s="17">
        <v>-5.7</v>
      </c>
      <c r="BJ28" s="17"/>
      <c r="BK28" s="17">
        <v>0</v>
      </c>
      <c r="BL28" s="17">
        <v>0</v>
      </c>
      <c r="BM28" s="17"/>
      <c r="BN28" s="17">
        <v>0</v>
      </c>
      <c r="BO28" s="17"/>
      <c r="BP28" s="17">
        <v>10.4</v>
      </c>
      <c r="BQ28" s="17">
        <v>-41.6</v>
      </c>
      <c r="BR28" s="17">
        <v>-45.5</v>
      </c>
      <c r="BS28" s="17">
        <v>0</v>
      </c>
      <c r="BT28" s="17">
        <v>-0.4</v>
      </c>
      <c r="BU28" s="17"/>
      <c r="BV28" s="17"/>
      <c r="BW28" s="17"/>
      <c r="BX28" s="17"/>
      <c r="BY28" s="17"/>
      <c r="BZ28" s="17"/>
      <c r="CA28" s="17"/>
      <c r="CB28" s="17"/>
      <c r="CC28" s="17">
        <v>-0.3</v>
      </c>
      <c r="CD28" s="17">
        <v>14.9</v>
      </c>
      <c r="CE28" s="17">
        <v>0</v>
      </c>
      <c r="CF28" s="17">
        <v>-1.3</v>
      </c>
      <c r="CG28" s="17">
        <v>-2.8</v>
      </c>
      <c r="CH28" s="17">
        <v>-2.1</v>
      </c>
      <c r="CI28" s="17"/>
      <c r="CJ28" s="17"/>
      <c r="CK28" s="17"/>
      <c r="CL28" s="17">
        <v>0</v>
      </c>
      <c r="CM28" s="17">
        <v>11.8</v>
      </c>
      <c r="CN28" s="17">
        <v>0</v>
      </c>
      <c r="CO28" s="17"/>
      <c r="CP28" s="17"/>
      <c r="CQ28" s="17"/>
      <c r="CR28" s="17"/>
      <c r="CS28" s="17"/>
      <c r="CT28" s="17">
        <v>-21.1</v>
      </c>
      <c r="CU28" s="17">
        <v>-14.9</v>
      </c>
      <c r="CV28" s="17"/>
      <c r="CW28" s="17">
        <v>-18.7</v>
      </c>
      <c r="CX28" s="17">
        <v>6.4</v>
      </c>
      <c r="CY28" s="17">
        <v>0</v>
      </c>
      <c r="CZ28" s="17"/>
      <c r="DA28" s="17">
        <v>1.2</v>
      </c>
      <c r="DB28" s="17">
        <v>0.1</v>
      </c>
      <c r="DC28" s="17">
        <v>0</v>
      </c>
      <c r="DD28" s="17">
        <v>-0.9</v>
      </c>
      <c r="DE28" s="17">
        <v>22.1</v>
      </c>
      <c r="DF28" s="17"/>
      <c r="DG28" s="17">
        <v>0</v>
      </c>
      <c r="DH28" s="17">
        <v>0.9</v>
      </c>
      <c r="DI28" s="17"/>
      <c r="DJ28" s="17">
        <v>0.5</v>
      </c>
      <c r="DK28" s="17">
        <v>0.2</v>
      </c>
      <c r="DL28" s="17">
        <v>0.6</v>
      </c>
      <c r="DM28" s="17"/>
      <c r="DN28" s="17">
        <v>-0.8</v>
      </c>
      <c r="DO28" s="17">
        <v>-2.2999999999999998</v>
      </c>
      <c r="DP28" s="17">
        <v>3.5</v>
      </c>
      <c r="DQ28" s="17">
        <v>-6.8</v>
      </c>
      <c r="DR28" s="17">
        <v>-4.2</v>
      </c>
      <c r="DS28" s="17">
        <v>0.1</v>
      </c>
      <c r="DT28" s="17">
        <v>0.4</v>
      </c>
      <c r="DU28" s="17">
        <v>0.3</v>
      </c>
      <c r="DV28" s="17"/>
      <c r="DW28" s="17">
        <v>-2.7</v>
      </c>
      <c r="DX28" s="17">
        <v>0</v>
      </c>
      <c r="DY28" s="17">
        <v>0.4</v>
      </c>
      <c r="DZ28" s="17">
        <v>-1</v>
      </c>
      <c r="EA28" s="17">
        <v>0.9</v>
      </c>
      <c r="EB28" s="17"/>
      <c r="EC28" s="17">
        <v>0</v>
      </c>
      <c r="ED28" s="17">
        <v>3.8</v>
      </c>
      <c r="EE28" s="17">
        <v>-4.0999999999999996</v>
      </c>
      <c r="EF28" s="17">
        <v>-4.2</v>
      </c>
      <c r="EG28" s="17">
        <v>0</v>
      </c>
      <c r="EH28" s="17">
        <v>0</v>
      </c>
      <c r="EI28" s="17">
        <v>2.6</v>
      </c>
      <c r="EJ28" s="17">
        <v>-0.1</v>
      </c>
      <c r="EK28" s="17">
        <v>1.6</v>
      </c>
      <c r="EL28" s="17">
        <v>0.2</v>
      </c>
      <c r="EM28" s="17">
        <v>0.2</v>
      </c>
      <c r="EN28" s="17">
        <v>0.2</v>
      </c>
      <c r="EO28" s="17">
        <v>0</v>
      </c>
      <c r="EP28" s="17">
        <v>2.1</v>
      </c>
      <c r="EQ28" s="17">
        <v>1.8</v>
      </c>
      <c r="ER28" s="17">
        <v>1.5</v>
      </c>
      <c r="ES28" s="17">
        <v>-0.2</v>
      </c>
      <c r="ET28" s="17">
        <v>-14.7</v>
      </c>
      <c r="EU28" s="17">
        <v>0</v>
      </c>
      <c r="EV28" s="17">
        <v>-6.9</v>
      </c>
      <c r="EW28" s="17">
        <v>0.7</v>
      </c>
      <c r="EX28" s="17">
        <v>0.3</v>
      </c>
      <c r="EY28" s="17">
        <v>0.6</v>
      </c>
      <c r="EZ28" s="17">
        <v>0.6</v>
      </c>
      <c r="FA28" s="17">
        <v>1.6</v>
      </c>
      <c r="FB28" s="17">
        <v>0.4</v>
      </c>
      <c r="FC28" s="17">
        <v>1.2</v>
      </c>
      <c r="FD28" s="17">
        <v>2.1</v>
      </c>
      <c r="FE28" s="17">
        <v>12.1</v>
      </c>
      <c r="FF28" s="17">
        <v>0.5</v>
      </c>
      <c r="FG28" s="17"/>
      <c r="FH28" s="17">
        <v>3.1</v>
      </c>
      <c r="FI28" s="17">
        <v>3.5</v>
      </c>
      <c r="FJ28" s="17">
        <v>3.6</v>
      </c>
      <c r="FK28" s="17">
        <v>-42.73</v>
      </c>
      <c r="FL28" s="15"/>
      <c r="FM28" s="17">
        <v>2.4463200000000001</v>
      </c>
      <c r="FN28" s="17">
        <v>0.45400000000000001</v>
      </c>
      <c r="FO28" s="17"/>
      <c r="FP28" s="17">
        <v>1.8</v>
      </c>
      <c r="FQ28" s="17">
        <v>0</v>
      </c>
      <c r="FR28" s="17"/>
      <c r="FS28" s="17">
        <v>0.5</v>
      </c>
      <c r="FT28" s="17">
        <v>1</v>
      </c>
      <c r="FU28" s="17">
        <v>6.2003199999999996</v>
      </c>
    </row>
    <row r="29" spans="1:177" ht="24" customHeight="1" x14ac:dyDescent="0.3">
      <c r="A29" s="16" t="s">
        <v>46</v>
      </c>
      <c r="B29" s="16" t="s">
        <v>744</v>
      </c>
      <c r="C29" s="17">
        <v>36.200000000000003</v>
      </c>
      <c r="D29" s="17">
        <v>-19.63</v>
      </c>
      <c r="E29" s="17">
        <v>1.5</v>
      </c>
      <c r="F29" s="17"/>
      <c r="G29" s="17"/>
      <c r="H29" s="17">
        <v>-3.1</v>
      </c>
      <c r="I29" s="17"/>
      <c r="J29" s="17"/>
      <c r="K29" s="17"/>
      <c r="L29" s="17">
        <v>-2</v>
      </c>
      <c r="M29" s="17">
        <v>-10.8</v>
      </c>
      <c r="N29" s="17">
        <v>-18.100000000000001</v>
      </c>
      <c r="O29" s="17">
        <v>19.3</v>
      </c>
      <c r="P29" s="17">
        <v>0</v>
      </c>
      <c r="Q29" s="17"/>
      <c r="R29" s="17">
        <v>14.8</v>
      </c>
      <c r="S29" s="17">
        <v>-0.3</v>
      </c>
      <c r="T29" s="17"/>
      <c r="U29" s="17"/>
      <c r="V29" s="17"/>
      <c r="W29" s="17"/>
      <c r="X29" s="17">
        <v>9.8000000000000007</v>
      </c>
      <c r="Y29" s="17">
        <v>1.5</v>
      </c>
      <c r="Z29" s="17">
        <v>0.5</v>
      </c>
      <c r="AA29" s="17">
        <v>1.1000000000000001</v>
      </c>
      <c r="AB29" s="17">
        <v>-3.4</v>
      </c>
      <c r="AC29" s="17">
        <v>5.2</v>
      </c>
      <c r="AD29" s="17">
        <v>10.199999999999999</v>
      </c>
      <c r="AE29" s="17"/>
      <c r="AF29" s="17"/>
      <c r="AG29" s="17"/>
      <c r="AH29" s="17"/>
      <c r="AI29" s="17">
        <v>8.4</v>
      </c>
      <c r="AJ29" s="17">
        <v>-15</v>
      </c>
      <c r="AK29" s="17"/>
      <c r="AL29" s="17"/>
      <c r="AM29" s="17"/>
      <c r="AN29" s="17">
        <v>-1.3</v>
      </c>
      <c r="AO29" s="17">
        <v>0</v>
      </c>
      <c r="AP29" s="17">
        <v>3.8</v>
      </c>
      <c r="AQ29" s="17">
        <v>7.2</v>
      </c>
      <c r="AR29" s="17">
        <v>-2.5</v>
      </c>
      <c r="AS29" s="17">
        <v>0.9</v>
      </c>
      <c r="AT29" s="17">
        <v>2.6</v>
      </c>
      <c r="AU29" s="17">
        <v>0.7</v>
      </c>
      <c r="AV29" s="17"/>
      <c r="AW29" s="17"/>
      <c r="AX29" s="17"/>
      <c r="AY29" s="17">
        <v>-1.1000000000000001</v>
      </c>
      <c r="AZ29" s="17">
        <v>-0.9</v>
      </c>
      <c r="BA29" s="17">
        <v>-0.6</v>
      </c>
      <c r="BB29" s="17">
        <v>-4.2</v>
      </c>
      <c r="BC29" s="17">
        <v>-2.2999999999999998</v>
      </c>
      <c r="BD29" s="17">
        <v>0.4</v>
      </c>
      <c r="BE29" s="17">
        <v>0.2</v>
      </c>
      <c r="BF29" s="17">
        <v>-21.9</v>
      </c>
      <c r="BG29" s="17"/>
      <c r="BH29" s="17"/>
      <c r="BI29" s="17">
        <v>-4.5999999999999996</v>
      </c>
      <c r="BJ29" s="17"/>
      <c r="BK29" s="17">
        <v>0</v>
      </c>
      <c r="BL29" s="17">
        <v>0</v>
      </c>
      <c r="BM29" s="17"/>
      <c r="BN29" s="17">
        <v>0</v>
      </c>
      <c r="BO29" s="17"/>
      <c r="BP29" s="17">
        <v>16.3</v>
      </c>
      <c r="BQ29" s="17">
        <v>-35.299999999999997</v>
      </c>
      <c r="BR29" s="17">
        <v>-39.1</v>
      </c>
      <c r="BS29" s="17">
        <v>0</v>
      </c>
      <c r="BT29" s="17">
        <v>5.8</v>
      </c>
      <c r="BU29" s="17"/>
      <c r="BV29" s="17"/>
      <c r="BW29" s="17"/>
      <c r="BX29" s="17"/>
      <c r="BY29" s="17"/>
      <c r="BZ29" s="17"/>
      <c r="CA29" s="17"/>
      <c r="CB29" s="17"/>
      <c r="CC29" s="17">
        <v>-0.3</v>
      </c>
      <c r="CD29" s="17">
        <v>42.9</v>
      </c>
      <c r="CE29" s="17">
        <v>0</v>
      </c>
      <c r="CF29" s="17">
        <v>-1.2</v>
      </c>
      <c r="CG29" s="17">
        <v>-2.9</v>
      </c>
      <c r="CH29" s="17">
        <v>-0.1</v>
      </c>
      <c r="CI29" s="17"/>
      <c r="CJ29" s="17"/>
      <c r="CK29" s="17"/>
      <c r="CL29" s="17">
        <v>0</v>
      </c>
      <c r="CM29" s="17">
        <v>17.3</v>
      </c>
      <c r="CN29" s="17">
        <v>0</v>
      </c>
      <c r="CO29" s="17"/>
      <c r="CP29" s="17"/>
      <c r="CQ29" s="17"/>
      <c r="CR29" s="17"/>
      <c r="CS29" s="17"/>
      <c r="CT29" s="17">
        <v>-13.5</v>
      </c>
      <c r="CU29" s="17">
        <v>-5.8</v>
      </c>
      <c r="CV29" s="17"/>
      <c r="CW29" s="17">
        <v>-18.899999999999999</v>
      </c>
      <c r="CX29" s="17">
        <v>8.3000000000000007</v>
      </c>
      <c r="CY29" s="17">
        <v>0</v>
      </c>
      <c r="CZ29" s="17"/>
      <c r="DA29" s="17">
        <v>1.2</v>
      </c>
      <c r="DB29" s="17">
        <v>0</v>
      </c>
      <c r="DC29" s="17">
        <v>0.1</v>
      </c>
      <c r="DD29" s="17">
        <v>-0.8</v>
      </c>
      <c r="DE29" s="17">
        <v>22.6</v>
      </c>
      <c r="DF29" s="17"/>
      <c r="DG29" s="17">
        <v>0</v>
      </c>
      <c r="DH29" s="17">
        <v>0.9</v>
      </c>
      <c r="DI29" s="17"/>
      <c r="DJ29" s="17">
        <v>0.7</v>
      </c>
      <c r="DK29" s="17">
        <v>0.2</v>
      </c>
      <c r="DL29" s="17">
        <v>0.6</v>
      </c>
      <c r="DM29" s="17"/>
      <c r="DN29" s="17">
        <v>-0.8</v>
      </c>
      <c r="DO29" s="17">
        <v>-2.2999999999999998</v>
      </c>
      <c r="DP29" s="17">
        <v>3.3</v>
      </c>
      <c r="DQ29" s="17">
        <v>-6.2</v>
      </c>
      <c r="DR29" s="17">
        <v>-4.2</v>
      </c>
      <c r="DS29" s="17">
        <v>0</v>
      </c>
      <c r="DT29" s="17">
        <v>0.4</v>
      </c>
      <c r="DU29" s="17">
        <v>0.3</v>
      </c>
      <c r="DV29" s="17"/>
      <c r="DW29" s="17">
        <v>-2.9</v>
      </c>
      <c r="DX29" s="17">
        <v>0</v>
      </c>
      <c r="DY29" s="17">
        <v>0.4</v>
      </c>
      <c r="DZ29" s="17">
        <v>-1</v>
      </c>
      <c r="EA29" s="17">
        <v>0.9</v>
      </c>
      <c r="EB29" s="17"/>
      <c r="EC29" s="17">
        <v>0</v>
      </c>
      <c r="ED29" s="17">
        <v>3.7</v>
      </c>
      <c r="EE29" s="17">
        <v>-5.2</v>
      </c>
      <c r="EF29" s="17">
        <v>-6.2</v>
      </c>
      <c r="EG29" s="17">
        <v>0</v>
      </c>
      <c r="EH29" s="17">
        <v>0.2</v>
      </c>
      <c r="EI29" s="17">
        <v>2.6</v>
      </c>
      <c r="EJ29" s="17">
        <v>-0.1</v>
      </c>
      <c r="EK29" s="17">
        <v>1.8</v>
      </c>
      <c r="EL29" s="17">
        <v>0.2</v>
      </c>
      <c r="EM29" s="17">
        <v>0.2</v>
      </c>
      <c r="EN29" s="17">
        <v>0.2</v>
      </c>
      <c r="EO29" s="17">
        <v>0</v>
      </c>
      <c r="EP29" s="17">
        <v>1.9</v>
      </c>
      <c r="EQ29" s="17">
        <v>2.2999999999999998</v>
      </c>
      <c r="ER29" s="17">
        <v>0.9</v>
      </c>
      <c r="ES29" s="17">
        <v>-0.2</v>
      </c>
      <c r="ET29" s="17">
        <v>-14.3</v>
      </c>
      <c r="EU29" s="17">
        <v>0</v>
      </c>
      <c r="EV29" s="17">
        <v>-7.1</v>
      </c>
      <c r="EW29" s="17">
        <v>0.7</v>
      </c>
      <c r="EX29" s="17">
        <v>0.3</v>
      </c>
      <c r="EY29" s="17">
        <v>0.6</v>
      </c>
      <c r="EZ29" s="17">
        <v>0.6</v>
      </c>
      <c r="FA29" s="17">
        <v>2.1</v>
      </c>
      <c r="FB29" s="17">
        <v>0.4</v>
      </c>
      <c r="FC29" s="17">
        <v>1.2</v>
      </c>
      <c r="FD29" s="17">
        <v>2</v>
      </c>
      <c r="FE29" s="17">
        <v>11.8</v>
      </c>
      <c r="FF29" s="17">
        <v>0.5</v>
      </c>
      <c r="FG29" s="17"/>
      <c r="FH29" s="17">
        <v>3.4</v>
      </c>
      <c r="FI29" s="17">
        <v>3.5</v>
      </c>
      <c r="FJ29" s="17">
        <v>3.7</v>
      </c>
      <c r="FK29" s="17">
        <v>11.17</v>
      </c>
      <c r="FL29" s="15"/>
      <c r="FM29" s="17">
        <v>1.92242</v>
      </c>
      <c r="FN29" s="17">
        <v>0.49399999999999999</v>
      </c>
      <c r="FO29" s="17"/>
      <c r="FP29" s="17">
        <v>1.8</v>
      </c>
      <c r="FQ29" s="17">
        <v>0.34282000000000001</v>
      </c>
      <c r="FR29" s="17"/>
      <c r="FS29" s="17">
        <v>0.7</v>
      </c>
      <c r="FT29" s="17">
        <v>1</v>
      </c>
      <c r="FU29" s="17">
        <v>6.2592400000000001</v>
      </c>
    </row>
    <row r="30" spans="1:177" ht="24" customHeight="1" x14ac:dyDescent="0.3">
      <c r="A30" s="16" t="s">
        <v>46</v>
      </c>
      <c r="B30" s="16" t="s">
        <v>745</v>
      </c>
      <c r="C30" s="17">
        <v>37.5</v>
      </c>
      <c r="D30" s="17">
        <v>-8.69</v>
      </c>
      <c r="E30" s="17">
        <v>1.94</v>
      </c>
      <c r="F30" s="17"/>
      <c r="G30" s="17"/>
      <c r="H30" s="17">
        <v>-1.7</v>
      </c>
      <c r="I30" s="17"/>
      <c r="J30" s="17"/>
      <c r="K30" s="17"/>
      <c r="L30" s="17">
        <v>-6</v>
      </c>
      <c r="M30" s="17">
        <v>-9.1999999999999993</v>
      </c>
      <c r="N30" s="17">
        <v>-16.2</v>
      </c>
      <c r="O30" s="17">
        <v>12.7</v>
      </c>
      <c r="P30" s="17">
        <v>0</v>
      </c>
      <c r="Q30" s="17"/>
      <c r="R30" s="17">
        <v>9</v>
      </c>
      <c r="S30" s="17">
        <v>0</v>
      </c>
      <c r="T30" s="17"/>
      <c r="U30" s="17"/>
      <c r="V30" s="17"/>
      <c r="W30" s="17"/>
      <c r="X30" s="17">
        <v>13.2</v>
      </c>
      <c r="Y30" s="17">
        <v>1.5</v>
      </c>
      <c r="Z30" s="17">
        <v>0.5</v>
      </c>
      <c r="AA30" s="17">
        <v>0.8</v>
      </c>
      <c r="AB30" s="17">
        <v>-3.4</v>
      </c>
      <c r="AC30" s="17">
        <v>5.4</v>
      </c>
      <c r="AD30" s="17">
        <v>11.4</v>
      </c>
      <c r="AE30" s="17"/>
      <c r="AF30" s="17"/>
      <c r="AG30" s="17"/>
      <c r="AH30" s="17"/>
      <c r="AI30" s="17">
        <v>10.3</v>
      </c>
      <c r="AJ30" s="17">
        <v>-15.4</v>
      </c>
      <c r="AK30" s="17"/>
      <c r="AL30" s="17"/>
      <c r="AM30" s="17"/>
      <c r="AN30" s="17">
        <v>-1.2</v>
      </c>
      <c r="AO30" s="17">
        <v>0</v>
      </c>
      <c r="AP30" s="17">
        <v>3.6</v>
      </c>
      <c r="AQ30" s="17">
        <v>7.3</v>
      </c>
      <c r="AR30" s="17">
        <v>-3</v>
      </c>
      <c r="AS30" s="17">
        <v>0.9</v>
      </c>
      <c r="AT30" s="17">
        <v>2.6</v>
      </c>
      <c r="AU30" s="17">
        <v>0.8</v>
      </c>
      <c r="AV30" s="17"/>
      <c r="AW30" s="17"/>
      <c r="AX30" s="17"/>
      <c r="AY30" s="17">
        <v>2.4</v>
      </c>
      <c r="AZ30" s="17">
        <v>-0.7</v>
      </c>
      <c r="BA30" s="17">
        <v>-0.6</v>
      </c>
      <c r="BB30" s="17">
        <v>-1.7</v>
      </c>
      <c r="BC30" s="17">
        <v>-0.8</v>
      </c>
      <c r="BD30" s="17">
        <v>0.4</v>
      </c>
      <c r="BE30" s="17">
        <v>0.2</v>
      </c>
      <c r="BF30" s="17">
        <v>-17.8</v>
      </c>
      <c r="BG30" s="17"/>
      <c r="BH30" s="17"/>
      <c r="BI30" s="17">
        <v>-4.8</v>
      </c>
      <c r="BJ30" s="17"/>
      <c r="BK30" s="17">
        <v>0</v>
      </c>
      <c r="BL30" s="17">
        <v>0</v>
      </c>
      <c r="BM30" s="17"/>
      <c r="BN30" s="17">
        <v>0</v>
      </c>
      <c r="BO30" s="17"/>
      <c r="BP30" s="17">
        <v>5</v>
      </c>
      <c r="BQ30" s="17">
        <v>-45.8</v>
      </c>
      <c r="BR30" s="17">
        <v>-49.7</v>
      </c>
      <c r="BS30" s="17">
        <v>0</v>
      </c>
      <c r="BT30" s="17">
        <v>-3.5</v>
      </c>
      <c r="BU30" s="17"/>
      <c r="BV30" s="17"/>
      <c r="BW30" s="17"/>
      <c r="BX30" s="17"/>
      <c r="BY30" s="17"/>
      <c r="BZ30" s="17"/>
      <c r="CA30" s="17"/>
      <c r="CB30" s="17"/>
      <c r="CC30" s="17">
        <v>0</v>
      </c>
      <c r="CD30" s="17">
        <v>41.1</v>
      </c>
      <c r="CE30" s="17">
        <v>0</v>
      </c>
      <c r="CF30" s="17">
        <v>-0.2</v>
      </c>
      <c r="CG30" s="17">
        <v>-2.9</v>
      </c>
      <c r="CH30" s="17">
        <v>-0.2</v>
      </c>
      <c r="CI30" s="17"/>
      <c r="CJ30" s="17"/>
      <c r="CK30" s="17"/>
      <c r="CL30" s="17">
        <v>0</v>
      </c>
      <c r="CM30" s="17">
        <v>17.100000000000001</v>
      </c>
      <c r="CN30" s="17">
        <v>0</v>
      </c>
      <c r="CO30" s="17"/>
      <c r="CP30" s="17"/>
      <c r="CQ30" s="17"/>
      <c r="CR30" s="17"/>
      <c r="CS30" s="17"/>
      <c r="CT30" s="17">
        <v>-16</v>
      </c>
      <c r="CU30" s="17">
        <v>-14</v>
      </c>
      <c r="CV30" s="17"/>
      <c r="CW30" s="17">
        <v>-17.3</v>
      </c>
      <c r="CX30" s="17">
        <v>9.3000000000000007</v>
      </c>
      <c r="CY30" s="17">
        <v>0</v>
      </c>
      <c r="CZ30" s="17"/>
      <c r="DA30" s="17">
        <v>1.2</v>
      </c>
      <c r="DB30" s="17">
        <v>0</v>
      </c>
      <c r="DC30" s="17">
        <v>0</v>
      </c>
      <c r="DD30" s="17">
        <v>-0.8</v>
      </c>
      <c r="DE30" s="17">
        <v>23.6</v>
      </c>
      <c r="DF30" s="17"/>
      <c r="DG30" s="17">
        <v>0</v>
      </c>
      <c r="DH30" s="17">
        <v>1</v>
      </c>
      <c r="DI30" s="17"/>
      <c r="DJ30" s="17">
        <v>1.2</v>
      </c>
      <c r="DK30" s="17">
        <v>0.3</v>
      </c>
      <c r="DL30" s="17">
        <v>0.6</v>
      </c>
      <c r="DM30" s="17"/>
      <c r="DN30" s="17">
        <v>-0.8</v>
      </c>
      <c r="DO30" s="17">
        <v>-2.2999999999999998</v>
      </c>
      <c r="DP30" s="17">
        <v>3.6</v>
      </c>
      <c r="DQ30" s="17">
        <v>-6.7</v>
      </c>
      <c r="DR30" s="17">
        <v>-4.2</v>
      </c>
      <c r="DS30" s="17">
        <v>0</v>
      </c>
      <c r="DT30" s="17">
        <v>0.5</v>
      </c>
      <c r="DU30" s="17">
        <v>0.3</v>
      </c>
      <c r="DV30" s="17"/>
      <c r="DW30" s="17">
        <v>-3.1</v>
      </c>
      <c r="DX30" s="17">
        <v>0.1</v>
      </c>
      <c r="DY30" s="17">
        <v>0.5</v>
      </c>
      <c r="DZ30" s="17">
        <v>-1</v>
      </c>
      <c r="EA30" s="17">
        <v>0.8</v>
      </c>
      <c r="EB30" s="17"/>
      <c r="EC30" s="17">
        <v>0</v>
      </c>
      <c r="ED30" s="17">
        <v>3.8</v>
      </c>
      <c r="EE30" s="17">
        <v>-3</v>
      </c>
      <c r="EF30" s="17">
        <v>-3.8</v>
      </c>
      <c r="EG30" s="17">
        <v>0</v>
      </c>
      <c r="EH30" s="17">
        <v>0.3</v>
      </c>
      <c r="EI30" s="17">
        <v>2.5</v>
      </c>
      <c r="EJ30" s="17">
        <v>-0.1</v>
      </c>
      <c r="EK30" s="17">
        <v>1.8</v>
      </c>
      <c r="EL30" s="17">
        <v>0.2</v>
      </c>
      <c r="EM30" s="17">
        <v>0.2</v>
      </c>
      <c r="EN30" s="17">
        <v>0.2</v>
      </c>
      <c r="EO30" s="17">
        <v>0</v>
      </c>
      <c r="EP30" s="17">
        <v>2</v>
      </c>
      <c r="EQ30" s="17">
        <v>2.8</v>
      </c>
      <c r="ER30" s="17">
        <v>1.1000000000000001</v>
      </c>
      <c r="ES30" s="17">
        <v>-0.2</v>
      </c>
      <c r="ET30" s="17">
        <v>-14.1</v>
      </c>
      <c r="EU30" s="17">
        <v>0</v>
      </c>
      <c r="EV30" s="17">
        <v>-7.3</v>
      </c>
      <c r="EW30" s="17">
        <v>0.7</v>
      </c>
      <c r="EX30" s="17">
        <v>0.3</v>
      </c>
      <c r="EY30" s="17">
        <v>0.6</v>
      </c>
      <c r="EZ30" s="17">
        <v>0.6</v>
      </c>
      <c r="FA30" s="17">
        <v>2.6</v>
      </c>
      <c r="FB30" s="17">
        <v>0.4</v>
      </c>
      <c r="FC30" s="17">
        <v>1</v>
      </c>
      <c r="FD30" s="17">
        <v>2.4</v>
      </c>
      <c r="FE30" s="17">
        <v>12.7</v>
      </c>
      <c r="FF30" s="17">
        <v>0.1</v>
      </c>
      <c r="FG30" s="17"/>
      <c r="FH30" s="17">
        <v>3.6</v>
      </c>
      <c r="FI30" s="17">
        <v>3.3</v>
      </c>
      <c r="FJ30" s="17">
        <v>3.7</v>
      </c>
      <c r="FK30" s="17">
        <v>-12.65</v>
      </c>
      <c r="FL30" s="15"/>
      <c r="FM30" s="17">
        <v>2.1997399999999998</v>
      </c>
      <c r="FN30" s="17">
        <v>0.45200000000000001</v>
      </c>
      <c r="FO30" s="17"/>
      <c r="FP30" s="17">
        <v>1.8</v>
      </c>
      <c r="FQ30" s="17">
        <v>0.35988999999999999</v>
      </c>
      <c r="FR30" s="17"/>
      <c r="FS30" s="17">
        <v>0.9</v>
      </c>
      <c r="FT30" s="17">
        <v>1</v>
      </c>
      <c r="FU30" s="17">
        <v>6.7116300000000004</v>
      </c>
    </row>
    <row r="31" spans="1:177" ht="24" customHeight="1" x14ac:dyDescent="0.3">
      <c r="A31" s="16" t="s">
        <v>46</v>
      </c>
      <c r="B31" s="16" t="s">
        <v>746</v>
      </c>
      <c r="C31" s="17">
        <v>41.7</v>
      </c>
      <c r="D31" s="17">
        <v>6.41</v>
      </c>
      <c r="E31" s="17">
        <v>4.13</v>
      </c>
      <c r="F31" s="17"/>
      <c r="G31" s="17"/>
      <c r="H31" s="17">
        <v>1.3</v>
      </c>
      <c r="I31" s="17"/>
      <c r="J31" s="17"/>
      <c r="K31" s="17"/>
      <c r="L31" s="17">
        <v>-2.2000000000000002</v>
      </c>
      <c r="M31" s="17">
        <v>-3.2</v>
      </c>
      <c r="N31" s="17">
        <v>-9.1</v>
      </c>
      <c r="O31" s="17">
        <v>15.3</v>
      </c>
      <c r="P31" s="17">
        <v>0</v>
      </c>
      <c r="Q31" s="17"/>
      <c r="R31" s="17">
        <v>10.6</v>
      </c>
      <c r="S31" s="17">
        <v>0.2</v>
      </c>
      <c r="T31" s="17"/>
      <c r="U31" s="17"/>
      <c r="V31" s="17"/>
      <c r="W31" s="17"/>
      <c r="X31" s="17">
        <v>17.899999999999999</v>
      </c>
      <c r="Y31" s="17">
        <v>1.8</v>
      </c>
      <c r="Z31" s="17">
        <v>0.8</v>
      </c>
      <c r="AA31" s="17">
        <v>0.4</v>
      </c>
      <c r="AB31" s="17">
        <v>-3.4</v>
      </c>
      <c r="AC31" s="17">
        <v>5.7</v>
      </c>
      <c r="AD31" s="17">
        <v>13.6</v>
      </c>
      <c r="AE31" s="17"/>
      <c r="AF31" s="17"/>
      <c r="AG31" s="17"/>
      <c r="AH31" s="17"/>
      <c r="AI31" s="17">
        <v>12.5</v>
      </c>
      <c r="AJ31" s="17">
        <v>-14.4</v>
      </c>
      <c r="AK31" s="17"/>
      <c r="AL31" s="17"/>
      <c r="AM31" s="17"/>
      <c r="AN31" s="17">
        <v>-1</v>
      </c>
      <c r="AO31" s="17">
        <v>0</v>
      </c>
      <c r="AP31" s="17">
        <v>4.3</v>
      </c>
      <c r="AQ31" s="17">
        <v>6.8</v>
      </c>
      <c r="AR31" s="17">
        <v>-3.1</v>
      </c>
      <c r="AS31" s="17">
        <v>0.5</v>
      </c>
      <c r="AT31" s="17">
        <v>2.6</v>
      </c>
      <c r="AU31" s="17">
        <v>0.6</v>
      </c>
      <c r="AV31" s="17"/>
      <c r="AW31" s="17"/>
      <c r="AX31" s="17"/>
      <c r="AY31" s="17">
        <v>1</v>
      </c>
      <c r="AZ31" s="17">
        <v>-1.2</v>
      </c>
      <c r="BA31" s="17">
        <v>-0.6</v>
      </c>
      <c r="BB31" s="17">
        <v>1.1000000000000001</v>
      </c>
      <c r="BC31" s="17">
        <v>1.1000000000000001</v>
      </c>
      <c r="BD31" s="17">
        <v>0.4</v>
      </c>
      <c r="BE31" s="17">
        <v>0.1</v>
      </c>
      <c r="BF31" s="17">
        <v>-13</v>
      </c>
      <c r="BG31" s="17"/>
      <c r="BH31" s="17"/>
      <c r="BI31" s="17">
        <v>-3.1</v>
      </c>
      <c r="BJ31" s="17"/>
      <c r="BK31" s="17">
        <v>0</v>
      </c>
      <c r="BL31" s="17">
        <v>0</v>
      </c>
      <c r="BM31" s="17"/>
      <c r="BN31" s="17">
        <v>0</v>
      </c>
      <c r="BO31" s="17"/>
      <c r="BP31" s="17">
        <v>3</v>
      </c>
      <c r="BQ31" s="17">
        <v>-43.4</v>
      </c>
      <c r="BR31" s="17">
        <v>-47.5</v>
      </c>
      <c r="BS31" s="17">
        <v>0</v>
      </c>
      <c r="BT31" s="17">
        <v>-0.9</v>
      </c>
      <c r="BU31" s="17"/>
      <c r="BV31" s="17"/>
      <c r="BW31" s="17"/>
      <c r="BX31" s="17"/>
      <c r="BY31" s="17"/>
      <c r="BZ31" s="17"/>
      <c r="CA31" s="17"/>
      <c r="CB31" s="17"/>
      <c r="CC31" s="17">
        <v>-0.1</v>
      </c>
      <c r="CD31" s="17">
        <v>39.299999999999997</v>
      </c>
      <c r="CE31" s="17">
        <v>0</v>
      </c>
      <c r="CF31" s="17">
        <v>0.1</v>
      </c>
      <c r="CG31" s="17">
        <v>-2.8</v>
      </c>
      <c r="CH31" s="17">
        <v>1.4</v>
      </c>
      <c r="CI31" s="17"/>
      <c r="CJ31" s="17"/>
      <c r="CK31" s="17"/>
      <c r="CL31" s="17">
        <v>0</v>
      </c>
      <c r="CM31" s="17">
        <v>18</v>
      </c>
      <c r="CN31" s="17">
        <v>0</v>
      </c>
      <c r="CO31" s="17"/>
      <c r="CP31" s="17"/>
      <c r="CQ31" s="17"/>
      <c r="CR31" s="17"/>
      <c r="CS31" s="17"/>
      <c r="CT31" s="17">
        <v>-10.6</v>
      </c>
      <c r="CU31" s="17">
        <v>-10.9</v>
      </c>
      <c r="CV31" s="17"/>
      <c r="CW31" s="17">
        <v>-15.5</v>
      </c>
      <c r="CX31" s="17">
        <v>8.5</v>
      </c>
      <c r="CY31" s="17">
        <v>0</v>
      </c>
      <c r="CZ31" s="17"/>
      <c r="DA31" s="17">
        <v>1.2</v>
      </c>
      <c r="DB31" s="17">
        <v>0.1</v>
      </c>
      <c r="DC31" s="17">
        <v>0</v>
      </c>
      <c r="DD31" s="17">
        <v>-1</v>
      </c>
      <c r="DE31" s="17">
        <v>24.2</v>
      </c>
      <c r="DF31" s="17"/>
      <c r="DG31" s="17">
        <v>0.1</v>
      </c>
      <c r="DH31" s="17">
        <v>1.1000000000000001</v>
      </c>
      <c r="DI31" s="17"/>
      <c r="DJ31" s="17">
        <v>1.1000000000000001</v>
      </c>
      <c r="DK31" s="17">
        <v>0.4</v>
      </c>
      <c r="DL31" s="17">
        <v>0.6</v>
      </c>
      <c r="DM31" s="17"/>
      <c r="DN31" s="17">
        <v>-0.8</v>
      </c>
      <c r="DO31" s="17">
        <v>-2.2999999999999998</v>
      </c>
      <c r="DP31" s="17">
        <v>3.6</v>
      </c>
      <c r="DQ31" s="17">
        <v>-6</v>
      </c>
      <c r="DR31" s="17">
        <v>-4.2</v>
      </c>
      <c r="DS31" s="17">
        <v>0.1</v>
      </c>
      <c r="DT31" s="17">
        <v>0.7</v>
      </c>
      <c r="DU31" s="17">
        <v>0.3</v>
      </c>
      <c r="DV31" s="17"/>
      <c r="DW31" s="17">
        <v>-2.9</v>
      </c>
      <c r="DX31" s="17">
        <v>0.1</v>
      </c>
      <c r="DY31" s="17">
        <v>0.5</v>
      </c>
      <c r="DZ31" s="17">
        <v>0</v>
      </c>
      <c r="EA31" s="17">
        <v>1.1000000000000001</v>
      </c>
      <c r="EB31" s="17"/>
      <c r="EC31" s="17">
        <v>0</v>
      </c>
      <c r="ED31" s="17">
        <v>3.8</v>
      </c>
      <c r="EE31" s="17">
        <v>-0.2</v>
      </c>
      <c r="EF31" s="17">
        <v>-0.5</v>
      </c>
      <c r="EG31" s="17">
        <v>0.1</v>
      </c>
      <c r="EH31" s="17">
        <v>0.5</v>
      </c>
      <c r="EI31" s="17">
        <v>2.4</v>
      </c>
      <c r="EJ31" s="17">
        <v>-0.1</v>
      </c>
      <c r="EK31" s="17">
        <v>1.7</v>
      </c>
      <c r="EL31" s="17">
        <v>0.2</v>
      </c>
      <c r="EM31" s="17">
        <v>0.2</v>
      </c>
      <c r="EN31" s="17">
        <v>0.2</v>
      </c>
      <c r="EO31" s="17">
        <v>0</v>
      </c>
      <c r="EP31" s="17">
        <v>1.5</v>
      </c>
      <c r="EQ31" s="17">
        <v>3.1</v>
      </c>
      <c r="ER31" s="17">
        <v>4</v>
      </c>
      <c r="ES31" s="17">
        <v>-0.2</v>
      </c>
      <c r="ET31" s="17">
        <v>-9.6999999999999993</v>
      </c>
      <c r="EU31" s="17">
        <v>0</v>
      </c>
      <c r="EV31" s="17">
        <v>-7.3</v>
      </c>
      <c r="EW31" s="17">
        <v>0.7</v>
      </c>
      <c r="EX31" s="17">
        <v>0.3</v>
      </c>
      <c r="EY31" s="17">
        <v>0.6</v>
      </c>
      <c r="EZ31" s="17">
        <v>0.6</v>
      </c>
      <c r="FA31" s="17">
        <v>3</v>
      </c>
      <c r="FB31" s="17">
        <v>0.4</v>
      </c>
      <c r="FC31" s="17">
        <v>1.3</v>
      </c>
      <c r="FD31" s="17">
        <v>2.2999999999999998</v>
      </c>
      <c r="FE31" s="17">
        <v>13.1</v>
      </c>
      <c r="FF31" s="17">
        <v>0.6</v>
      </c>
      <c r="FG31" s="17"/>
      <c r="FH31" s="17">
        <v>3.7</v>
      </c>
      <c r="FI31" s="17">
        <v>3.6</v>
      </c>
      <c r="FJ31" s="17">
        <v>3.6</v>
      </c>
      <c r="FK31" s="17">
        <v>86.64</v>
      </c>
      <c r="FL31" s="15"/>
      <c r="FM31" s="17">
        <v>2.1161300000000001</v>
      </c>
      <c r="FN31" s="17">
        <v>0.54600000000000004</v>
      </c>
      <c r="FO31" s="17"/>
      <c r="FP31" s="17">
        <v>1.8</v>
      </c>
      <c r="FQ31" s="17">
        <v>0.36075000000000002</v>
      </c>
      <c r="FR31" s="17"/>
      <c r="FS31" s="17">
        <v>1</v>
      </c>
      <c r="FT31" s="17">
        <v>2</v>
      </c>
      <c r="FU31" s="17">
        <v>7.8228799999999996</v>
      </c>
    </row>
    <row r="32" spans="1:177" ht="24" customHeight="1" x14ac:dyDescent="0.3">
      <c r="A32" s="16" t="s">
        <v>46</v>
      </c>
      <c r="B32" s="16" t="s">
        <v>747</v>
      </c>
      <c r="C32" s="17">
        <v>35.1</v>
      </c>
      <c r="D32" s="17">
        <v>-4.07</v>
      </c>
      <c r="E32" s="17">
        <v>2.59</v>
      </c>
      <c r="F32" s="17"/>
      <c r="G32" s="17"/>
      <c r="H32" s="17">
        <v>-2.4</v>
      </c>
      <c r="I32" s="17"/>
      <c r="J32" s="17"/>
      <c r="K32" s="17"/>
      <c r="L32" s="17">
        <v>-3</v>
      </c>
      <c r="M32" s="17">
        <v>-5.8</v>
      </c>
      <c r="N32" s="17">
        <v>-12.6</v>
      </c>
      <c r="O32" s="17">
        <v>16.899999999999999</v>
      </c>
      <c r="P32" s="17">
        <v>0</v>
      </c>
      <c r="Q32" s="17"/>
      <c r="R32" s="17">
        <v>12.3</v>
      </c>
      <c r="S32" s="17">
        <v>0</v>
      </c>
      <c r="T32" s="17"/>
      <c r="U32" s="17"/>
      <c r="V32" s="17"/>
      <c r="W32" s="17"/>
      <c r="X32" s="17">
        <v>12.6</v>
      </c>
      <c r="Y32" s="17">
        <v>1.5</v>
      </c>
      <c r="Z32" s="17">
        <v>0.5</v>
      </c>
      <c r="AA32" s="17">
        <v>0.3</v>
      </c>
      <c r="AB32" s="17">
        <v>-3.4</v>
      </c>
      <c r="AC32" s="17">
        <v>5.7</v>
      </c>
      <c r="AD32" s="17">
        <v>11.3</v>
      </c>
      <c r="AE32" s="17"/>
      <c r="AF32" s="17"/>
      <c r="AG32" s="17"/>
      <c r="AH32" s="17"/>
      <c r="AI32" s="17">
        <v>8.8000000000000007</v>
      </c>
      <c r="AJ32" s="17">
        <v>-12</v>
      </c>
      <c r="AK32" s="17"/>
      <c r="AL32" s="17"/>
      <c r="AM32" s="17"/>
      <c r="AN32" s="17">
        <v>-0.9</v>
      </c>
      <c r="AO32" s="17">
        <v>0</v>
      </c>
      <c r="AP32" s="17">
        <v>4.3</v>
      </c>
      <c r="AQ32" s="17">
        <v>7.3</v>
      </c>
      <c r="AR32" s="17">
        <v>-2.9</v>
      </c>
      <c r="AS32" s="17">
        <v>0.9</v>
      </c>
      <c r="AT32" s="17">
        <v>2.6</v>
      </c>
      <c r="AU32" s="17">
        <v>1.1000000000000001</v>
      </c>
      <c r="AV32" s="17"/>
      <c r="AW32" s="17"/>
      <c r="AX32" s="17"/>
      <c r="AY32" s="17">
        <v>2.1</v>
      </c>
      <c r="AZ32" s="17">
        <v>-0.9</v>
      </c>
      <c r="BA32" s="17">
        <v>-0.6</v>
      </c>
      <c r="BB32" s="17">
        <v>-1.4</v>
      </c>
      <c r="BC32" s="17">
        <v>-3</v>
      </c>
      <c r="BD32" s="17">
        <v>0.4</v>
      </c>
      <c r="BE32" s="17">
        <v>0.2</v>
      </c>
      <c r="BF32" s="17">
        <v>-17.600000000000001</v>
      </c>
      <c r="BG32" s="17"/>
      <c r="BH32" s="17"/>
      <c r="BI32" s="17">
        <v>-2.8</v>
      </c>
      <c r="BJ32" s="17"/>
      <c r="BK32" s="17">
        <v>0</v>
      </c>
      <c r="BL32" s="17">
        <v>0</v>
      </c>
      <c r="BM32" s="17"/>
      <c r="BN32" s="17">
        <v>0</v>
      </c>
      <c r="BO32" s="17"/>
      <c r="BP32" s="17">
        <v>5.6</v>
      </c>
      <c r="BQ32" s="17">
        <v>-40.6</v>
      </c>
      <c r="BR32" s="17">
        <v>-44.5</v>
      </c>
      <c r="BS32" s="17">
        <v>0</v>
      </c>
      <c r="BT32" s="17">
        <v>1</v>
      </c>
      <c r="BU32" s="17"/>
      <c r="BV32" s="17"/>
      <c r="BW32" s="17"/>
      <c r="BX32" s="17"/>
      <c r="BY32" s="17"/>
      <c r="BZ32" s="17"/>
      <c r="CA32" s="17"/>
      <c r="CB32" s="17"/>
      <c r="CC32" s="17">
        <v>-0.3</v>
      </c>
      <c r="CD32" s="17">
        <v>40.5</v>
      </c>
      <c r="CE32" s="17">
        <v>0</v>
      </c>
      <c r="CF32" s="17">
        <v>0.1</v>
      </c>
      <c r="CG32" s="17">
        <v>-2.8</v>
      </c>
      <c r="CH32" s="17">
        <v>4</v>
      </c>
      <c r="CI32" s="17"/>
      <c r="CJ32" s="17"/>
      <c r="CK32" s="17"/>
      <c r="CL32" s="17">
        <v>0</v>
      </c>
      <c r="CM32" s="17">
        <v>19.399999999999999</v>
      </c>
      <c r="CN32" s="17">
        <v>12.7</v>
      </c>
      <c r="CO32" s="17"/>
      <c r="CP32" s="17"/>
      <c r="CQ32" s="17"/>
      <c r="CR32" s="17"/>
      <c r="CS32" s="17"/>
      <c r="CT32" s="17">
        <v>-6.2</v>
      </c>
      <c r="CU32" s="17">
        <v>-8.1999999999999993</v>
      </c>
      <c r="CV32" s="17"/>
      <c r="CW32" s="17">
        <v>-14.9</v>
      </c>
      <c r="CX32" s="17">
        <v>9.1</v>
      </c>
      <c r="CY32" s="17">
        <v>0</v>
      </c>
      <c r="CZ32" s="17"/>
      <c r="DA32" s="17">
        <v>1.2</v>
      </c>
      <c r="DB32" s="17">
        <v>0.1</v>
      </c>
      <c r="DC32" s="17">
        <v>0.1</v>
      </c>
      <c r="DD32" s="17">
        <v>-0.8</v>
      </c>
      <c r="DE32" s="17">
        <v>24.3</v>
      </c>
      <c r="DF32" s="17"/>
      <c r="DG32" s="17">
        <v>0.1</v>
      </c>
      <c r="DH32" s="17">
        <v>1.1000000000000001</v>
      </c>
      <c r="DI32" s="17"/>
      <c r="DJ32" s="17">
        <v>1</v>
      </c>
      <c r="DK32" s="17">
        <v>0.4</v>
      </c>
      <c r="DL32" s="17">
        <v>0.6</v>
      </c>
      <c r="DM32" s="17"/>
      <c r="DN32" s="17">
        <v>-0.9</v>
      </c>
      <c r="DO32" s="17">
        <v>-2.2999999999999998</v>
      </c>
      <c r="DP32" s="17">
        <v>4</v>
      </c>
      <c r="DQ32" s="17">
        <v>-5.4</v>
      </c>
      <c r="DR32" s="17">
        <v>-4.2</v>
      </c>
      <c r="DS32" s="17">
        <v>0</v>
      </c>
      <c r="DT32" s="17">
        <v>0.5</v>
      </c>
      <c r="DU32" s="17">
        <v>0.3</v>
      </c>
      <c r="DV32" s="17"/>
      <c r="DW32" s="17">
        <v>-3</v>
      </c>
      <c r="DX32" s="17">
        <v>0.1</v>
      </c>
      <c r="DY32" s="17">
        <v>0.3</v>
      </c>
      <c r="DZ32" s="17">
        <v>-1</v>
      </c>
      <c r="EA32" s="17">
        <v>0.9</v>
      </c>
      <c r="EB32" s="17"/>
      <c r="EC32" s="17">
        <v>3</v>
      </c>
      <c r="ED32" s="17">
        <v>3.6</v>
      </c>
      <c r="EE32" s="17">
        <v>-3.6</v>
      </c>
      <c r="EF32" s="17">
        <v>-4.2</v>
      </c>
      <c r="EG32" s="17">
        <v>0</v>
      </c>
      <c r="EH32" s="17">
        <v>0.1</v>
      </c>
      <c r="EI32" s="17">
        <v>2.4</v>
      </c>
      <c r="EJ32" s="17">
        <v>-0.1</v>
      </c>
      <c r="EK32" s="17">
        <v>1.7</v>
      </c>
      <c r="EL32" s="17">
        <v>0.2</v>
      </c>
      <c r="EM32" s="17">
        <v>0.2</v>
      </c>
      <c r="EN32" s="17">
        <v>0.2</v>
      </c>
      <c r="EO32" s="17">
        <v>0</v>
      </c>
      <c r="EP32" s="17">
        <v>1.3</v>
      </c>
      <c r="EQ32" s="17">
        <v>3.3</v>
      </c>
      <c r="ER32" s="17">
        <v>-0.2</v>
      </c>
      <c r="ES32" s="17">
        <v>-0.2</v>
      </c>
      <c r="ET32" s="17">
        <v>-6.9</v>
      </c>
      <c r="EU32" s="17">
        <v>0</v>
      </c>
      <c r="EV32" s="17">
        <v>-7.4</v>
      </c>
      <c r="EW32" s="17">
        <v>0.7</v>
      </c>
      <c r="EX32" s="17">
        <v>0.3</v>
      </c>
      <c r="EY32" s="17">
        <v>0.6</v>
      </c>
      <c r="EZ32" s="17">
        <v>0.6</v>
      </c>
      <c r="FA32" s="17">
        <v>3.1</v>
      </c>
      <c r="FB32" s="17">
        <v>0.4</v>
      </c>
      <c r="FC32" s="17">
        <v>1.2</v>
      </c>
      <c r="FD32" s="17">
        <v>2.2999999999999998</v>
      </c>
      <c r="FE32" s="17">
        <v>12.9</v>
      </c>
      <c r="FF32" s="17">
        <v>0</v>
      </c>
      <c r="FG32" s="17"/>
      <c r="FH32" s="17">
        <v>3.6</v>
      </c>
      <c r="FI32" s="17">
        <v>3.5</v>
      </c>
      <c r="FJ32" s="17">
        <v>3.6</v>
      </c>
      <c r="FK32" s="17">
        <v>71.62</v>
      </c>
      <c r="FL32" s="15"/>
      <c r="FM32" s="17">
        <v>2.0554000000000001</v>
      </c>
      <c r="FN32" s="17">
        <v>-2E-3</v>
      </c>
      <c r="FO32" s="17"/>
      <c r="FP32" s="17">
        <v>1.9</v>
      </c>
      <c r="FQ32" s="17">
        <v>0.35598000000000002</v>
      </c>
      <c r="FR32" s="17"/>
      <c r="FS32" s="17">
        <v>0.9</v>
      </c>
      <c r="FT32" s="17">
        <v>2</v>
      </c>
      <c r="FU32" s="17">
        <v>7.2093800000000003</v>
      </c>
    </row>
    <row r="33" spans="1:177" ht="24" customHeight="1" x14ac:dyDescent="0.3">
      <c r="A33" s="16" t="s">
        <v>46</v>
      </c>
      <c r="B33" s="16" t="s">
        <v>748</v>
      </c>
      <c r="C33" s="17">
        <v>34.6</v>
      </c>
      <c r="D33" s="17">
        <v>3.69</v>
      </c>
      <c r="E33" s="17">
        <v>5.18</v>
      </c>
      <c r="F33" s="17"/>
      <c r="G33" s="17"/>
      <c r="H33" s="17">
        <v>-4.7</v>
      </c>
      <c r="I33" s="17"/>
      <c r="J33" s="17"/>
      <c r="K33" s="17"/>
      <c r="L33" s="17">
        <v>-2.4</v>
      </c>
      <c r="M33" s="17">
        <v>-4.5999999999999996</v>
      </c>
      <c r="N33" s="17">
        <v>-10.8</v>
      </c>
      <c r="O33" s="17">
        <v>16.899999999999999</v>
      </c>
      <c r="P33" s="17">
        <v>0</v>
      </c>
      <c r="Q33" s="17"/>
      <c r="R33" s="17">
        <v>0</v>
      </c>
      <c r="S33" s="17">
        <v>0.2</v>
      </c>
      <c r="T33" s="17"/>
      <c r="U33" s="17"/>
      <c r="V33" s="17"/>
      <c r="W33" s="17"/>
      <c r="X33" s="17">
        <v>14.5</v>
      </c>
      <c r="Y33" s="17">
        <v>1.6</v>
      </c>
      <c r="Z33" s="17">
        <v>0.4</v>
      </c>
      <c r="AA33" s="17">
        <v>0.4</v>
      </c>
      <c r="AB33" s="17">
        <v>-3.4</v>
      </c>
      <c r="AC33" s="17">
        <v>5.5</v>
      </c>
      <c r="AD33" s="17">
        <v>13</v>
      </c>
      <c r="AE33" s="17"/>
      <c r="AF33" s="17"/>
      <c r="AG33" s="17"/>
      <c r="AH33" s="17"/>
      <c r="AI33" s="17">
        <v>9.5</v>
      </c>
      <c r="AJ33" s="17">
        <v>-8.6999999999999993</v>
      </c>
      <c r="AK33" s="17"/>
      <c r="AL33" s="17"/>
      <c r="AM33" s="17"/>
      <c r="AN33" s="17">
        <v>-1</v>
      </c>
      <c r="AO33" s="17">
        <v>-2.7</v>
      </c>
      <c r="AP33" s="17">
        <v>4</v>
      </c>
      <c r="AQ33" s="17">
        <v>6.6</v>
      </c>
      <c r="AR33" s="17">
        <v>1.3</v>
      </c>
      <c r="AS33" s="17">
        <v>0.7</v>
      </c>
      <c r="AT33" s="17">
        <v>2.6</v>
      </c>
      <c r="AU33" s="17">
        <v>1.5</v>
      </c>
      <c r="AV33" s="17"/>
      <c r="AW33" s="17"/>
      <c r="AX33" s="17"/>
      <c r="AY33" s="17">
        <v>2.2999999999999998</v>
      </c>
      <c r="AZ33" s="17">
        <v>-1.3</v>
      </c>
      <c r="BA33" s="17">
        <v>-0.7</v>
      </c>
      <c r="BB33" s="17">
        <v>-2.2000000000000002</v>
      </c>
      <c r="BC33" s="17">
        <v>-3.4</v>
      </c>
      <c r="BD33" s="17">
        <v>0.4</v>
      </c>
      <c r="BE33" s="17">
        <v>0.2</v>
      </c>
      <c r="BF33" s="17">
        <v>-15.6</v>
      </c>
      <c r="BG33" s="17"/>
      <c r="BH33" s="17"/>
      <c r="BI33" s="17">
        <v>-2.8</v>
      </c>
      <c r="BJ33" s="17"/>
      <c r="BK33" s="17">
        <v>0</v>
      </c>
      <c r="BL33" s="17">
        <v>0</v>
      </c>
      <c r="BM33" s="17"/>
      <c r="BN33" s="17">
        <v>0</v>
      </c>
      <c r="BO33" s="17"/>
      <c r="BP33" s="17">
        <v>-4.0999999999999996</v>
      </c>
      <c r="BQ33" s="17">
        <v>-39.4</v>
      </c>
      <c r="BR33" s="17">
        <v>-43.3</v>
      </c>
      <c r="BS33" s="17">
        <v>0</v>
      </c>
      <c r="BT33" s="17">
        <v>1.6</v>
      </c>
      <c r="BU33" s="17"/>
      <c r="BV33" s="17"/>
      <c r="BW33" s="17"/>
      <c r="BX33" s="17"/>
      <c r="BY33" s="17"/>
      <c r="BZ33" s="17"/>
      <c r="CA33" s="17"/>
      <c r="CB33" s="17"/>
      <c r="CC33" s="17">
        <v>-0.3</v>
      </c>
      <c r="CD33" s="17">
        <v>26.9</v>
      </c>
      <c r="CE33" s="17">
        <v>0</v>
      </c>
      <c r="CF33" s="17">
        <v>5.0999999999999996</v>
      </c>
      <c r="CG33" s="17">
        <v>-2.8</v>
      </c>
      <c r="CH33" s="17">
        <v>3.9</v>
      </c>
      <c r="CI33" s="17"/>
      <c r="CJ33" s="17"/>
      <c r="CK33" s="17"/>
      <c r="CL33" s="17">
        <v>0</v>
      </c>
      <c r="CM33" s="17">
        <v>24.3</v>
      </c>
      <c r="CN33" s="17">
        <v>13.7</v>
      </c>
      <c r="CO33" s="17"/>
      <c r="CP33" s="17"/>
      <c r="CQ33" s="17"/>
      <c r="CR33" s="17"/>
      <c r="CS33" s="17"/>
      <c r="CT33" s="17">
        <v>-9.9</v>
      </c>
      <c r="CU33" s="17">
        <v>-16.5</v>
      </c>
      <c r="CV33" s="17"/>
      <c r="CW33" s="17">
        <v>-16</v>
      </c>
      <c r="CX33" s="17">
        <v>9</v>
      </c>
      <c r="CY33" s="17">
        <v>0</v>
      </c>
      <c r="CZ33" s="17"/>
      <c r="DA33" s="17">
        <v>1.2</v>
      </c>
      <c r="DB33" s="17">
        <v>0.1</v>
      </c>
      <c r="DC33" s="17">
        <v>0</v>
      </c>
      <c r="DD33" s="17">
        <v>-0.8</v>
      </c>
      <c r="DE33" s="17">
        <v>24.6</v>
      </c>
      <c r="DF33" s="17"/>
      <c r="DG33" s="17">
        <v>0.1</v>
      </c>
      <c r="DH33" s="17">
        <v>1</v>
      </c>
      <c r="DI33" s="17"/>
      <c r="DJ33" s="17">
        <v>0.1</v>
      </c>
      <c r="DK33" s="17">
        <v>0.3</v>
      </c>
      <c r="DL33" s="17">
        <v>0.6</v>
      </c>
      <c r="DM33" s="17"/>
      <c r="DN33" s="17">
        <v>-0.9</v>
      </c>
      <c r="DO33" s="17">
        <v>-2.2999999999999998</v>
      </c>
      <c r="DP33" s="17">
        <v>4.2</v>
      </c>
      <c r="DQ33" s="17">
        <v>-5.2</v>
      </c>
      <c r="DR33" s="17">
        <v>-4.2</v>
      </c>
      <c r="DS33" s="17">
        <v>0.1</v>
      </c>
      <c r="DT33" s="17">
        <v>0.7</v>
      </c>
      <c r="DU33" s="17">
        <v>0.3</v>
      </c>
      <c r="DV33" s="17"/>
      <c r="DW33" s="17">
        <v>-3</v>
      </c>
      <c r="DX33" s="17">
        <v>0.1</v>
      </c>
      <c r="DY33" s="17">
        <v>0.3</v>
      </c>
      <c r="DZ33" s="17">
        <v>-1</v>
      </c>
      <c r="EA33" s="17">
        <v>0.4</v>
      </c>
      <c r="EB33" s="17"/>
      <c r="EC33" s="17">
        <v>6.8</v>
      </c>
      <c r="ED33" s="17">
        <v>3.9</v>
      </c>
      <c r="EE33" s="17">
        <v>-1.8</v>
      </c>
      <c r="EF33" s="17">
        <v>-3.1</v>
      </c>
      <c r="EG33" s="17">
        <v>0</v>
      </c>
      <c r="EH33" s="17">
        <v>0.1</v>
      </c>
      <c r="EI33" s="17">
        <v>2.4</v>
      </c>
      <c r="EJ33" s="17">
        <v>-0.1</v>
      </c>
      <c r="EK33" s="17">
        <v>1.8</v>
      </c>
      <c r="EL33" s="17">
        <v>0.2</v>
      </c>
      <c r="EM33" s="17">
        <v>0.2</v>
      </c>
      <c r="EN33" s="17">
        <v>0.2</v>
      </c>
      <c r="EO33" s="17">
        <v>0</v>
      </c>
      <c r="EP33" s="17">
        <v>1.3</v>
      </c>
      <c r="EQ33" s="17">
        <v>3.4</v>
      </c>
      <c r="ER33" s="17">
        <v>6.3</v>
      </c>
      <c r="ES33" s="17">
        <v>-0.2</v>
      </c>
      <c r="ET33" s="17">
        <v>-2.2000000000000002</v>
      </c>
      <c r="EU33" s="17">
        <v>0</v>
      </c>
      <c r="EV33" s="17">
        <v>-7.5</v>
      </c>
      <c r="EW33" s="17">
        <v>0.7</v>
      </c>
      <c r="EX33" s="17">
        <v>0.3</v>
      </c>
      <c r="EY33" s="17">
        <v>0.6</v>
      </c>
      <c r="EZ33" s="17">
        <v>0.6</v>
      </c>
      <c r="FA33" s="17">
        <v>3.2</v>
      </c>
      <c r="FB33" s="17">
        <v>0.4</v>
      </c>
      <c r="FC33" s="17">
        <v>0.6</v>
      </c>
      <c r="FD33" s="17">
        <v>2.5</v>
      </c>
      <c r="FE33" s="17">
        <v>13</v>
      </c>
      <c r="FF33" s="17">
        <v>0.4</v>
      </c>
      <c r="FG33" s="17"/>
      <c r="FH33" s="17">
        <v>3.3</v>
      </c>
      <c r="FI33" s="17">
        <v>3.3</v>
      </c>
      <c r="FJ33" s="17">
        <v>3.6</v>
      </c>
      <c r="FK33" s="17">
        <v>73.87</v>
      </c>
      <c r="FL33" s="15"/>
      <c r="FM33" s="17">
        <v>1.61693</v>
      </c>
      <c r="FN33" s="17">
        <v>-0.41199999999999998</v>
      </c>
      <c r="FO33" s="17"/>
      <c r="FP33" s="17">
        <v>1.8</v>
      </c>
      <c r="FQ33" s="17">
        <v>0.35721000000000003</v>
      </c>
      <c r="FR33" s="17"/>
      <c r="FS33" s="17">
        <v>1</v>
      </c>
      <c r="FT33" s="17">
        <v>2</v>
      </c>
      <c r="FU33" s="17">
        <v>6.3621400000000001</v>
      </c>
    </row>
    <row r="34" spans="1:177" ht="24" customHeight="1" x14ac:dyDescent="0.3">
      <c r="A34" s="18" t="s">
        <v>46</v>
      </c>
      <c r="B34" s="18" t="s">
        <v>749</v>
      </c>
      <c r="C34" s="19">
        <v>35.5</v>
      </c>
      <c r="D34" s="19">
        <v>-3.84</v>
      </c>
      <c r="E34" s="19">
        <v>3.8</v>
      </c>
      <c r="F34" s="19"/>
      <c r="G34" s="19"/>
      <c r="H34" s="19">
        <v>-5.3</v>
      </c>
      <c r="I34" s="19"/>
      <c r="J34" s="19"/>
      <c r="K34" s="19"/>
      <c r="L34" s="19">
        <v>-4.8</v>
      </c>
      <c r="M34" s="19">
        <v>-7</v>
      </c>
      <c r="N34" s="19">
        <v>-12.6</v>
      </c>
      <c r="O34" s="19">
        <v>14.5</v>
      </c>
      <c r="P34" s="19">
        <v>0</v>
      </c>
      <c r="Q34" s="19"/>
      <c r="R34" s="19">
        <v>0</v>
      </c>
      <c r="S34" s="19">
        <v>0</v>
      </c>
      <c r="T34" s="19"/>
      <c r="U34" s="19"/>
      <c r="V34" s="19"/>
      <c r="W34" s="19"/>
      <c r="X34" s="19">
        <v>13.8</v>
      </c>
      <c r="Y34" s="19">
        <v>1.1000000000000001</v>
      </c>
      <c r="Z34" s="19">
        <v>0.2</v>
      </c>
      <c r="AA34" s="19">
        <v>0.4</v>
      </c>
      <c r="AB34" s="19">
        <v>-3.4</v>
      </c>
      <c r="AC34" s="19">
        <v>5.5</v>
      </c>
      <c r="AD34" s="19">
        <v>11.3</v>
      </c>
      <c r="AE34" s="19"/>
      <c r="AF34" s="19"/>
      <c r="AG34" s="19"/>
      <c r="AH34" s="19"/>
      <c r="AI34" s="19">
        <v>9.1999999999999993</v>
      </c>
      <c r="AJ34" s="19">
        <v>-9.6</v>
      </c>
      <c r="AK34" s="19"/>
      <c r="AL34" s="19"/>
      <c r="AM34" s="19"/>
      <c r="AN34" s="19">
        <v>-1.2</v>
      </c>
      <c r="AO34" s="19">
        <v>-18.100000000000001</v>
      </c>
      <c r="AP34" s="19">
        <v>1.9</v>
      </c>
      <c r="AQ34" s="19">
        <v>5.9</v>
      </c>
      <c r="AR34" s="19">
        <v>1.3</v>
      </c>
      <c r="AS34" s="19">
        <v>0.7</v>
      </c>
      <c r="AT34" s="19">
        <v>2.6</v>
      </c>
      <c r="AU34" s="19">
        <v>0.6</v>
      </c>
      <c r="AV34" s="19"/>
      <c r="AW34" s="19"/>
      <c r="AX34" s="19"/>
      <c r="AY34" s="19">
        <v>1.9</v>
      </c>
      <c r="AZ34" s="19">
        <v>-1.5</v>
      </c>
      <c r="BA34" s="19">
        <v>-0.9</v>
      </c>
      <c r="BB34" s="19">
        <v>-4.5</v>
      </c>
      <c r="BC34" s="19">
        <v>-5</v>
      </c>
      <c r="BD34" s="19">
        <v>0.4</v>
      </c>
      <c r="BE34" s="19">
        <v>0.2</v>
      </c>
      <c r="BF34" s="19">
        <v>-6.3</v>
      </c>
      <c r="BG34" s="19"/>
      <c r="BH34" s="19"/>
      <c r="BI34" s="19">
        <v>-5.2</v>
      </c>
      <c r="BJ34" s="19"/>
      <c r="BK34" s="19">
        <v>0</v>
      </c>
      <c r="BL34" s="19">
        <v>0</v>
      </c>
      <c r="BM34" s="19"/>
      <c r="BN34" s="19">
        <v>0</v>
      </c>
      <c r="BO34" s="19"/>
      <c r="BP34" s="19">
        <v>-6.9</v>
      </c>
      <c r="BQ34" s="19">
        <v>-44.1</v>
      </c>
      <c r="BR34" s="19">
        <v>-47.9</v>
      </c>
      <c r="BS34" s="19">
        <v>0</v>
      </c>
      <c r="BT34" s="19">
        <v>-3.1</v>
      </c>
      <c r="BU34" s="19"/>
      <c r="BV34" s="19"/>
      <c r="BW34" s="19"/>
      <c r="BX34" s="19"/>
      <c r="BY34" s="19"/>
      <c r="BZ34" s="19"/>
      <c r="CA34" s="19"/>
      <c r="CB34" s="19"/>
      <c r="CC34" s="19">
        <v>-0.4</v>
      </c>
      <c r="CD34" s="19">
        <v>28.3</v>
      </c>
      <c r="CE34" s="19">
        <v>0</v>
      </c>
      <c r="CF34" s="19">
        <v>5.5</v>
      </c>
      <c r="CG34" s="19">
        <v>-2.8</v>
      </c>
      <c r="CH34" s="19">
        <v>4</v>
      </c>
      <c r="CI34" s="19"/>
      <c r="CJ34" s="19"/>
      <c r="CK34" s="19"/>
      <c r="CL34" s="19">
        <v>57.2</v>
      </c>
      <c r="CM34" s="19">
        <v>59.4</v>
      </c>
      <c r="CN34" s="19">
        <v>-24.3</v>
      </c>
      <c r="CO34" s="19"/>
      <c r="CP34" s="19"/>
      <c r="CQ34" s="19"/>
      <c r="CR34" s="19"/>
      <c r="CS34" s="19"/>
      <c r="CT34" s="19">
        <v>-14.9</v>
      </c>
      <c r="CU34" s="19">
        <v>-22.8</v>
      </c>
      <c r="CV34" s="19"/>
      <c r="CW34" s="19">
        <v>-17.5</v>
      </c>
      <c r="CX34" s="19">
        <v>9.3000000000000007</v>
      </c>
      <c r="CY34" s="19">
        <v>0</v>
      </c>
      <c r="CZ34" s="19"/>
      <c r="DA34" s="19">
        <v>1.2</v>
      </c>
      <c r="DB34" s="19">
        <v>0</v>
      </c>
      <c r="DC34" s="19">
        <v>0</v>
      </c>
      <c r="DD34" s="19">
        <v>-1</v>
      </c>
      <c r="DE34" s="19">
        <v>24.5</v>
      </c>
      <c r="DF34" s="19"/>
      <c r="DG34" s="19">
        <v>0</v>
      </c>
      <c r="DH34" s="19">
        <v>0.9</v>
      </c>
      <c r="DI34" s="19"/>
      <c r="DJ34" s="19">
        <v>0.3</v>
      </c>
      <c r="DK34" s="19">
        <v>0.3</v>
      </c>
      <c r="DL34" s="19">
        <v>0.6</v>
      </c>
      <c r="DM34" s="19"/>
      <c r="DN34" s="19">
        <v>-0.9</v>
      </c>
      <c r="DO34" s="19">
        <v>-2.2999999999999998</v>
      </c>
      <c r="DP34" s="19">
        <v>6</v>
      </c>
      <c r="DQ34" s="19">
        <v>-0.1</v>
      </c>
      <c r="DR34" s="19">
        <v>-4.2</v>
      </c>
      <c r="DS34" s="19">
        <v>0</v>
      </c>
      <c r="DT34" s="19">
        <v>0.7</v>
      </c>
      <c r="DU34" s="19">
        <v>0.3</v>
      </c>
      <c r="DV34" s="19"/>
      <c r="DW34" s="19">
        <v>-3</v>
      </c>
      <c r="DX34" s="19">
        <v>0.2</v>
      </c>
      <c r="DY34" s="19">
        <v>0.1</v>
      </c>
      <c r="DZ34" s="19">
        <v>0.9</v>
      </c>
      <c r="EA34" s="19">
        <v>0.3</v>
      </c>
      <c r="EB34" s="19"/>
      <c r="EC34" s="19">
        <v>8</v>
      </c>
      <c r="ED34" s="19">
        <v>3.8</v>
      </c>
      <c r="EE34" s="19">
        <v>1.7</v>
      </c>
      <c r="EF34" s="19">
        <v>-4</v>
      </c>
      <c r="EG34" s="19">
        <v>0.3</v>
      </c>
      <c r="EH34" s="19">
        <v>0.1</v>
      </c>
      <c r="EI34" s="19">
        <v>2.4</v>
      </c>
      <c r="EJ34" s="19">
        <v>-0.1</v>
      </c>
      <c r="EK34" s="19">
        <v>1.5</v>
      </c>
      <c r="EL34" s="19">
        <v>0.2</v>
      </c>
      <c r="EM34" s="19">
        <v>0.2</v>
      </c>
      <c r="EN34" s="19">
        <v>0.2</v>
      </c>
      <c r="EO34" s="19">
        <v>0</v>
      </c>
      <c r="EP34" s="19">
        <v>1.4</v>
      </c>
      <c r="EQ34" s="19">
        <v>3.4</v>
      </c>
      <c r="ER34" s="19">
        <v>0.1</v>
      </c>
      <c r="ES34" s="19">
        <v>-0.2</v>
      </c>
      <c r="ET34" s="19">
        <v>1.1000000000000001</v>
      </c>
      <c r="EU34" s="19">
        <v>0</v>
      </c>
      <c r="EV34" s="19">
        <v>-7.5</v>
      </c>
      <c r="EW34" s="19">
        <v>0.7</v>
      </c>
      <c r="EX34" s="19">
        <v>0.3</v>
      </c>
      <c r="EY34" s="19">
        <v>0.6</v>
      </c>
      <c r="EZ34" s="19">
        <v>0.6</v>
      </c>
      <c r="FA34" s="19">
        <v>3.2</v>
      </c>
      <c r="FB34" s="19">
        <v>0.4</v>
      </c>
      <c r="FC34" s="19">
        <v>0.6</v>
      </c>
      <c r="FD34" s="19">
        <v>2.5</v>
      </c>
      <c r="FE34" s="19">
        <v>13.7</v>
      </c>
      <c r="FF34" s="19">
        <v>0.2</v>
      </c>
      <c r="FG34" s="19"/>
      <c r="FH34" s="19">
        <v>3.4</v>
      </c>
      <c r="FI34" s="19">
        <v>3</v>
      </c>
      <c r="FJ34" s="19">
        <v>3.7</v>
      </c>
      <c r="FK34" s="19">
        <v>70.86</v>
      </c>
      <c r="FL34" s="15"/>
      <c r="FM34" s="19">
        <v>1.4814700000000001</v>
      </c>
      <c r="FN34" s="19">
        <v>-0.35099999999999998</v>
      </c>
      <c r="FO34" s="19"/>
      <c r="FP34" s="19">
        <v>1.8</v>
      </c>
      <c r="FQ34" s="19">
        <v>0.35835</v>
      </c>
      <c r="FR34" s="19"/>
      <c r="FS34" s="19">
        <v>1.1000000000000001</v>
      </c>
      <c r="FT34" s="19">
        <v>2</v>
      </c>
      <c r="FU34" s="19">
        <v>6.3888199999999999</v>
      </c>
    </row>
    <row r="35" spans="1:177" ht="24" customHeight="1" x14ac:dyDescent="0.3">
      <c r="A35" s="13" t="s">
        <v>46</v>
      </c>
      <c r="B35" s="13" t="s">
        <v>750</v>
      </c>
      <c r="C35" s="14">
        <v>38.5</v>
      </c>
      <c r="D35" s="14">
        <v>1.2</v>
      </c>
      <c r="E35" s="14">
        <v>3.11</v>
      </c>
      <c r="F35" s="14"/>
      <c r="G35" s="14"/>
      <c r="H35" s="14">
        <v>-1.1000000000000001</v>
      </c>
      <c r="I35" s="14"/>
      <c r="J35" s="14"/>
      <c r="K35" s="14"/>
      <c r="L35" s="14">
        <v>-1.5</v>
      </c>
      <c r="M35" s="14">
        <v>-8.9</v>
      </c>
      <c r="N35" s="14">
        <v>-18.2</v>
      </c>
      <c r="O35" s="14">
        <v>19.2</v>
      </c>
      <c r="P35" s="14">
        <v>0</v>
      </c>
      <c r="Q35" s="14"/>
      <c r="R35" s="14">
        <v>0</v>
      </c>
      <c r="S35" s="14">
        <v>0.1</v>
      </c>
      <c r="T35" s="14"/>
      <c r="U35" s="14"/>
      <c r="V35" s="14"/>
      <c r="W35" s="14"/>
      <c r="X35" s="14">
        <v>13.8</v>
      </c>
      <c r="Y35" s="14">
        <v>1.5</v>
      </c>
      <c r="Z35" s="14">
        <v>0.3</v>
      </c>
      <c r="AA35" s="14">
        <v>0.4</v>
      </c>
      <c r="AB35" s="14">
        <v>-3.4</v>
      </c>
      <c r="AC35" s="14">
        <v>5.2</v>
      </c>
      <c r="AD35" s="14">
        <v>10.7</v>
      </c>
      <c r="AE35" s="14"/>
      <c r="AF35" s="14"/>
      <c r="AG35" s="14"/>
      <c r="AH35" s="14"/>
      <c r="AI35" s="14">
        <v>10.9</v>
      </c>
      <c r="AJ35" s="14">
        <v>-10.199999999999999</v>
      </c>
      <c r="AK35" s="14"/>
      <c r="AL35" s="14"/>
      <c r="AM35" s="14"/>
      <c r="AN35" s="14">
        <v>-1.2</v>
      </c>
      <c r="AO35" s="14">
        <v>-19.100000000000001</v>
      </c>
      <c r="AP35" s="14">
        <v>1.4</v>
      </c>
      <c r="AQ35" s="14">
        <v>10</v>
      </c>
      <c r="AR35" s="14">
        <v>0.7</v>
      </c>
      <c r="AS35" s="14">
        <v>0.3</v>
      </c>
      <c r="AT35" s="14">
        <v>2.6</v>
      </c>
      <c r="AU35" s="14">
        <v>1.9</v>
      </c>
      <c r="AV35" s="14"/>
      <c r="AW35" s="14"/>
      <c r="AX35" s="14"/>
      <c r="AY35" s="14">
        <v>-2.2000000000000002</v>
      </c>
      <c r="AZ35" s="14">
        <v>-1.8</v>
      </c>
      <c r="BA35" s="14">
        <v>-1.2</v>
      </c>
      <c r="BB35" s="14">
        <v>-3.6</v>
      </c>
      <c r="BC35" s="14">
        <v>-4.9000000000000004</v>
      </c>
      <c r="BD35" s="14">
        <v>0.4</v>
      </c>
      <c r="BE35" s="14">
        <v>0.2</v>
      </c>
      <c r="BF35" s="14">
        <v>-6.2</v>
      </c>
      <c r="BG35" s="14"/>
      <c r="BH35" s="14"/>
      <c r="BI35" s="14">
        <v>-5.4</v>
      </c>
      <c r="BJ35" s="14"/>
      <c r="BK35" s="14">
        <v>0</v>
      </c>
      <c r="BL35" s="14">
        <v>0</v>
      </c>
      <c r="BM35" s="14"/>
      <c r="BN35" s="14">
        <v>0</v>
      </c>
      <c r="BO35" s="14"/>
      <c r="BP35" s="14">
        <v>-5.9</v>
      </c>
      <c r="BQ35" s="14">
        <v>-47.5</v>
      </c>
      <c r="BR35" s="14">
        <v>-51.4</v>
      </c>
      <c r="BS35" s="14">
        <v>0</v>
      </c>
      <c r="BT35" s="14">
        <v>-9.6</v>
      </c>
      <c r="BU35" s="14"/>
      <c r="BV35" s="14"/>
      <c r="BW35" s="14"/>
      <c r="BX35" s="14"/>
      <c r="BY35" s="14"/>
      <c r="BZ35" s="14"/>
      <c r="CA35" s="14"/>
      <c r="CB35" s="14"/>
      <c r="CC35" s="14">
        <v>-0.3</v>
      </c>
      <c r="CD35" s="14">
        <v>24.3</v>
      </c>
      <c r="CE35" s="14">
        <v>0</v>
      </c>
      <c r="CF35" s="14">
        <v>7.4</v>
      </c>
      <c r="CG35" s="14">
        <v>-2.9</v>
      </c>
      <c r="CH35" s="14">
        <v>3.9</v>
      </c>
      <c r="CI35" s="14"/>
      <c r="CJ35" s="14"/>
      <c r="CK35" s="14"/>
      <c r="CL35" s="14">
        <v>57.6</v>
      </c>
      <c r="CM35" s="14">
        <v>59.4</v>
      </c>
      <c r="CN35" s="14">
        <v>-23.6</v>
      </c>
      <c r="CO35" s="14"/>
      <c r="CP35" s="14"/>
      <c r="CQ35" s="14"/>
      <c r="CR35" s="14"/>
      <c r="CS35" s="14"/>
      <c r="CT35" s="14">
        <v>-19.3</v>
      </c>
      <c r="CU35" s="14">
        <v>-25.4</v>
      </c>
      <c r="CV35" s="14"/>
      <c r="CW35" s="14">
        <v>-17.600000000000001</v>
      </c>
      <c r="CX35" s="14">
        <v>5.7</v>
      </c>
      <c r="CY35" s="14">
        <v>0</v>
      </c>
      <c r="CZ35" s="14"/>
      <c r="DA35" s="14">
        <v>1.2</v>
      </c>
      <c r="DB35" s="14">
        <v>0</v>
      </c>
      <c r="DC35" s="14">
        <v>-0.1</v>
      </c>
      <c r="DD35" s="14">
        <v>-1</v>
      </c>
      <c r="DE35" s="14">
        <v>23.3</v>
      </c>
      <c r="DF35" s="14"/>
      <c r="DG35" s="14">
        <v>0.1</v>
      </c>
      <c r="DH35" s="14">
        <v>0.7</v>
      </c>
      <c r="DI35" s="14"/>
      <c r="DJ35" s="14">
        <v>-0.5</v>
      </c>
      <c r="DK35" s="14">
        <v>0.2</v>
      </c>
      <c r="DL35" s="14">
        <v>0.6</v>
      </c>
      <c r="DM35" s="14"/>
      <c r="DN35" s="14">
        <v>-0.9</v>
      </c>
      <c r="DO35" s="14">
        <v>-2.2000000000000002</v>
      </c>
      <c r="DP35" s="14">
        <v>6.1</v>
      </c>
      <c r="DQ35" s="14">
        <v>-0.1</v>
      </c>
      <c r="DR35" s="14">
        <v>-4.0999999999999996</v>
      </c>
      <c r="DS35" s="14">
        <v>0</v>
      </c>
      <c r="DT35" s="14">
        <v>0.7</v>
      </c>
      <c r="DU35" s="14">
        <v>0.3</v>
      </c>
      <c r="DV35" s="14"/>
      <c r="DW35" s="14">
        <v>-2.9</v>
      </c>
      <c r="DX35" s="14">
        <v>0.2</v>
      </c>
      <c r="DY35" s="14">
        <v>0.1</v>
      </c>
      <c r="DZ35" s="14">
        <v>1</v>
      </c>
      <c r="EA35" s="14">
        <v>0.3</v>
      </c>
      <c r="EB35" s="14"/>
      <c r="EC35" s="14">
        <v>9.6</v>
      </c>
      <c r="ED35" s="14">
        <v>3.8</v>
      </c>
      <c r="EE35" s="14">
        <v>-5.3</v>
      </c>
      <c r="EF35" s="14">
        <v>-4.2</v>
      </c>
      <c r="EG35" s="14">
        <v>0</v>
      </c>
      <c r="EH35" s="14">
        <v>0.1</v>
      </c>
      <c r="EI35" s="14">
        <v>2.4</v>
      </c>
      <c r="EJ35" s="14">
        <v>-0.1</v>
      </c>
      <c r="EK35" s="14">
        <v>1.6</v>
      </c>
      <c r="EL35" s="14">
        <v>0.2</v>
      </c>
      <c r="EM35" s="14">
        <v>0.2</v>
      </c>
      <c r="EN35" s="14">
        <v>0.2</v>
      </c>
      <c r="EO35" s="14">
        <v>0</v>
      </c>
      <c r="EP35" s="14">
        <v>1.2</v>
      </c>
      <c r="EQ35" s="14">
        <v>3.3</v>
      </c>
      <c r="ER35" s="14">
        <v>6.3</v>
      </c>
      <c r="ES35" s="14">
        <v>-0.2</v>
      </c>
      <c r="ET35" s="14">
        <v>2.1</v>
      </c>
      <c r="EU35" s="14">
        <v>0</v>
      </c>
      <c r="EV35" s="14">
        <v>-7.4</v>
      </c>
      <c r="EW35" s="14">
        <v>0.7</v>
      </c>
      <c r="EX35" s="14">
        <v>0.3</v>
      </c>
      <c r="EY35" s="14">
        <v>0.6</v>
      </c>
      <c r="EZ35" s="14">
        <v>0.6</v>
      </c>
      <c r="FA35" s="14">
        <v>3</v>
      </c>
      <c r="FB35" s="14">
        <v>0.4</v>
      </c>
      <c r="FC35" s="14">
        <v>0.5</v>
      </c>
      <c r="FD35" s="14">
        <v>2.2999999999999998</v>
      </c>
      <c r="FE35" s="14">
        <v>13.8</v>
      </c>
      <c r="FF35" s="14">
        <v>0</v>
      </c>
      <c r="FG35" s="14"/>
      <c r="FH35" s="14">
        <v>3.4</v>
      </c>
      <c r="FI35" s="14">
        <v>2.8</v>
      </c>
      <c r="FJ35" s="14">
        <v>3.6</v>
      </c>
      <c r="FK35" s="14">
        <v>57.11</v>
      </c>
      <c r="FL35" s="15"/>
      <c r="FM35" s="14">
        <v>1.41246</v>
      </c>
      <c r="FN35" s="14">
        <v>-0.50700000000000001</v>
      </c>
      <c r="FO35" s="14"/>
      <c r="FP35" s="14">
        <v>1.8</v>
      </c>
      <c r="FQ35" s="14">
        <v>0.36598999999999998</v>
      </c>
      <c r="FR35" s="14"/>
      <c r="FS35" s="14">
        <v>1.2</v>
      </c>
      <c r="FT35" s="14">
        <v>2.1</v>
      </c>
      <c r="FU35" s="14">
        <v>6.3714500000000003</v>
      </c>
    </row>
    <row r="36" spans="1:177" ht="24" customHeight="1" x14ac:dyDescent="0.3">
      <c r="A36" s="16" t="s">
        <v>46</v>
      </c>
      <c r="B36" s="16" t="s">
        <v>751</v>
      </c>
      <c r="C36" s="17">
        <v>39.9</v>
      </c>
      <c r="D36" s="17">
        <v>-8.8000000000000007</v>
      </c>
      <c r="E36" s="17">
        <v>3.18</v>
      </c>
      <c r="F36" s="17"/>
      <c r="G36" s="17"/>
      <c r="H36" s="17">
        <v>-6.1</v>
      </c>
      <c r="I36" s="17"/>
      <c r="J36" s="17"/>
      <c r="K36" s="17"/>
      <c r="L36" s="17">
        <v>-6.8</v>
      </c>
      <c r="M36" s="17">
        <v>-8.4</v>
      </c>
      <c r="N36" s="17">
        <v>-13.7</v>
      </c>
      <c r="O36" s="17">
        <v>14.6</v>
      </c>
      <c r="P36" s="17">
        <v>0</v>
      </c>
      <c r="Q36" s="17"/>
      <c r="R36" s="17">
        <v>0</v>
      </c>
      <c r="S36" s="17">
        <v>0.1</v>
      </c>
      <c r="T36" s="17"/>
      <c r="U36" s="17"/>
      <c r="V36" s="17"/>
      <c r="W36" s="17"/>
      <c r="X36" s="17">
        <v>14.1</v>
      </c>
      <c r="Y36" s="17">
        <v>0.9</v>
      </c>
      <c r="Z36" s="17">
        <v>0.1</v>
      </c>
      <c r="AA36" s="17">
        <v>0.3</v>
      </c>
      <c r="AB36" s="17">
        <v>-3.4</v>
      </c>
      <c r="AC36" s="17">
        <v>5.3</v>
      </c>
      <c r="AD36" s="17">
        <v>9.8000000000000007</v>
      </c>
      <c r="AE36" s="17"/>
      <c r="AF36" s="17"/>
      <c r="AG36" s="17"/>
      <c r="AH36" s="17"/>
      <c r="AI36" s="17">
        <v>9.6</v>
      </c>
      <c r="AJ36" s="17">
        <v>-10.6</v>
      </c>
      <c r="AK36" s="17"/>
      <c r="AL36" s="17"/>
      <c r="AM36" s="17"/>
      <c r="AN36" s="17">
        <v>-1.2</v>
      </c>
      <c r="AO36" s="17">
        <v>-15.2</v>
      </c>
      <c r="AP36" s="17">
        <v>1.6</v>
      </c>
      <c r="AQ36" s="17">
        <v>5.7</v>
      </c>
      <c r="AR36" s="17">
        <v>1.4</v>
      </c>
      <c r="AS36" s="17">
        <v>0.5</v>
      </c>
      <c r="AT36" s="17">
        <v>2.6</v>
      </c>
      <c r="AU36" s="17">
        <v>0.4</v>
      </c>
      <c r="AV36" s="17"/>
      <c r="AW36" s="17"/>
      <c r="AX36" s="17"/>
      <c r="AY36" s="17">
        <v>2.2000000000000002</v>
      </c>
      <c r="AZ36" s="17">
        <v>-1.5</v>
      </c>
      <c r="BA36" s="17">
        <v>-1</v>
      </c>
      <c r="BB36" s="17">
        <v>-5.3</v>
      </c>
      <c r="BC36" s="17">
        <v>-5</v>
      </c>
      <c r="BD36" s="17">
        <v>0.4</v>
      </c>
      <c r="BE36" s="17">
        <v>0.2</v>
      </c>
      <c r="BF36" s="17">
        <v>-6.8</v>
      </c>
      <c r="BG36" s="17"/>
      <c r="BH36" s="17"/>
      <c r="BI36" s="17">
        <v>-5.3</v>
      </c>
      <c r="BJ36" s="17"/>
      <c r="BK36" s="17">
        <v>0</v>
      </c>
      <c r="BL36" s="17">
        <v>0</v>
      </c>
      <c r="BM36" s="17"/>
      <c r="BN36" s="17">
        <v>0</v>
      </c>
      <c r="BO36" s="17"/>
      <c r="BP36" s="17">
        <v>-7.3</v>
      </c>
      <c r="BQ36" s="17">
        <v>-48.2</v>
      </c>
      <c r="BR36" s="17">
        <v>-52.1</v>
      </c>
      <c r="BS36" s="17">
        <v>0</v>
      </c>
      <c r="BT36" s="17">
        <v>-7.6</v>
      </c>
      <c r="BU36" s="17"/>
      <c r="BV36" s="17"/>
      <c r="BW36" s="17"/>
      <c r="BX36" s="17"/>
      <c r="BY36" s="17"/>
      <c r="BZ36" s="17"/>
      <c r="CA36" s="17"/>
      <c r="CB36" s="17"/>
      <c r="CC36" s="17">
        <v>-0.4</v>
      </c>
      <c r="CD36" s="17">
        <v>28.7</v>
      </c>
      <c r="CE36" s="17">
        <v>0</v>
      </c>
      <c r="CF36" s="17">
        <v>4.5999999999999996</v>
      </c>
      <c r="CG36" s="17">
        <v>-2.8</v>
      </c>
      <c r="CH36" s="17">
        <v>3.9</v>
      </c>
      <c r="CI36" s="17"/>
      <c r="CJ36" s="17"/>
      <c r="CK36" s="17"/>
      <c r="CL36" s="17">
        <v>56.7</v>
      </c>
      <c r="CM36" s="17">
        <v>58.6</v>
      </c>
      <c r="CN36" s="17">
        <v>-24.8</v>
      </c>
      <c r="CO36" s="17"/>
      <c r="CP36" s="17"/>
      <c r="CQ36" s="17"/>
      <c r="CR36" s="17"/>
      <c r="CS36" s="17"/>
      <c r="CT36" s="17">
        <v>-20.8</v>
      </c>
      <c r="CU36" s="17">
        <v>-22.5</v>
      </c>
      <c r="CV36" s="17"/>
      <c r="CW36" s="17">
        <v>-17.3</v>
      </c>
      <c r="CX36" s="17">
        <v>8.4</v>
      </c>
      <c r="CY36" s="17">
        <v>0</v>
      </c>
      <c r="CZ36" s="17"/>
      <c r="DA36" s="17">
        <v>1.2</v>
      </c>
      <c r="DB36" s="17">
        <v>0</v>
      </c>
      <c r="DC36" s="17">
        <v>0</v>
      </c>
      <c r="DD36" s="17">
        <v>-0.9</v>
      </c>
      <c r="DE36" s="17">
        <v>24</v>
      </c>
      <c r="DF36" s="17"/>
      <c r="DG36" s="17">
        <v>0</v>
      </c>
      <c r="DH36" s="17">
        <v>0.7</v>
      </c>
      <c r="DI36" s="17"/>
      <c r="DJ36" s="17">
        <v>-0.6</v>
      </c>
      <c r="DK36" s="17">
        <v>0.3</v>
      </c>
      <c r="DL36" s="17">
        <v>0.6</v>
      </c>
      <c r="DM36" s="17"/>
      <c r="DN36" s="17">
        <v>-0.9</v>
      </c>
      <c r="DO36" s="17">
        <v>-2.2999999999999998</v>
      </c>
      <c r="DP36" s="17">
        <v>6.2</v>
      </c>
      <c r="DQ36" s="17">
        <v>0</v>
      </c>
      <c r="DR36" s="17">
        <v>-4.0999999999999996</v>
      </c>
      <c r="DS36" s="17">
        <v>-0.1</v>
      </c>
      <c r="DT36" s="17">
        <v>0.7</v>
      </c>
      <c r="DU36" s="17">
        <v>0.3</v>
      </c>
      <c r="DV36" s="17"/>
      <c r="DW36" s="17">
        <v>-2.8</v>
      </c>
      <c r="DX36" s="17">
        <v>0.2</v>
      </c>
      <c r="DY36" s="17">
        <v>0.3</v>
      </c>
      <c r="DZ36" s="17">
        <v>0.9</v>
      </c>
      <c r="EA36" s="17">
        <v>0.4</v>
      </c>
      <c r="EB36" s="17"/>
      <c r="EC36" s="17">
        <v>12.1</v>
      </c>
      <c r="ED36" s="17">
        <v>3.9</v>
      </c>
      <c r="EE36" s="17">
        <v>1.5</v>
      </c>
      <c r="EF36" s="17">
        <v>-4.4000000000000004</v>
      </c>
      <c r="EG36" s="17">
        <v>0.4</v>
      </c>
      <c r="EH36" s="17">
        <v>0</v>
      </c>
      <c r="EI36" s="17">
        <v>2.5</v>
      </c>
      <c r="EJ36" s="17">
        <v>-0.1</v>
      </c>
      <c r="EK36" s="17">
        <v>1.6</v>
      </c>
      <c r="EL36" s="17">
        <v>0.2</v>
      </c>
      <c r="EM36" s="17">
        <v>0.2</v>
      </c>
      <c r="EN36" s="17">
        <v>0.2</v>
      </c>
      <c r="EO36" s="17">
        <v>0</v>
      </c>
      <c r="EP36" s="17">
        <v>1.7</v>
      </c>
      <c r="EQ36" s="17">
        <v>3.1</v>
      </c>
      <c r="ER36" s="17">
        <v>1.5</v>
      </c>
      <c r="ES36" s="17">
        <v>-0.2</v>
      </c>
      <c r="ET36" s="17">
        <v>1.9</v>
      </c>
      <c r="EU36" s="17">
        <v>0</v>
      </c>
      <c r="EV36" s="17">
        <v>-7.5</v>
      </c>
      <c r="EW36" s="17">
        <v>0.7</v>
      </c>
      <c r="EX36" s="17">
        <v>0.3</v>
      </c>
      <c r="EY36" s="17">
        <v>0.6</v>
      </c>
      <c r="EZ36" s="17">
        <v>0.6</v>
      </c>
      <c r="FA36" s="17">
        <v>2.8</v>
      </c>
      <c r="FB36" s="17">
        <v>0.4</v>
      </c>
      <c r="FC36" s="17">
        <v>0.7</v>
      </c>
      <c r="FD36" s="17">
        <v>2.2999999999999998</v>
      </c>
      <c r="FE36" s="17">
        <v>13.6</v>
      </c>
      <c r="FF36" s="17">
        <v>0.4</v>
      </c>
      <c r="FG36" s="17"/>
      <c r="FH36" s="17">
        <v>3</v>
      </c>
      <c r="FI36" s="17">
        <v>3.6</v>
      </c>
      <c r="FJ36" s="17">
        <v>3.5</v>
      </c>
      <c r="FK36" s="17">
        <v>46.08</v>
      </c>
      <c r="FL36" s="15"/>
      <c r="FM36" s="17">
        <v>1.3814900000000001</v>
      </c>
      <c r="FN36" s="17">
        <v>0.442</v>
      </c>
      <c r="FO36" s="17"/>
      <c r="FP36" s="17">
        <v>1.8</v>
      </c>
      <c r="FQ36" s="17">
        <v>0.36469000000000001</v>
      </c>
      <c r="FR36" s="17"/>
      <c r="FS36" s="17">
        <v>1.2</v>
      </c>
      <c r="FT36" s="17">
        <v>2</v>
      </c>
      <c r="FU36" s="17">
        <v>7.18818</v>
      </c>
    </row>
    <row r="37" spans="1:177" ht="24" customHeight="1" x14ac:dyDescent="0.3">
      <c r="A37" s="16" t="s">
        <v>46</v>
      </c>
      <c r="B37" s="16" t="s">
        <v>752</v>
      </c>
      <c r="C37" s="17">
        <v>39.4</v>
      </c>
      <c r="D37" s="17">
        <v>-9.24</v>
      </c>
      <c r="E37" s="17">
        <v>1.55</v>
      </c>
      <c r="F37" s="17"/>
      <c r="G37" s="17"/>
      <c r="H37" s="17">
        <v>-4.2</v>
      </c>
      <c r="I37" s="17"/>
      <c r="J37" s="17"/>
      <c r="K37" s="17"/>
      <c r="L37" s="17">
        <v>-6.8</v>
      </c>
      <c r="M37" s="17">
        <v>-13.1</v>
      </c>
      <c r="N37" s="17">
        <v>-20.6</v>
      </c>
      <c r="O37" s="17">
        <v>12.4</v>
      </c>
      <c r="P37" s="17">
        <v>0</v>
      </c>
      <c r="Q37" s="17"/>
      <c r="R37" s="17">
        <v>0</v>
      </c>
      <c r="S37" s="17">
        <v>-0.1</v>
      </c>
      <c r="T37" s="17"/>
      <c r="U37" s="17"/>
      <c r="V37" s="17"/>
      <c r="W37" s="17"/>
      <c r="X37" s="17">
        <v>15.3</v>
      </c>
      <c r="Y37" s="17">
        <v>1.1000000000000001</v>
      </c>
      <c r="Z37" s="17">
        <v>0.1</v>
      </c>
      <c r="AA37" s="17">
        <v>0</v>
      </c>
      <c r="AB37" s="17">
        <v>-3.4</v>
      </c>
      <c r="AC37" s="17">
        <v>5.2</v>
      </c>
      <c r="AD37" s="17">
        <v>11.2</v>
      </c>
      <c r="AE37" s="17"/>
      <c r="AF37" s="17"/>
      <c r="AG37" s="17"/>
      <c r="AH37" s="17"/>
      <c r="AI37" s="17">
        <v>10.9</v>
      </c>
      <c r="AJ37" s="17">
        <v>-10.9</v>
      </c>
      <c r="AK37" s="17"/>
      <c r="AL37" s="17"/>
      <c r="AM37" s="17"/>
      <c r="AN37" s="17">
        <v>-1.2</v>
      </c>
      <c r="AO37" s="17">
        <v>-16.399999999999999</v>
      </c>
      <c r="AP37" s="17">
        <v>1.6</v>
      </c>
      <c r="AQ37" s="17">
        <v>7.4</v>
      </c>
      <c r="AR37" s="17">
        <v>1.1000000000000001</v>
      </c>
      <c r="AS37" s="17">
        <v>1</v>
      </c>
      <c r="AT37" s="17">
        <v>2.6</v>
      </c>
      <c r="AU37" s="17">
        <v>1.3</v>
      </c>
      <c r="AV37" s="17"/>
      <c r="AW37" s="17"/>
      <c r="AX37" s="17"/>
      <c r="AY37" s="17">
        <v>-0.2</v>
      </c>
      <c r="AZ37" s="17">
        <v>-1.8</v>
      </c>
      <c r="BA37" s="17">
        <v>-1.2</v>
      </c>
      <c r="BB37" s="17">
        <v>-4.0999999999999996</v>
      </c>
      <c r="BC37" s="17">
        <v>-5.3</v>
      </c>
      <c r="BD37" s="17">
        <v>0.4</v>
      </c>
      <c r="BE37" s="17">
        <v>0.1</v>
      </c>
      <c r="BF37" s="17">
        <v>-5.9</v>
      </c>
      <c r="BG37" s="17"/>
      <c r="BH37" s="17"/>
      <c r="BI37" s="17">
        <v>-5.0999999999999996</v>
      </c>
      <c r="BJ37" s="17"/>
      <c r="BK37" s="17">
        <v>0</v>
      </c>
      <c r="BL37" s="17">
        <v>0</v>
      </c>
      <c r="BM37" s="17"/>
      <c r="BN37" s="17">
        <v>0</v>
      </c>
      <c r="BO37" s="17"/>
      <c r="BP37" s="17">
        <v>1.7</v>
      </c>
      <c r="BQ37" s="17">
        <v>-49.7</v>
      </c>
      <c r="BR37" s="17">
        <v>-53.6</v>
      </c>
      <c r="BS37" s="17">
        <v>0</v>
      </c>
      <c r="BT37" s="17">
        <v>-9.9</v>
      </c>
      <c r="BU37" s="17"/>
      <c r="BV37" s="17"/>
      <c r="BW37" s="17"/>
      <c r="BX37" s="17"/>
      <c r="BY37" s="17"/>
      <c r="BZ37" s="17"/>
      <c r="CA37" s="17"/>
      <c r="CB37" s="17"/>
      <c r="CC37" s="17">
        <v>-0.4</v>
      </c>
      <c r="CD37" s="17">
        <v>26.3</v>
      </c>
      <c r="CE37" s="17">
        <v>0</v>
      </c>
      <c r="CF37" s="17">
        <v>5.8</v>
      </c>
      <c r="CG37" s="17">
        <v>-2.8</v>
      </c>
      <c r="CH37" s="17">
        <v>3.9</v>
      </c>
      <c r="CI37" s="17"/>
      <c r="CJ37" s="17"/>
      <c r="CK37" s="17"/>
      <c r="CL37" s="17">
        <v>56.3</v>
      </c>
      <c r="CM37" s="17">
        <v>58.3</v>
      </c>
      <c r="CN37" s="17">
        <v>-25.3</v>
      </c>
      <c r="CO37" s="17"/>
      <c r="CP37" s="17"/>
      <c r="CQ37" s="17"/>
      <c r="CR37" s="17"/>
      <c r="CS37" s="17"/>
      <c r="CT37" s="17">
        <v>-21</v>
      </c>
      <c r="CU37" s="17">
        <v>-22.6</v>
      </c>
      <c r="CV37" s="17"/>
      <c r="CW37" s="17">
        <v>-17.100000000000001</v>
      </c>
      <c r="CX37" s="17">
        <v>9.4</v>
      </c>
      <c r="CY37" s="17">
        <v>0</v>
      </c>
      <c r="CZ37" s="17"/>
      <c r="DA37" s="17">
        <v>1.2</v>
      </c>
      <c r="DB37" s="17">
        <v>0.1</v>
      </c>
      <c r="DC37" s="17">
        <v>0</v>
      </c>
      <c r="DD37" s="17">
        <v>-1</v>
      </c>
      <c r="DE37" s="17">
        <v>23.3</v>
      </c>
      <c r="DF37" s="17"/>
      <c r="DG37" s="17">
        <v>0</v>
      </c>
      <c r="DH37" s="17">
        <v>0.7</v>
      </c>
      <c r="DI37" s="17"/>
      <c r="DJ37" s="17">
        <v>-0.1</v>
      </c>
      <c r="DK37" s="17">
        <v>0.3</v>
      </c>
      <c r="DL37" s="17">
        <v>0.6</v>
      </c>
      <c r="DM37" s="17"/>
      <c r="DN37" s="17">
        <v>-0.9</v>
      </c>
      <c r="DO37" s="17">
        <v>-2.2999999999999998</v>
      </c>
      <c r="DP37" s="17">
        <v>6.3</v>
      </c>
      <c r="DQ37" s="17">
        <v>0.2</v>
      </c>
      <c r="DR37" s="17">
        <v>-4.0999999999999996</v>
      </c>
      <c r="DS37" s="17">
        <v>0</v>
      </c>
      <c r="DT37" s="17">
        <v>0.6</v>
      </c>
      <c r="DU37" s="17">
        <v>0.3</v>
      </c>
      <c r="DV37" s="17"/>
      <c r="DW37" s="17">
        <v>-2.8</v>
      </c>
      <c r="DX37" s="17">
        <v>0.2</v>
      </c>
      <c r="DY37" s="17">
        <v>0.1</v>
      </c>
      <c r="DZ37" s="17">
        <v>1</v>
      </c>
      <c r="EA37" s="17">
        <v>0.3</v>
      </c>
      <c r="EB37" s="17"/>
      <c r="EC37" s="17">
        <v>14.8</v>
      </c>
      <c r="ED37" s="17">
        <v>3.7</v>
      </c>
      <c r="EE37" s="17">
        <v>-2.5</v>
      </c>
      <c r="EF37" s="17">
        <v>-4</v>
      </c>
      <c r="EG37" s="17">
        <v>0</v>
      </c>
      <c r="EH37" s="17">
        <v>0</v>
      </c>
      <c r="EI37" s="17">
        <v>2.6</v>
      </c>
      <c r="EJ37" s="17">
        <v>-0.1</v>
      </c>
      <c r="EK37" s="17">
        <v>1.6</v>
      </c>
      <c r="EL37" s="17">
        <v>0.2</v>
      </c>
      <c r="EM37" s="17">
        <v>0.2</v>
      </c>
      <c r="EN37" s="17">
        <v>0.2</v>
      </c>
      <c r="EO37" s="17">
        <v>0</v>
      </c>
      <c r="EP37" s="17">
        <v>1.5</v>
      </c>
      <c r="EQ37" s="17">
        <v>2.8</v>
      </c>
      <c r="ER37" s="17">
        <v>2.2000000000000002</v>
      </c>
      <c r="ES37" s="17">
        <v>-0.2</v>
      </c>
      <c r="ET37" s="17">
        <v>5.9</v>
      </c>
      <c r="EU37" s="17">
        <v>0</v>
      </c>
      <c r="EV37" s="17">
        <v>-7.5</v>
      </c>
      <c r="EW37" s="17">
        <v>0.7</v>
      </c>
      <c r="EX37" s="17">
        <v>0.3</v>
      </c>
      <c r="EY37" s="17">
        <v>0.6</v>
      </c>
      <c r="EZ37" s="17">
        <v>0.6</v>
      </c>
      <c r="FA37" s="17">
        <v>2.2999999999999998</v>
      </c>
      <c r="FB37" s="17">
        <v>0.8</v>
      </c>
      <c r="FC37" s="17">
        <v>0.6</v>
      </c>
      <c r="FD37" s="17">
        <v>2.4</v>
      </c>
      <c r="FE37" s="17">
        <v>13.6</v>
      </c>
      <c r="FF37" s="17">
        <v>0.3</v>
      </c>
      <c r="FG37" s="17"/>
      <c r="FH37" s="17">
        <v>2.9</v>
      </c>
      <c r="FI37" s="17">
        <v>3.5</v>
      </c>
      <c r="FJ37" s="17">
        <v>3.7</v>
      </c>
      <c r="FK37" s="17">
        <v>40.11</v>
      </c>
      <c r="FL37" s="15"/>
      <c r="FM37" s="17">
        <v>1.3005800000000001</v>
      </c>
      <c r="FN37" s="17">
        <v>0.50800000000000001</v>
      </c>
      <c r="FO37" s="17"/>
      <c r="FP37" s="17">
        <v>1.8</v>
      </c>
      <c r="FQ37" s="17">
        <v>0.35901</v>
      </c>
      <c r="FR37" s="17"/>
      <c r="FS37" s="17">
        <v>1.2</v>
      </c>
      <c r="FT37" s="17">
        <v>2</v>
      </c>
      <c r="FU37" s="17">
        <v>7.1675899999999997</v>
      </c>
    </row>
    <row r="38" spans="1:177" ht="24" customHeight="1" x14ac:dyDescent="0.3">
      <c r="A38" s="16" t="s">
        <v>46</v>
      </c>
      <c r="B38" s="16" t="s">
        <v>753</v>
      </c>
      <c r="C38" s="17">
        <v>37.6</v>
      </c>
      <c r="D38" s="17">
        <v>-11.99</v>
      </c>
      <c r="E38" s="17">
        <v>1.37</v>
      </c>
      <c r="F38" s="17"/>
      <c r="G38" s="17"/>
      <c r="H38" s="17">
        <v>-5.4</v>
      </c>
      <c r="I38" s="17"/>
      <c r="J38" s="17"/>
      <c r="K38" s="17"/>
      <c r="L38" s="17">
        <v>-7.3</v>
      </c>
      <c r="M38" s="17">
        <v>-13.1</v>
      </c>
      <c r="N38" s="17">
        <v>-19.7</v>
      </c>
      <c r="O38" s="17">
        <v>11.4</v>
      </c>
      <c r="P38" s="17">
        <v>0</v>
      </c>
      <c r="Q38" s="17"/>
      <c r="R38" s="17">
        <v>0</v>
      </c>
      <c r="S38" s="17">
        <v>0</v>
      </c>
      <c r="T38" s="17"/>
      <c r="U38" s="17"/>
      <c r="V38" s="17"/>
      <c r="W38" s="17"/>
      <c r="X38" s="17">
        <v>13.9</v>
      </c>
      <c r="Y38" s="17">
        <v>1.7</v>
      </c>
      <c r="Z38" s="17">
        <v>0.5</v>
      </c>
      <c r="AA38" s="17">
        <v>0</v>
      </c>
      <c r="AB38" s="17">
        <v>-3.4</v>
      </c>
      <c r="AC38" s="17">
        <v>4.9000000000000004</v>
      </c>
      <c r="AD38" s="17">
        <v>10.3</v>
      </c>
      <c r="AE38" s="17"/>
      <c r="AF38" s="17"/>
      <c r="AG38" s="17"/>
      <c r="AH38" s="17"/>
      <c r="AI38" s="17">
        <v>10</v>
      </c>
      <c r="AJ38" s="17">
        <v>-10.7</v>
      </c>
      <c r="AK38" s="17"/>
      <c r="AL38" s="17"/>
      <c r="AM38" s="17"/>
      <c r="AN38" s="17">
        <v>-1.2</v>
      </c>
      <c r="AO38" s="17">
        <v>-15</v>
      </c>
      <c r="AP38" s="17">
        <v>2.5</v>
      </c>
      <c r="AQ38" s="17">
        <v>7</v>
      </c>
      <c r="AR38" s="17">
        <v>1.2</v>
      </c>
      <c r="AS38" s="17">
        <v>0.7</v>
      </c>
      <c r="AT38" s="17">
        <v>2.6</v>
      </c>
      <c r="AU38" s="17">
        <v>2.2000000000000002</v>
      </c>
      <c r="AV38" s="17"/>
      <c r="AW38" s="17"/>
      <c r="AX38" s="17"/>
      <c r="AY38" s="17">
        <v>-0.6</v>
      </c>
      <c r="AZ38" s="17">
        <v>-1.6</v>
      </c>
      <c r="BA38" s="17">
        <v>-0.9</v>
      </c>
      <c r="BB38" s="17">
        <v>-3.5</v>
      </c>
      <c r="BC38" s="17">
        <v>-5.4</v>
      </c>
      <c r="BD38" s="17">
        <v>0.4</v>
      </c>
      <c r="BE38" s="17">
        <v>0.2</v>
      </c>
      <c r="BF38" s="17">
        <v>-5.4</v>
      </c>
      <c r="BG38" s="17"/>
      <c r="BH38" s="17"/>
      <c r="BI38" s="17">
        <v>-6.5</v>
      </c>
      <c r="BJ38" s="17"/>
      <c r="BK38" s="17">
        <v>0</v>
      </c>
      <c r="BL38" s="17">
        <v>0</v>
      </c>
      <c r="BM38" s="17"/>
      <c r="BN38" s="17">
        <v>0</v>
      </c>
      <c r="BO38" s="17"/>
      <c r="BP38" s="17">
        <v>1.4</v>
      </c>
      <c r="BQ38" s="17">
        <v>-49.8</v>
      </c>
      <c r="BR38" s="17">
        <v>-53.8</v>
      </c>
      <c r="BS38" s="17">
        <v>0</v>
      </c>
      <c r="BT38" s="17">
        <v>-10.8</v>
      </c>
      <c r="BU38" s="17"/>
      <c r="BV38" s="17"/>
      <c r="BW38" s="17"/>
      <c r="BX38" s="17"/>
      <c r="BY38" s="17"/>
      <c r="BZ38" s="17"/>
      <c r="CA38" s="17"/>
      <c r="CB38" s="17"/>
      <c r="CC38" s="17">
        <v>-0.4</v>
      </c>
      <c r="CD38" s="17">
        <v>23.7</v>
      </c>
      <c r="CE38" s="17">
        <v>0</v>
      </c>
      <c r="CF38" s="17">
        <v>5.5</v>
      </c>
      <c r="CG38" s="17">
        <v>-2.8</v>
      </c>
      <c r="CH38" s="17">
        <v>4.0999999999999996</v>
      </c>
      <c r="CI38" s="17"/>
      <c r="CJ38" s="17"/>
      <c r="CK38" s="17"/>
      <c r="CL38" s="17">
        <v>56.8</v>
      </c>
      <c r="CM38" s="17">
        <v>53.2</v>
      </c>
      <c r="CN38" s="17">
        <v>-27.8</v>
      </c>
      <c r="CO38" s="17"/>
      <c r="CP38" s="17"/>
      <c r="CQ38" s="17"/>
      <c r="CR38" s="17"/>
      <c r="CS38" s="17"/>
      <c r="CT38" s="17">
        <v>-21.7</v>
      </c>
      <c r="CU38" s="17">
        <v>-23</v>
      </c>
      <c r="CV38" s="17"/>
      <c r="CW38" s="17">
        <v>-17.3</v>
      </c>
      <c r="CX38" s="17">
        <v>7.4</v>
      </c>
      <c r="CY38" s="17">
        <v>0</v>
      </c>
      <c r="CZ38" s="17"/>
      <c r="DA38" s="17">
        <v>1.2</v>
      </c>
      <c r="DB38" s="17">
        <v>0.1</v>
      </c>
      <c r="DC38" s="17">
        <v>0.1</v>
      </c>
      <c r="DD38" s="17">
        <v>-1.1000000000000001</v>
      </c>
      <c r="DE38" s="17">
        <v>23.2</v>
      </c>
      <c r="DF38" s="17"/>
      <c r="DG38" s="17">
        <v>0</v>
      </c>
      <c r="DH38" s="17">
        <v>0.7</v>
      </c>
      <c r="DI38" s="17"/>
      <c r="DJ38" s="17">
        <v>-0.2</v>
      </c>
      <c r="DK38" s="17">
        <v>0.3</v>
      </c>
      <c r="DL38" s="17">
        <v>0.6</v>
      </c>
      <c r="DM38" s="17"/>
      <c r="DN38" s="17">
        <v>-0.9</v>
      </c>
      <c r="DO38" s="17">
        <v>-2.2999999999999998</v>
      </c>
      <c r="DP38" s="17">
        <v>6.2</v>
      </c>
      <c r="DQ38" s="17">
        <v>-0.1</v>
      </c>
      <c r="DR38" s="17">
        <v>-4.0999999999999996</v>
      </c>
      <c r="DS38" s="17">
        <v>-0.1</v>
      </c>
      <c r="DT38" s="17">
        <v>0.7</v>
      </c>
      <c r="DU38" s="17">
        <v>0.3</v>
      </c>
      <c r="DV38" s="17"/>
      <c r="DW38" s="17">
        <v>-2.9</v>
      </c>
      <c r="DX38" s="17">
        <v>0</v>
      </c>
      <c r="DY38" s="17">
        <v>0.1</v>
      </c>
      <c r="DZ38" s="17">
        <v>0.8</v>
      </c>
      <c r="EA38" s="17">
        <v>0.2</v>
      </c>
      <c r="EB38" s="17"/>
      <c r="EC38" s="17">
        <v>14.2</v>
      </c>
      <c r="ED38" s="17">
        <v>3.4</v>
      </c>
      <c r="EE38" s="17">
        <v>-4.5</v>
      </c>
      <c r="EF38" s="17">
        <v>-4.0999999999999996</v>
      </c>
      <c r="EG38" s="17">
        <v>0</v>
      </c>
      <c r="EH38" s="17">
        <v>0</v>
      </c>
      <c r="EI38" s="17">
        <v>2.6</v>
      </c>
      <c r="EJ38" s="17">
        <v>-0.1</v>
      </c>
      <c r="EK38" s="17">
        <v>1.6</v>
      </c>
      <c r="EL38" s="17">
        <v>0.2</v>
      </c>
      <c r="EM38" s="17">
        <v>0.2</v>
      </c>
      <c r="EN38" s="17">
        <v>0.2</v>
      </c>
      <c r="EO38" s="17">
        <v>0</v>
      </c>
      <c r="EP38" s="17">
        <v>1.2</v>
      </c>
      <c r="EQ38" s="17">
        <v>2.2000000000000002</v>
      </c>
      <c r="ER38" s="17">
        <v>5.2</v>
      </c>
      <c r="ES38" s="17">
        <v>-0.2</v>
      </c>
      <c r="ET38" s="17">
        <v>5.2</v>
      </c>
      <c r="EU38" s="17">
        <v>0</v>
      </c>
      <c r="EV38" s="17">
        <v>-7.3</v>
      </c>
      <c r="EW38" s="17">
        <v>0.7</v>
      </c>
      <c r="EX38" s="17">
        <v>0.3</v>
      </c>
      <c r="EY38" s="17">
        <v>0.6</v>
      </c>
      <c r="EZ38" s="17">
        <v>0.6</v>
      </c>
      <c r="FA38" s="17">
        <v>1.9</v>
      </c>
      <c r="FB38" s="17">
        <v>0.8</v>
      </c>
      <c r="FC38" s="17">
        <v>0.6</v>
      </c>
      <c r="FD38" s="17">
        <v>2.4</v>
      </c>
      <c r="FE38" s="17">
        <v>13.7</v>
      </c>
      <c r="FF38" s="17">
        <v>0.5</v>
      </c>
      <c r="FG38" s="17"/>
      <c r="FH38" s="17">
        <v>2.9</v>
      </c>
      <c r="FI38" s="17">
        <v>3.5</v>
      </c>
      <c r="FJ38" s="17">
        <v>3.7</v>
      </c>
      <c r="FK38" s="17">
        <v>16.48</v>
      </c>
      <c r="FL38" s="15"/>
      <c r="FM38" s="17">
        <v>1.3573999999999999</v>
      </c>
      <c r="FN38" s="17">
        <v>0.38800000000000001</v>
      </c>
      <c r="FO38" s="17"/>
      <c r="FP38" s="17">
        <v>1.8</v>
      </c>
      <c r="FQ38" s="17">
        <v>0.35569000000000001</v>
      </c>
      <c r="FR38" s="17"/>
      <c r="FS38" s="17">
        <v>1.2</v>
      </c>
      <c r="FT38" s="17">
        <v>2.1</v>
      </c>
      <c r="FU38" s="17">
        <v>7.2010899999999998</v>
      </c>
    </row>
    <row r="39" spans="1:177" ht="24" customHeight="1" x14ac:dyDescent="0.3">
      <c r="A39" s="16" t="s">
        <v>46</v>
      </c>
      <c r="B39" s="16" t="s">
        <v>754</v>
      </c>
      <c r="C39" s="17">
        <v>38.200000000000003</v>
      </c>
      <c r="D39" s="17">
        <v>-9.98</v>
      </c>
      <c r="E39" s="17">
        <v>1.58</v>
      </c>
      <c r="F39" s="17"/>
      <c r="G39" s="17"/>
      <c r="H39" s="17">
        <v>-5</v>
      </c>
      <c r="I39" s="17"/>
      <c r="J39" s="17"/>
      <c r="K39" s="17"/>
      <c r="L39" s="17">
        <v>-8.6</v>
      </c>
      <c r="M39" s="17">
        <v>-11.3</v>
      </c>
      <c r="N39" s="17">
        <v>-18.399999999999999</v>
      </c>
      <c r="O39" s="17">
        <v>9.5</v>
      </c>
      <c r="P39" s="17">
        <v>0</v>
      </c>
      <c r="Q39" s="17"/>
      <c r="R39" s="17">
        <v>0</v>
      </c>
      <c r="S39" s="17">
        <v>-0.1</v>
      </c>
      <c r="T39" s="17"/>
      <c r="U39" s="17"/>
      <c r="V39" s="17"/>
      <c r="W39" s="17"/>
      <c r="X39" s="17">
        <v>14.9</v>
      </c>
      <c r="Y39" s="17">
        <v>1.6</v>
      </c>
      <c r="Z39" s="17">
        <v>0.5</v>
      </c>
      <c r="AA39" s="17">
        <v>0</v>
      </c>
      <c r="AB39" s="17">
        <v>-3.6</v>
      </c>
      <c r="AC39" s="17">
        <v>4</v>
      </c>
      <c r="AD39" s="17">
        <v>9</v>
      </c>
      <c r="AE39" s="17"/>
      <c r="AF39" s="17"/>
      <c r="AG39" s="17"/>
      <c r="AH39" s="17"/>
      <c r="AI39" s="17">
        <v>10.199999999999999</v>
      </c>
      <c r="AJ39" s="17">
        <v>-10.9</v>
      </c>
      <c r="AK39" s="17"/>
      <c r="AL39" s="17"/>
      <c r="AM39" s="17"/>
      <c r="AN39" s="17">
        <v>-1.2</v>
      </c>
      <c r="AO39" s="17">
        <v>-14.5</v>
      </c>
      <c r="AP39" s="17">
        <v>2.5</v>
      </c>
      <c r="AQ39" s="17">
        <v>7.2</v>
      </c>
      <c r="AR39" s="17">
        <v>1</v>
      </c>
      <c r="AS39" s="17">
        <v>1.2</v>
      </c>
      <c r="AT39" s="17">
        <v>2.6</v>
      </c>
      <c r="AU39" s="17">
        <v>1</v>
      </c>
      <c r="AV39" s="17"/>
      <c r="AW39" s="17"/>
      <c r="AX39" s="17"/>
      <c r="AY39" s="17">
        <v>-0.4</v>
      </c>
      <c r="AZ39" s="17">
        <v>-1.8</v>
      </c>
      <c r="BA39" s="17">
        <v>-0.7</v>
      </c>
      <c r="BB39" s="17">
        <v>-3.1</v>
      </c>
      <c r="BC39" s="17">
        <v>-6.2</v>
      </c>
      <c r="BD39" s="17">
        <v>0.4</v>
      </c>
      <c r="BE39" s="17">
        <v>0.2</v>
      </c>
      <c r="BF39" s="17">
        <v>-5.3</v>
      </c>
      <c r="BG39" s="17"/>
      <c r="BH39" s="17"/>
      <c r="BI39" s="17">
        <v>-6.6</v>
      </c>
      <c r="BJ39" s="17"/>
      <c r="BK39" s="17">
        <v>0</v>
      </c>
      <c r="BL39" s="17">
        <v>0</v>
      </c>
      <c r="BM39" s="17"/>
      <c r="BN39" s="17">
        <v>0</v>
      </c>
      <c r="BO39" s="17"/>
      <c r="BP39" s="17">
        <v>1.6</v>
      </c>
      <c r="BQ39" s="17">
        <v>-52.4</v>
      </c>
      <c r="BR39" s="17">
        <v>-56.4</v>
      </c>
      <c r="BS39" s="17">
        <v>0</v>
      </c>
      <c r="BT39" s="17">
        <v>-16.100000000000001</v>
      </c>
      <c r="BU39" s="17"/>
      <c r="BV39" s="17"/>
      <c r="BW39" s="17"/>
      <c r="BX39" s="17"/>
      <c r="BY39" s="17"/>
      <c r="BZ39" s="17"/>
      <c r="CA39" s="17"/>
      <c r="CB39" s="17"/>
      <c r="CC39" s="17">
        <v>-0.4</v>
      </c>
      <c r="CD39" s="17">
        <v>23</v>
      </c>
      <c r="CE39" s="17">
        <v>0</v>
      </c>
      <c r="CF39" s="17">
        <v>6.2</v>
      </c>
      <c r="CG39" s="17">
        <v>-2.8</v>
      </c>
      <c r="CH39" s="17">
        <v>3.9</v>
      </c>
      <c r="CI39" s="17"/>
      <c r="CJ39" s="17"/>
      <c r="CK39" s="17"/>
      <c r="CL39" s="17">
        <v>55.5</v>
      </c>
      <c r="CM39" s="17">
        <v>51.8</v>
      </c>
      <c r="CN39" s="17">
        <v>-29.5</v>
      </c>
      <c r="CO39" s="17"/>
      <c r="CP39" s="17"/>
      <c r="CQ39" s="17"/>
      <c r="CR39" s="17"/>
      <c r="CS39" s="17"/>
      <c r="CT39" s="17">
        <v>-23</v>
      </c>
      <c r="CU39" s="17">
        <v>-23.8</v>
      </c>
      <c r="CV39" s="17"/>
      <c r="CW39" s="17">
        <v>-17.8</v>
      </c>
      <c r="CX39" s="17">
        <v>9.1999999999999993</v>
      </c>
      <c r="CY39" s="17">
        <v>0</v>
      </c>
      <c r="CZ39" s="17"/>
      <c r="DA39" s="17">
        <v>1.2</v>
      </c>
      <c r="DB39" s="17">
        <v>0.1</v>
      </c>
      <c r="DC39" s="17">
        <v>0</v>
      </c>
      <c r="DD39" s="17">
        <v>0</v>
      </c>
      <c r="DE39" s="17">
        <v>20.5</v>
      </c>
      <c r="DF39" s="17"/>
      <c r="DG39" s="17">
        <v>0.1</v>
      </c>
      <c r="DH39" s="17">
        <v>0.8</v>
      </c>
      <c r="DI39" s="17"/>
      <c r="DJ39" s="17">
        <v>-1.2</v>
      </c>
      <c r="DK39" s="17">
        <v>0.3</v>
      </c>
      <c r="DL39" s="17">
        <v>0.6</v>
      </c>
      <c r="DM39" s="17"/>
      <c r="DN39" s="17">
        <v>-0.9</v>
      </c>
      <c r="DO39" s="17">
        <v>-2.2999999999999998</v>
      </c>
      <c r="DP39" s="17">
        <v>6.2</v>
      </c>
      <c r="DQ39" s="17">
        <v>-0.6</v>
      </c>
      <c r="DR39" s="17">
        <v>-4</v>
      </c>
      <c r="DS39" s="17">
        <v>0</v>
      </c>
      <c r="DT39" s="17">
        <v>0.7</v>
      </c>
      <c r="DU39" s="17">
        <v>0.3</v>
      </c>
      <c r="DV39" s="17"/>
      <c r="DW39" s="17">
        <v>-2.9</v>
      </c>
      <c r="DX39" s="17">
        <v>0</v>
      </c>
      <c r="DY39" s="17">
        <v>0.2</v>
      </c>
      <c r="DZ39" s="17">
        <v>1</v>
      </c>
      <c r="EA39" s="17">
        <v>0.1</v>
      </c>
      <c r="EB39" s="17"/>
      <c r="EC39" s="17">
        <v>14.1</v>
      </c>
      <c r="ED39" s="17">
        <v>3.6</v>
      </c>
      <c r="EE39" s="17">
        <v>-3.7</v>
      </c>
      <c r="EF39" s="17">
        <v>-4.0999999999999996</v>
      </c>
      <c r="EG39" s="17">
        <v>0</v>
      </c>
      <c r="EH39" s="17">
        <v>0</v>
      </c>
      <c r="EI39" s="17">
        <v>2.6</v>
      </c>
      <c r="EJ39" s="17">
        <v>-0.1</v>
      </c>
      <c r="EK39" s="17">
        <v>1.6</v>
      </c>
      <c r="EL39" s="17">
        <v>0.2</v>
      </c>
      <c r="EM39" s="17">
        <v>0.2</v>
      </c>
      <c r="EN39" s="17">
        <v>0.2</v>
      </c>
      <c r="EO39" s="17">
        <v>0</v>
      </c>
      <c r="EP39" s="17">
        <v>1.9</v>
      </c>
      <c r="EQ39" s="17">
        <v>1.7</v>
      </c>
      <c r="ER39" s="17">
        <v>5.7</v>
      </c>
      <c r="ES39" s="17">
        <v>-0.2</v>
      </c>
      <c r="ET39" s="17">
        <v>4.4000000000000004</v>
      </c>
      <c r="EU39" s="17">
        <v>0</v>
      </c>
      <c r="EV39" s="17">
        <v>-6.6</v>
      </c>
      <c r="EW39" s="17">
        <v>0.7</v>
      </c>
      <c r="EX39" s="17">
        <v>0.3</v>
      </c>
      <c r="EY39" s="17">
        <v>0.6</v>
      </c>
      <c r="EZ39" s="17">
        <v>0.6</v>
      </c>
      <c r="FA39" s="17">
        <v>1.5</v>
      </c>
      <c r="FB39" s="17">
        <v>0.8</v>
      </c>
      <c r="FC39" s="17">
        <v>0.4</v>
      </c>
      <c r="FD39" s="17">
        <v>2.2999999999999998</v>
      </c>
      <c r="FE39" s="17">
        <v>13.7</v>
      </c>
      <c r="FF39" s="17">
        <v>0.5</v>
      </c>
      <c r="FG39" s="17"/>
      <c r="FH39" s="17">
        <v>3.1</v>
      </c>
      <c r="FI39" s="17">
        <v>3.8</v>
      </c>
      <c r="FJ39" s="17">
        <v>3.8</v>
      </c>
      <c r="FK39" s="17">
        <v>0.7</v>
      </c>
      <c r="FL39" s="15"/>
      <c r="FM39" s="17">
        <v>1.46302</v>
      </c>
      <c r="FN39" s="17">
        <v>0.32400000000000001</v>
      </c>
      <c r="FO39" s="17"/>
      <c r="FP39" s="17">
        <v>1.8</v>
      </c>
      <c r="FQ39" s="17">
        <v>0.3594</v>
      </c>
      <c r="FR39" s="17"/>
      <c r="FS39" s="17">
        <v>1.1000000000000001</v>
      </c>
      <c r="FT39" s="17">
        <v>2</v>
      </c>
      <c r="FU39" s="17">
        <v>7.0464200000000003</v>
      </c>
    </row>
    <row r="40" spans="1:177" ht="24" customHeight="1" x14ac:dyDescent="0.3">
      <c r="A40" s="16" t="s">
        <v>46</v>
      </c>
      <c r="B40" s="16" t="s">
        <v>755</v>
      </c>
      <c r="C40" s="17">
        <v>38.200000000000003</v>
      </c>
      <c r="D40" s="17">
        <v>-22.01</v>
      </c>
      <c r="E40" s="17">
        <v>-0.55000000000000004</v>
      </c>
      <c r="F40" s="17"/>
      <c r="G40" s="17"/>
      <c r="H40" s="17">
        <v>-5.5</v>
      </c>
      <c r="I40" s="17"/>
      <c r="J40" s="17"/>
      <c r="K40" s="17"/>
      <c r="L40" s="17">
        <v>-10.1</v>
      </c>
      <c r="M40" s="17">
        <v>-9.8000000000000007</v>
      </c>
      <c r="N40" s="17">
        <v>-16.399999999999999</v>
      </c>
      <c r="O40" s="17">
        <v>8</v>
      </c>
      <c r="P40" s="17">
        <v>0</v>
      </c>
      <c r="Q40" s="17"/>
      <c r="R40" s="17">
        <v>0</v>
      </c>
      <c r="S40" s="17">
        <v>0.1</v>
      </c>
      <c r="T40" s="17"/>
      <c r="U40" s="17"/>
      <c r="V40" s="17"/>
      <c r="W40" s="17"/>
      <c r="X40" s="17">
        <v>14</v>
      </c>
      <c r="Y40" s="17">
        <v>1.6</v>
      </c>
      <c r="Z40" s="17">
        <v>0.5</v>
      </c>
      <c r="AA40" s="17">
        <v>0</v>
      </c>
      <c r="AB40" s="17">
        <v>-3.5</v>
      </c>
      <c r="AC40" s="17">
        <v>3.7</v>
      </c>
      <c r="AD40" s="17">
        <v>8.9</v>
      </c>
      <c r="AE40" s="17"/>
      <c r="AF40" s="17"/>
      <c r="AG40" s="17"/>
      <c r="AH40" s="17"/>
      <c r="AI40" s="17">
        <v>10.9</v>
      </c>
      <c r="AJ40" s="17">
        <v>-10.6</v>
      </c>
      <c r="AK40" s="17"/>
      <c r="AL40" s="17"/>
      <c r="AM40" s="17"/>
      <c r="AN40" s="17">
        <v>-1.2</v>
      </c>
      <c r="AO40" s="17">
        <v>-15.1</v>
      </c>
      <c r="AP40" s="17">
        <v>2.5</v>
      </c>
      <c r="AQ40" s="17">
        <v>7</v>
      </c>
      <c r="AR40" s="17">
        <v>0.9</v>
      </c>
      <c r="AS40" s="17">
        <v>1</v>
      </c>
      <c r="AT40" s="17">
        <v>2.6</v>
      </c>
      <c r="AU40" s="17">
        <v>1.5</v>
      </c>
      <c r="AV40" s="17"/>
      <c r="AW40" s="17"/>
      <c r="AX40" s="17"/>
      <c r="AY40" s="17">
        <v>0.5</v>
      </c>
      <c r="AZ40" s="17">
        <v>-1.8</v>
      </c>
      <c r="BA40" s="17">
        <v>-0.9</v>
      </c>
      <c r="BB40" s="17">
        <v>-2.9</v>
      </c>
      <c r="BC40" s="17">
        <v>-5.3</v>
      </c>
      <c r="BD40" s="17">
        <v>0.4</v>
      </c>
      <c r="BE40" s="17">
        <v>0.2</v>
      </c>
      <c r="BF40" s="17">
        <v>-4.5</v>
      </c>
      <c r="BG40" s="17"/>
      <c r="BH40" s="17"/>
      <c r="BI40" s="17">
        <v>-5.7</v>
      </c>
      <c r="BJ40" s="17"/>
      <c r="BK40" s="17">
        <v>0</v>
      </c>
      <c r="BL40" s="17">
        <v>0</v>
      </c>
      <c r="BM40" s="17"/>
      <c r="BN40" s="17">
        <v>0</v>
      </c>
      <c r="BO40" s="17"/>
      <c r="BP40" s="17">
        <v>-0.4</v>
      </c>
      <c r="BQ40" s="17">
        <v>-52.4</v>
      </c>
      <c r="BR40" s="17">
        <v>-56.4</v>
      </c>
      <c r="BS40" s="17">
        <v>0</v>
      </c>
      <c r="BT40" s="17">
        <v>-15.7</v>
      </c>
      <c r="BU40" s="17"/>
      <c r="BV40" s="17"/>
      <c r="BW40" s="17"/>
      <c r="BX40" s="17"/>
      <c r="BY40" s="17"/>
      <c r="BZ40" s="17"/>
      <c r="CA40" s="17"/>
      <c r="CB40" s="17"/>
      <c r="CC40" s="17">
        <v>-0.4</v>
      </c>
      <c r="CD40" s="17">
        <v>23.1</v>
      </c>
      <c r="CE40" s="17">
        <v>0</v>
      </c>
      <c r="CF40" s="17">
        <v>5.5</v>
      </c>
      <c r="CG40" s="17">
        <v>-2.8</v>
      </c>
      <c r="CH40" s="17">
        <v>3.9</v>
      </c>
      <c r="CI40" s="17"/>
      <c r="CJ40" s="17"/>
      <c r="CK40" s="17"/>
      <c r="CL40" s="17">
        <v>11.5</v>
      </c>
      <c r="CM40" s="17">
        <v>13.9</v>
      </c>
      <c r="CN40" s="17">
        <v>-18.399999999999999</v>
      </c>
      <c r="CO40" s="17"/>
      <c r="CP40" s="17"/>
      <c r="CQ40" s="17"/>
      <c r="CR40" s="17"/>
      <c r="CS40" s="17"/>
      <c r="CT40" s="17">
        <v>-25.4</v>
      </c>
      <c r="CU40" s="17">
        <v>-25.2</v>
      </c>
      <c r="CV40" s="17"/>
      <c r="CW40" s="17">
        <v>-17.3</v>
      </c>
      <c r="CX40" s="17">
        <v>6.6</v>
      </c>
      <c r="CY40" s="17">
        <v>0</v>
      </c>
      <c r="CZ40" s="17"/>
      <c r="DA40" s="17">
        <v>1.2</v>
      </c>
      <c r="DB40" s="17">
        <v>0.1</v>
      </c>
      <c r="DC40" s="17">
        <v>0</v>
      </c>
      <c r="DD40" s="17">
        <v>0</v>
      </c>
      <c r="DE40" s="17">
        <v>21.3</v>
      </c>
      <c r="DF40" s="17"/>
      <c r="DG40" s="17">
        <v>0</v>
      </c>
      <c r="DH40" s="17">
        <v>0.9</v>
      </c>
      <c r="DI40" s="17"/>
      <c r="DJ40" s="17">
        <v>-1.2</v>
      </c>
      <c r="DK40" s="17">
        <v>0.3</v>
      </c>
      <c r="DL40" s="17">
        <v>0.6</v>
      </c>
      <c r="DM40" s="17"/>
      <c r="DN40" s="17">
        <v>-0.9</v>
      </c>
      <c r="DO40" s="17">
        <v>-2.2000000000000002</v>
      </c>
      <c r="DP40" s="17">
        <v>6.1</v>
      </c>
      <c r="DQ40" s="17">
        <v>-0.5</v>
      </c>
      <c r="DR40" s="17">
        <v>-3.8</v>
      </c>
      <c r="DS40" s="17">
        <v>0</v>
      </c>
      <c r="DT40" s="17">
        <v>0.7</v>
      </c>
      <c r="DU40" s="17">
        <v>0.3</v>
      </c>
      <c r="DV40" s="17"/>
      <c r="DW40" s="17">
        <v>-3</v>
      </c>
      <c r="DX40" s="17">
        <v>0</v>
      </c>
      <c r="DY40" s="17">
        <v>0.1</v>
      </c>
      <c r="DZ40" s="17">
        <v>0.9</v>
      </c>
      <c r="EA40" s="17">
        <v>0.2</v>
      </c>
      <c r="EB40" s="17"/>
      <c r="EC40" s="17">
        <v>15.9</v>
      </c>
      <c r="ED40" s="17">
        <v>3.4</v>
      </c>
      <c r="EE40" s="17">
        <v>-4.5</v>
      </c>
      <c r="EF40" s="17">
        <v>-4.8</v>
      </c>
      <c r="EG40" s="17">
        <v>0</v>
      </c>
      <c r="EH40" s="17">
        <v>0</v>
      </c>
      <c r="EI40" s="17">
        <v>2.7</v>
      </c>
      <c r="EJ40" s="17">
        <v>-0.1</v>
      </c>
      <c r="EK40" s="17">
        <v>1.6</v>
      </c>
      <c r="EL40" s="17">
        <v>0.2</v>
      </c>
      <c r="EM40" s="17">
        <v>0.2</v>
      </c>
      <c r="EN40" s="17">
        <v>0.2</v>
      </c>
      <c r="EO40" s="17">
        <v>0</v>
      </c>
      <c r="EP40" s="17">
        <v>1.7</v>
      </c>
      <c r="EQ40" s="17">
        <v>1.2</v>
      </c>
      <c r="ER40" s="17">
        <v>5.9</v>
      </c>
      <c r="ES40" s="17">
        <v>-0.2</v>
      </c>
      <c r="ET40" s="17">
        <v>4.5999999999999996</v>
      </c>
      <c r="EU40" s="17">
        <v>0</v>
      </c>
      <c r="EV40" s="17">
        <v>-6.8</v>
      </c>
      <c r="EW40" s="17">
        <v>0.7</v>
      </c>
      <c r="EX40" s="17">
        <v>0.3</v>
      </c>
      <c r="EY40" s="17">
        <v>0.6</v>
      </c>
      <c r="EZ40" s="17">
        <v>0.6</v>
      </c>
      <c r="FA40" s="17">
        <v>1</v>
      </c>
      <c r="FB40" s="17">
        <v>0.8</v>
      </c>
      <c r="FC40" s="17">
        <v>0.5</v>
      </c>
      <c r="FD40" s="17">
        <v>2.4</v>
      </c>
      <c r="FE40" s="17">
        <v>13.6</v>
      </c>
      <c r="FF40" s="17">
        <v>0</v>
      </c>
      <c r="FG40" s="17"/>
      <c r="FH40" s="17">
        <v>3</v>
      </c>
      <c r="FI40" s="17">
        <v>3.6</v>
      </c>
      <c r="FJ40" s="17">
        <v>3.6</v>
      </c>
      <c r="FK40" s="17">
        <v>-90.26</v>
      </c>
      <c r="FL40" s="15"/>
      <c r="FM40" s="17">
        <v>1.4999199999999999</v>
      </c>
      <c r="FN40" s="17">
        <v>0.29499999999999998</v>
      </c>
      <c r="FO40" s="17"/>
      <c r="FP40" s="17">
        <v>1.8</v>
      </c>
      <c r="FQ40" s="17">
        <v>0.35886000000000001</v>
      </c>
      <c r="FR40" s="17"/>
      <c r="FS40" s="17">
        <v>1</v>
      </c>
      <c r="FT40" s="17">
        <v>2</v>
      </c>
      <c r="FU40" s="17">
        <v>6.9537800000000001</v>
      </c>
    </row>
    <row r="41" spans="1:177" ht="24" customHeight="1" x14ac:dyDescent="0.3">
      <c r="A41" s="16" t="s">
        <v>46</v>
      </c>
      <c r="B41" s="16" t="s">
        <v>756</v>
      </c>
      <c r="C41" s="17">
        <v>37.5</v>
      </c>
      <c r="D41" s="17">
        <v>-19.72</v>
      </c>
      <c r="E41" s="17">
        <v>-0.93</v>
      </c>
      <c r="F41" s="17"/>
      <c r="G41" s="17"/>
      <c r="H41" s="17">
        <v>-6.1</v>
      </c>
      <c r="I41" s="17"/>
      <c r="J41" s="17"/>
      <c r="K41" s="17"/>
      <c r="L41" s="17">
        <v>-9.6</v>
      </c>
      <c r="M41" s="17">
        <v>-11.3</v>
      </c>
      <c r="N41" s="17">
        <v>-17.5</v>
      </c>
      <c r="O41" s="17">
        <v>8.6999999999999993</v>
      </c>
      <c r="P41" s="17">
        <v>0</v>
      </c>
      <c r="Q41" s="17"/>
      <c r="R41" s="17">
        <v>0</v>
      </c>
      <c r="S41" s="17">
        <v>0</v>
      </c>
      <c r="T41" s="17"/>
      <c r="U41" s="17"/>
      <c r="V41" s="17"/>
      <c r="W41" s="17"/>
      <c r="X41" s="17">
        <v>13.1</v>
      </c>
      <c r="Y41" s="17">
        <v>1.8</v>
      </c>
      <c r="Z41" s="17">
        <v>0.8</v>
      </c>
      <c r="AA41" s="17">
        <v>0</v>
      </c>
      <c r="AB41" s="17">
        <v>-3.5</v>
      </c>
      <c r="AC41" s="17">
        <v>3.9</v>
      </c>
      <c r="AD41" s="17">
        <v>8.3000000000000007</v>
      </c>
      <c r="AE41" s="17"/>
      <c r="AF41" s="17"/>
      <c r="AG41" s="17"/>
      <c r="AH41" s="17"/>
      <c r="AI41" s="17">
        <v>10.7</v>
      </c>
      <c r="AJ41" s="17">
        <v>-9.4</v>
      </c>
      <c r="AK41" s="17"/>
      <c r="AL41" s="17"/>
      <c r="AM41" s="17"/>
      <c r="AN41" s="17">
        <v>-1.2</v>
      </c>
      <c r="AO41" s="17">
        <v>-14.6</v>
      </c>
      <c r="AP41" s="17">
        <v>2.5</v>
      </c>
      <c r="AQ41" s="17">
        <v>6.8</v>
      </c>
      <c r="AR41" s="17">
        <v>1</v>
      </c>
      <c r="AS41" s="17">
        <v>0.8</v>
      </c>
      <c r="AT41" s="17">
        <v>2.6</v>
      </c>
      <c r="AU41" s="17">
        <v>0.5</v>
      </c>
      <c r="AV41" s="17"/>
      <c r="AW41" s="17"/>
      <c r="AX41" s="17"/>
      <c r="AY41" s="17">
        <v>-0.5</v>
      </c>
      <c r="AZ41" s="17">
        <v>-1.6</v>
      </c>
      <c r="BA41" s="17">
        <v>-0.7</v>
      </c>
      <c r="BB41" s="17">
        <v>-3.8</v>
      </c>
      <c r="BC41" s="17">
        <v>-5.5</v>
      </c>
      <c r="BD41" s="17">
        <v>0.4</v>
      </c>
      <c r="BE41" s="17">
        <v>0.2</v>
      </c>
      <c r="BF41" s="17">
        <v>-4.5</v>
      </c>
      <c r="BG41" s="17"/>
      <c r="BH41" s="17"/>
      <c r="BI41" s="17">
        <v>-5.3</v>
      </c>
      <c r="BJ41" s="17"/>
      <c r="BK41" s="17">
        <v>0</v>
      </c>
      <c r="BL41" s="17">
        <v>0</v>
      </c>
      <c r="BM41" s="17"/>
      <c r="BN41" s="17">
        <v>0</v>
      </c>
      <c r="BO41" s="17"/>
      <c r="BP41" s="17">
        <v>-0.8</v>
      </c>
      <c r="BQ41" s="17">
        <v>-50.4</v>
      </c>
      <c r="BR41" s="17">
        <v>-54.4</v>
      </c>
      <c r="BS41" s="17">
        <v>0</v>
      </c>
      <c r="BT41" s="17">
        <v>-11.9</v>
      </c>
      <c r="BU41" s="17"/>
      <c r="BV41" s="17"/>
      <c r="BW41" s="17"/>
      <c r="BX41" s="17"/>
      <c r="BY41" s="17"/>
      <c r="BZ41" s="17"/>
      <c r="CA41" s="17"/>
      <c r="CB41" s="17"/>
      <c r="CC41" s="17">
        <v>-0.3</v>
      </c>
      <c r="CD41" s="17">
        <v>23.3</v>
      </c>
      <c r="CE41" s="17">
        <v>0</v>
      </c>
      <c r="CF41" s="17">
        <v>6</v>
      </c>
      <c r="CG41" s="17">
        <v>-2.8</v>
      </c>
      <c r="CH41" s="17">
        <v>3.9</v>
      </c>
      <c r="CI41" s="17"/>
      <c r="CJ41" s="17"/>
      <c r="CK41" s="17"/>
      <c r="CL41" s="17">
        <v>0</v>
      </c>
      <c r="CM41" s="17">
        <v>18</v>
      </c>
      <c r="CN41" s="17">
        <v>-15.1</v>
      </c>
      <c r="CO41" s="17"/>
      <c r="CP41" s="17"/>
      <c r="CQ41" s="17"/>
      <c r="CR41" s="17"/>
      <c r="CS41" s="17"/>
      <c r="CT41" s="17">
        <v>-21.6</v>
      </c>
      <c r="CU41" s="17">
        <v>-22.9</v>
      </c>
      <c r="CV41" s="17"/>
      <c r="CW41" s="17">
        <v>-17.2</v>
      </c>
      <c r="CX41" s="17">
        <v>9</v>
      </c>
      <c r="CY41" s="17">
        <v>0</v>
      </c>
      <c r="CZ41" s="17"/>
      <c r="DA41" s="17">
        <v>1.2</v>
      </c>
      <c r="DB41" s="17">
        <v>0</v>
      </c>
      <c r="DC41" s="17">
        <v>0</v>
      </c>
      <c r="DD41" s="17">
        <v>0</v>
      </c>
      <c r="DE41" s="17">
        <v>19.100000000000001</v>
      </c>
      <c r="DF41" s="17"/>
      <c r="DG41" s="17">
        <v>0</v>
      </c>
      <c r="DH41" s="17">
        <v>0.9</v>
      </c>
      <c r="DI41" s="17"/>
      <c r="DJ41" s="17">
        <v>-0.5</v>
      </c>
      <c r="DK41" s="17">
        <v>0.3</v>
      </c>
      <c r="DL41" s="17">
        <v>0.6</v>
      </c>
      <c r="DM41" s="17"/>
      <c r="DN41" s="17">
        <v>-0.8</v>
      </c>
      <c r="DO41" s="17">
        <v>-2.1</v>
      </c>
      <c r="DP41" s="17">
        <v>6.1</v>
      </c>
      <c r="DQ41" s="17">
        <v>0</v>
      </c>
      <c r="DR41" s="17">
        <v>-3.5</v>
      </c>
      <c r="DS41" s="17">
        <v>-0.1</v>
      </c>
      <c r="DT41" s="17">
        <v>0.7</v>
      </c>
      <c r="DU41" s="17">
        <v>0.3</v>
      </c>
      <c r="DV41" s="17"/>
      <c r="DW41" s="17">
        <v>-2.9</v>
      </c>
      <c r="DX41" s="17">
        <v>0</v>
      </c>
      <c r="DY41" s="17">
        <v>0.2</v>
      </c>
      <c r="DZ41" s="17">
        <v>1</v>
      </c>
      <c r="EA41" s="17">
        <v>0.6</v>
      </c>
      <c r="EB41" s="17"/>
      <c r="EC41" s="17">
        <v>16</v>
      </c>
      <c r="ED41" s="17">
        <v>3.6</v>
      </c>
      <c r="EE41" s="17">
        <v>-4.5999999999999996</v>
      </c>
      <c r="EF41" s="17">
        <v>-3.1</v>
      </c>
      <c r="EG41" s="17">
        <v>0</v>
      </c>
      <c r="EH41" s="17">
        <v>0</v>
      </c>
      <c r="EI41" s="17">
        <v>2.7</v>
      </c>
      <c r="EJ41" s="17">
        <v>-0.1</v>
      </c>
      <c r="EK41" s="17">
        <v>1.6</v>
      </c>
      <c r="EL41" s="17">
        <v>0.2</v>
      </c>
      <c r="EM41" s="17">
        <v>0.2</v>
      </c>
      <c r="EN41" s="17">
        <v>0.2</v>
      </c>
      <c r="EO41" s="17">
        <v>0</v>
      </c>
      <c r="EP41" s="17">
        <v>2</v>
      </c>
      <c r="EQ41" s="17">
        <v>0.7</v>
      </c>
      <c r="ER41" s="17">
        <v>6.8</v>
      </c>
      <c r="ES41" s="17">
        <v>-0.2</v>
      </c>
      <c r="ET41" s="17">
        <v>5.7</v>
      </c>
      <c r="EU41" s="17">
        <v>0</v>
      </c>
      <c r="EV41" s="17">
        <v>-6.5</v>
      </c>
      <c r="EW41" s="17">
        <v>0.7</v>
      </c>
      <c r="EX41" s="17">
        <v>0.3</v>
      </c>
      <c r="EY41" s="17">
        <v>0.6</v>
      </c>
      <c r="EZ41" s="17">
        <v>0.6</v>
      </c>
      <c r="FA41" s="17">
        <v>0.4</v>
      </c>
      <c r="FB41" s="17">
        <v>0.8</v>
      </c>
      <c r="FC41" s="17">
        <v>1</v>
      </c>
      <c r="FD41" s="17">
        <v>2.4</v>
      </c>
      <c r="FE41" s="17">
        <v>13.4</v>
      </c>
      <c r="FF41" s="17">
        <v>0.1</v>
      </c>
      <c r="FG41" s="17"/>
      <c r="FH41" s="17">
        <v>2.8</v>
      </c>
      <c r="FI41" s="17">
        <v>3.5</v>
      </c>
      <c r="FJ41" s="17">
        <v>3.6</v>
      </c>
      <c r="FK41" s="17">
        <v>-76.849999999999994</v>
      </c>
      <c r="FL41" s="15"/>
      <c r="FM41" s="17">
        <v>1.55983</v>
      </c>
      <c r="FN41" s="17">
        <v>-0.17399999999999999</v>
      </c>
      <c r="FO41" s="17"/>
      <c r="FP41" s="17">
        <v>1.8</v>
      </c>
      <c r="FQ41" s="17">
        <v>0.35543999999999998</v>
      </c>
      <c r="FR41" s="17"/>
      <c r="FS41" s="17">
        <v>1</v>
      </c>
      <c r="FT41" s="17">
        <v>2</v>
      </c>
      <c r="FU41" s="17">
        <v>6.5412699999999999</v>
      </c>
    </row>
    <row r="42" spans="1:177" ht="24" customHeight="1" x14ac:dyDescent="0.3">
      <c r="A42" s="18" t="s">
        <v>46</v>
      </c>
      <c r="B42" s="18" t="s">
        <v>757</v>
      </c>
      <c r="C42" s="19">
        <v>38.799999999999997</v>
      </c>
      <c r="D42" s="19">
        <v>-9.67</v>
      </c>
      <c r="E42" s="19">
        <v>-0.26</v>
      </c>
      <c r="F42" s="19"/>
      <c r="G42" s="19"/>
      <c r="H42" s="19">
        <v>-3.1</v>
      </c>
      <c r="I42" s="19"/>
      <c r="J42" s="19"/>
      <c r="K42" s="19"/>
      <c r="L42" s="19">
        <v>-7.7</v>
      </c>
      <c r="M42" s="19">
        <v>-11.8</v>
      </c>
      <c r="N42" s="19">
        <v>-22.2</v>
      </c>
      <c r="O42" s="19">
        <v>9.9</v>
      </c>
      <c r="P42" s="19">
        <v>0</v>
      </c>
      <c r="Q42" s="19"/>
      <c r="R42" s="19">
        <v>0</v>
      </c>
      <c r="S42" s="19">
        <v>0.2</v>
      </c>
      <c r="T42" s="19"/>
      <c r="U42" s="19"/>
      <c r="V42" s="19"/>
      <c r="W42" s="19"/>
      <c r="X42" s="19">
        <v>14.9</v>
      </c>
      <c r="Y42" s="19">
        <v>1.6</v>
      </c>
      <c r="Z42" s="19">
        <v>0.4</v>
      </c>
      <c r="AA42" s="19">
        <v>0</v>
      </c>
      <c r="AB42" s="19">
        <v>-3.4</v>
      </c>
      <c r="AC42" s="19">
        <v>3.9</v>
      </c>
      <c r="AD42" s="19">
        <v>8.9</v>
      </c>
      <c r="AE42" s="19"/>
      <c r="AF42" s="19"/>
      <c r="AG42" s="19"/>
      <c r="AH42" s="19"/>
      <c r="AI42" s="19">
        <v>12.4</v>
      </c>
      <c r="AJ42" s="19">
        <v>-9.4</v>
      </c>
      <c r="AK42" s="19"/>
      <c r="AL42" s="19"/>
      <c r="AM42" s="19"/>
      <c r="AN42" s="19">
        <v>-1.2</v>
      </c>
      <c r="AO42" s="19">
        <v>-14.9</v>
      </c>
      <c r="AP42" s="19">
        <v>3.2</v>
      </c>
      <c r="AQ42" s="19">
        <v>11.6</v>
      </c>
      <c r="AR42" s="19">
        <v>-0.4</v>
      </c>
      <c r="AS42" s="19">
        <v>0.9</v>
      </c>
      <c r="AT42" s="19">
        <v>2.6</v>
      </c>
      <c r="AU42" s="19">
        <v>1.5</v>
      </c>
      <c r="AV42" s="19"/>
      <c r="AW42" s="19"/>
      <c r="AX42" s="19"/>
      <c r="AY42" s="19">
        <v>-6.1</v>
      </c>
      <c r="AZ42" s="19">
        <v>-1.9</v>
      </c>
      <c r="BA42" s="19">
        <v>-0.8</v>
      </c>
      <c r="BB42" s="19">
        <v>-2.6</v>
      </c>
      <c r="BC42" s="19">
        <v>-7.3</v>
      </c>
      <c r="BD42" s="19">
        <v>0.4</v>
      </c>
      <c r="BE42" s="19">
        <v>0.1</v>
      </c>
      <c r="BF42" s="19">
        <v>-4.4000000000000004</v>
      </c>
      <c r="BG42" s="19"/>
      <c r="BH42" s="19"/>
      <c r="BI42" s="19">
        <v>-5.9</v>
      </c>
      <c r="BJ42" s="19"/>
      <c r="BK42" s="19">
        <v>0</v>
      </c>
      <c r="BL42" s="19">
        <v>0</v>
      </c>
      <c r="BM42" s="19"/>
      <c r="BN42" s="19">
        <v>0</v>
      </c>
      <c r="BO42" s="19"/>
      <c r="BP42" s="19">
        <v>0</v>
      </c>
      <c r="BQ42" s="19">
        <v>-52.9</v>
      </c>
      <c r="BR42" s="19">
        <v>-57</v>
      </c>
      <c r="BS42" s="19">
        <v>0</v>
      </c>
      <c r="BT42" s="19">
        <v>-14.1</v>
      </c>
      <c r="BU42" s="19"/>
      <c r="BV42" s="19"/>
      <c r="BW42" s="19"/>
      <c r="BX42" s="19"/>
      <c r="BY42" s="19"/>
      <c r="BZ42" s="19"/>
      <c r="CA42" s="19"/>
      <c r="CB42" s="19"/>
      <c r="CC42" s="19">
        <v>-0.3</v>
      </c>
      <c r="CD42" s="19">
        <v>17.899999999999999</v>
      </c>
      <c r="CE42" s="19">
        <v>0</v>
      </c>
      <c r="CF42" s="19">
        <v>8.5</v>
      </c>
      <c r="CG42" s="19">
        <v>-2.9</v>
      </c>
      <c r="CH42" s="19">
        <v>3.8</v>
      </c>
      <c r="CI42" s="19"/>
      <c r="CJ42" s="19"/>
      <c r="CK42" s="19"/>
      <c r="CL42" s="19">
        <v>0</v>
      </c>
      <c r="CM42" s="19">
        <v>14.5</v>
      </c>
      <c r="CN42" s="19">
        <v>-19.600000000000001</v>
      </c>
      <c r="CO42" s="19"/>
      <c r="CP42" s="19"/>
      <c r="CQ42" s="19"/>
      <c r="CR42" s="19"/>
      <c r="CS42" s="19"/>
      <c r="CT42" s="19">
        <v>-24.4</v>
      </c>
      <c r="CU42" s="19">
        <v>-18.100000000000001</v>
      </c>
      <c r="CV42" s="19"/>
      <c r="CW42" s="19">
        <v>-18</v>
      </c>
      <c r="CX42" s="19">
        <v>6.1</v>
      </c>
      <c r="CY42" s="19">
        <v>0</v>
      </c>
      <c r="CZ42" s="19"/>
      <c r="DA42" s="19">
        <v>1.2</v>
      </c>
      <c r="DB42" s="19">
        <v>0.1</v>
      </c>
      <c r="DC42" s="19">
        <v>0</v>
      </c>
      <c r="DD42" s="19">
        <v>0</v>
      </c>
      <c r="DE42" s="19">
        <v>15.3</v>
      </c>
      <c r="DF42" s="19"/>
      <c r="DG42" s="19">
        <v>0.1</v>
      </c>
      <c r="DH42" s="19">
        <v>0.9</v>
      </c>
      <c r="DI42" s="19"/>
      <c r="DJ42" s="19">
        <v>-1</v>
      </c>
      <c r="DK42" s="19">
        <v>0.2</v>
      </c>
      <c r="DL42" s="19">
        <v>0.6</v>
      </c>
      <c r="DM42" s="19"/>
      <c r="DN42" s="19">
        <v>-0.8</v>
      </c>
      <c r="DO42" s="19">
        <v>-1.7</v>
      </c>
      <c r="DP42" s="19">
        <v>6.1</v>
      </c>
      <c r="DQ42" s="19">
        <v>-1</v>
      </c>
      <c r="DR42" s="19">
        <v>0</v>
      </c>
      <c r="DS42" s="19">
        <v>0</v>
      </c>
      <c r="DT42" s="19">
        <v>0.5</v>
      </c>
      <c r="DU42" s="19">
        <v>0.3</v>
      </c>
      <c r="DV42" s="19"/>
      <c r="DW42" s="19">
        <v>-3.2</v>
      </c>
      <c r="DX42" s="19">
        <v>0.1</v>
      </c>
      <c r="DY42" s="19">
        <v>0.3</v>
      </c>
      <c r="DZ42" s="19">
        <v>1.1000000000000001</v>
      </c>
      <c r="EA42" s="19">
        <v>0.5</v>
      </c>
      <c r="EB42" s="19"/>
      <c r="EC42" s="19">
        <v>19</v>
      </c>
      <c r="ED42" s="19">
        <v>2.9</v>
      </c>
      <c r="EE42" s="19">
        <v>-3.2</v>
      </c>
      <c r="EF42" s="19">
        <v>-2.8</v>
      </c>
      <c r="EG42" s="19">
        <v>0</v>
      </c>
      <c r="EH42" s="19">
        <v>0</v>
      </c>
      <c r="EI42" s="19">
        <v>2.7</v>
      </c>
      <c r="EJ42" s="19">
        <v>-0.1</v>
      </c>
      <c r="EK42" s="19">
        <v>1.6</v>
      </c>
      <c r="EL42" s="19">
        <v>0.2</v>
      </c>
      <c r="EM42" s="19">
        <v>0.2</v>
      </c>
      <c r="EN42" s="19">
        <v>0.2</v>
      </c>
      <c r="EO42" s="19">
        <v>0</v>
      </c>
      <c r="EP42" s="19">
        <v>0.7</v>
      </c>
      <c r="EQ42" s="19">
        <v>0.2</v>
      </c>
      <c r="ER42" s="19">
        <v>0.6</v>
      </c>
      <c r="ES42" s="19">
        <v>-0.2</v>
      </c>
      <c r="ET42" s="19">
        <v>6.4</v>
      </c>
      <c r="EU42" s="19">
        <v>0</v>
      </c>
      <c r="EV42" s="19">
        <v>-5.4</v>
      </c>
      <c r="EW42" s="19">
        <v>0.7</v>
      </c>
      <c r="EX42" s="19">
        <v>0.3</v>
      </c>
      <c r="EY42" s="19">
        <v>0.6</v>
      </c>
      <c r="EZ42" s="19">
        <v>0.6</v>
      </c>
      <c r="FA42" s="19">
        <v>0</v>
      </c>
      <c r="FB42" s="19">
        <v>0.8</v>
      </c>
      <c r="FC42" s="19">
        <v>0.8</v>
      </c>
      <c r="FD42" s="19">
        <v>2.2999999999999998</v>
      </c>
      <c r="FE42" s="19">
        <v>12.8</v>
      </c>
      <c r="FF42" s="19">
        <v>0.5</v>
      </c>
      <c r="FG42" s="19"/>
      <c r="FH42" s="19">
        <v>2.2999999999999998</v>
      </c>
      <c r="FI42" s="19">
        <v>3.8</v>
      </c>
      <c r="FJ42" s="19">
        <v>3.6</v>
      </c>
      <c r="FK42" s="19">
        <v>-86.53</v>
      </c>
      <c r="FL42" s="15"/>
      <c r="FM42" s="19">
        <v>1.63293</v>
      </c>
      <c r="FN42" s="19">
        <v>-0.26700000000000002</v>
      </c>
      <c r="FO42" s="19"/>
      <c r="FP42" s="19">
        <v>1.8</v>
      </c>
      <c r="FQ42" s="19">
        <v>0.35165000000000002</v>
      </c>
      <c r="FR42" s="19"/>
      <c r="FS42" s="19">
        <v>0.9</v>
      </c>
      <c r="FT42" s="19">
        <v>2</v>
      </c>
      <c r="FU42" s="19">
        <v>6.4175800000000001</v>
      </c>
    </row>
    <row r="43" spans="1:177" ht="24" customHeight="1" x14ac:dyDescent="0.3">
      <c r="A43" s="13" t="s">
        <v>46</v>
      </c>
      <c r="B43" s="13" t="s">
        <v>758</v>
      </c>
      <c r="C43" s="14">
        <v>38.200000000000003</v>
      </c>
      <c r="D43" s="14">
        <v>-35.450000000000003</v>
      </c>
      <c r="E43" s="14">
        <v>-1.84</v>
      </c>
      <c r="F43" s="14"/>
      <c r="G43" s="14"/>
      <c r="H43" s="14">
        <v>-8.1</v>
      </c>
      <c r="I43" s="14"/>
      <c r="J43" s="14"/>
      <c r="K43" s="14"/>
      <c r="L43" s="14">
        <v>-11.7</v>
      </c>
      <c r="M43" s="14">
        <v>-15.1</v>
      </c>
      <c r="N43" s="14">
        <v>-21.7</v>
      </c>
      <c r="O43" s="14">
        <v>7.9</v>
      </c>
      <c r="P43" s="14">
        <v>0</v>
      </c>
      <c r="Q43" s="14"/>
      <c r="R43" s="14">
        <v>0</v>
      </c>
      <c r="S43" s="14">
        <v>0.1</v>
      </c>
      <c r="T43" s="14"/>
      <c r="U43" s="14"/>
      <c r="V43" s="14"/>
      <c r="W43" s="14"/>
      <c r="X43" s="14">
        <v>12.3</v>
      </c>
      <c r="Y43" s="14">
        <v>1.4</v>
      </c>
      <c r="Z43" s="14">
        <v>0.3</v>
      </c>
      <c r="AA43" s="14">
        <v>0</v>
      </c>
      <c r="AB43" s="14">
        <v>-3.5</v>
      </c>
      <c r="AC43" s="14">
        <v>3.7</v>
      </c>
      <c r="AD43" s="14">
        <v>8.4</v>
      </c>
      <c r="AE43" s="14"/>
      <c r="AF43" s="14"/>
      <c r="AG43" s="14"/>
      <c r="AH43" s="14"/>
      <c r="AI43" s="14">
        <v>9.6999999999999993</v>
      </c>
      <c r="AJ43" s="14">
        <v>-10.1</v>
      </c>
      <c r="AK43" s="14"/>
      <c r="AL43" s="14"/>
      <c r="AM43" s="14"/>
      <c r="AN43" s="14">
        <v>-1.2</v>
      </c>
      <c r="AO43" s="14">
        <v>-16.100000000000001</v>
      </c>
      <c r="AP43" s="14">
        <v>3.8</v>
      </c>
      <c r="AQ43" s="14">
        <v>6.8</v>
      </c>
      <c r="AR43" s="14">
        <v>1.3</v>
      </c>
      <c r="AS43" s="14">
        <v>1.2</v>
      </c>
      <c r="AT43" s="14">
        <v>2.6</v>
      </c>
      <c r="AU43" s="14">
        <v>1.2</v>
      </c>
      <c r="AV43" s="14"/>
      <c r="AW43" s="14"/>
      <c r="AX43" s="14"/>
      <c r="AY43" s="14">
        <v>-0.3</v>
      </c>
      <c r="AZ43" s="14">
        <v>-1.7</v>
      </c>
      <c r="BA43" s="14">
        <v>-0.6</v>
      </c>
      <c r="BB43" s="14">
        <v>-5.3</v>
      </c>
      <c r="BC43" s="14">
        <v>-5.7</v>
      </c>
      <c r="BD43" s="14">
        <v>0.4</v>
      </c>
      <c r="BE43" s="14">
        <v>0.2</v>
      </c>
      <c r="BF43" s="14">
        <v>-5.6</v>
      </c>
      <c r="BG43" s="14"/>
      <c r="BH43" s="14"/>
      <c r="BI43" s="14">
        <v>2.4</v>
      </c>
      <c r="BJ43" s="14"/>
      <c r="BK43" s="14">
        <v>0</v>
      </c>
      <c r="BL43" s="14">
        <v>0</v>
      </c>
      <c r="BM43" s="14"/>
      <c r="BN43" s="14">
        <v>0</v>
      </c>
      <c r="BO43" s="14"/>
      <c r="BP43" s="14">
        <v>-0.3</v>
      </c>
      <c r="BQ43" s="14">
        <v>-52.8</v>
      </c>
      <c r="BR43" s="14">
        <v>-56.8</v>
      </c>
      <c r="BS43" s="14">
        <v>0</v>
      </c>
      <c r="BT43" s="14">
        <v>-15.4</v>
      </c>
      <c r="BU43" s="14"/>
      <c r="BV43" s="14"/>
      <c r="BW43" s="14"/>
      <c r="BX43" s="14"/>
      <c r="BY43" s="14"/>
      <c r="BZ43" s="14"/>
      <c r="CA43" s="14"/>
      <c r="CB43" s="14"/>
      <c r="CC43" s="14">
        <v>-0.4</v>
      </c>
      <c r="CD43" s="14">
        <v>25</v>
      </c>
      <c r="CE43" s="14">
        <v>0</v>
      </c>
      <c r="CF43" s="14">
        <v>5.4</v>
      </c>
      <c r="CG43" s="14">
        <v>-2.8</v>
      </c>
      <c r="CH43" s="14">
        <v>3.9</v>
      </c>
      <c r="CI43" s="14"/>
      <c r="CJ43" s="14"/>
      <c r="CK43" s="14"/>
      <c r="CL43" s="14">
        <v>0</v>
      </c>
      <c r="CM43" s="14">
        <v>15.7</v>
      </c>
      <c r="CN43" s="14">
        <v>-21.1</v>
      </c>
      <c r="CO43" s="14"/>
      <c r="CP43" s="14"/>
      <c r="CQ43" s="14"/>
      <c r="CR43" s="14"/>
      <c r="CS43" s="14"/>
      <c r="CT43" s="14">
        <v>-27.7</v>
      </c>
      <c r="CU43" s="14">
        <v>-20</v>
      </c>
      <c r="CV43" s="14"/>
      <c r="CW43" s="14">
        <v>-19.100000000000001</v>
      </c>
      <c r="CX43" s="14">
        <v>4.5999999999999996</v>
      </c>
      <c r="CY43" s="14">
        <v>0</v>
      </c>
      <c r="CZ43" s="14"/>
      <c r="DA43" s="14">
        <v>1.2</v>
      </c>
      <c r="DB43" s="14">
        <v>0.1</v>
      </c>
      <c r="DC43" s="14">
        <v>0</v>
      </c>
      <c r="DD43" s="14">
        <v>0</v>
      </c>
      <c r="DE43" s="14">
        <v>7.8</v>
      </c>
      <c r="DF43" s="14"/>
      <c r="DG43" s="14">
        <v>0.1</v>
      </c>
      <c r="DH43" s="14">
        <v>0.8</v>
      </c>
      <c r="DI43" s="14"/>
      <c r="DJ43" s="14">
        <v>-1</v>
      </c>
      <c r="DK43" s="14">
        <v>0.2</v>
      </c>
      <c r="DL43" s="14">
        <v>0.6</v>
      </c>
      <c r="DM43" s="14"/>
      <c r="DN43" s="14">
        <v>-0.6</v>
      </c>
      <c r="DO43" s="14">
        <v>-1</v>
      </c>
      <c r="DP43" s="14">
        <v>5.9</v>
      </c>
      <c r="DQ43" s="14">
        <v>-1.1000000000000001</v>
      </c>
      <c r="DR43" s="14">
        <v>0</v>
      </c>
      <c r="DS43" s="14">
        <v>0</v>
      </c>
      <c r="DT43" s="14">
        <v>0.7</v>
      </c>
      <c r="DU43" s="14">
        <v>0.4</v>
      </c>
      <c r="DV43" s="14"/>
      <c r="DW43" s="14">
        <v>-3.2</v>
      </c>
      <c r="DX43" s="14">
        <v>0</v>
      </c>
      <c r="DY43" s="14">
        <v>0.2</v>
      </c>
      <c r="DZ43" s="14">
        <v>1.3</v>
      </c>
      <c r="EA43" s="14">
        <v>0.4</v>
      </c>
      <c r="EB43" s="14"/>
      <c r="EC43" s="14">
        <v>9.4</v>
      </c>
      <c r="ED43" s="14">
        <v>1.5</v>
      </c>
      <c r="EE43" s="14">
        <v>-6.4</v>
      </c>
      <c r="EF43" s="14">
        <v>-3.7</v>
      </c>
      <c r="EG43" s="14">
        <v>0</v>
      </c>
      <c r="EH43" s="14">
        <v>0</v>
      </c>
      <c r="EI43" s="14">
        <v>2.7</v>
      </c>
      <c r="EJ43" s="14">
        <v>-0.1</v>
      </c>
      <c r="EK43" s="14">
        <v>1.8</v>
      </c>
      <c r="EL43" s="14">
        <v>0.2</v>
      </c>
      <c r="EM43" s="14">
        <v>0.2</v>
      </c>
      <c r="EN43" s="14">
        <v>0.2</v>
      </c>
      <c r="EO43" s="14">
        <v>0</v>
      </c>
      <c r="EP43" s="14">
        <v>0.9</v>
      </c>
      <c r="EQ43" s="14">
        <v>0</v>
      </c>
      <c r="ER43" s="14">
        <v>-9.1999999999999993</v>
      </c>
      <c r="ES43" s="14">
        <v>-0.2</v>
      </c>
      <c r="ET43" s="14">
        <v>3.9</v>
      </c>
      <c r="EU43" s="14">
        <v>0</v>
      </c>
      <c r="EV43" s="14">
        <v>-3.6</v>
      </c>
      <c r="EW43" s="14">
        <v>0.7</v>
      </c>
      <c r="EX43" s="14">
        <v>0.3</v>
      </c>
      <c r="EY43" s="14">
        <v>0.6</v>
      </c>
      <c r="EZ43" s="14">
        <v>0.6</v>
      </c>
      <c r="FA43" s="14">
        <v>0</v>
      </c>
      <c r="FB43" s="14">
        <v>0.8</v>
      </c>
      <c r="FC43" s="14">
        <v>0.7</v>
      </c>
      <c r="FD43" s="14">
        <v>2.4</v>
      </c>
      <c r="FE43" s="14">
        <v>12.3</v>
      </c>
      <c r="FF43" s="14">
        <v>0.2</v>
      </c>
      <c r="FG43" s="14"/>
      <c r="FH43" s="14">
        <v>2.1</v>
      </c>
      <c r="FI43" s="14">
        <v>3.1</v>
      </c>
      <c r="FJ43" s="14">
        <v>3.3</v>
      </c>
      <c r="FK43" s="14">
        <v>-166.39</v>
      </c>
      <c r="FL43" s="15"/>
      <c r="FM43" s="14">
        <v>1.6471499999999999</v>
      </c>
      <c r="FN43" s="14">
        <v>-0.33700000000000002</v>
      </c>
      <c r="FO43" s="14"/>
      <c r="FP43" s="14">
        <v>1.8</v>
      </c>
      <c r="FQ43" s="14">
        <v>0.36093999999999998</v>
      </c>
      <c r="FR43" s="14"/>
      <c r="FS43" s="14">
        <v>0.9</v>
      </c>
      <c r="FT43" s="14">
        <v>2</v>
      </c>
      <c r="FU43" s="14">
        <v>6.3710899999999997</v>
      </c>
    </row>
    <row r="44" spans="1:177" ht="24" customHeight="1" x14ac:dyDescent="0.3">
      <c r="A44" s="16" t="s">
        <v>46</v>
      </c>
      <c r="B44" s="16" t="s">
        <v>759</v>
      </c>
      <c r="C44" s="17">
        <v>39.299999999999997</v>
      </c>
      <c r="D44" s="17">
        <v>-40.880000000000003</v>
      </c>
      <c r="E44" s="17">
        <v>-3.49</v>
      </c>
      <c r="F44" s="17"/>
      <c r="G44" s="17"/>
      <c r="H44" s="17">
        <v>-9.6</v>
      </c>
      <c r="I44" s="17"/>
      <c r="J44" s="17"/>
      <c r="K44" s="17"/>
      <c r="L44" s="17">
        <v>-15.1</v>
      </c>
      <c r="M44" s="17">
        <v>-17.100000000000001</v>
      </c>
      <c r="N44" s="17">
        <v>-22.9</v>
      </c>
      <c r="O44" s="17">
        <v>3.6</v>
      </c>
      <c r="P44" s="17">
        <v>0</v>
      </c>
      <c r="Q44" s="17"/>
      <c r="R44" s="17">
        <v>2</v>
      </c>
      <c r="S44" s="17">
        <v>0</v>
      </c>
      <c r="T44" s="17"/>
      <c r="U44" s="17"/>
      <c r="V44" s="17"/>
      <c r="W44" s="17"/>
      <c r="X44" s="17">
        <v>12.3</v>
      </c>
      <c r="Y44" s="17">
        <v>1.4</v>
      </c>
      <c r="Z44" s="17">
        <v>0.3</v>
      </c>
      <c r="AA44" s="17">
        <v>0</v>
      </c>
      <c r="AB44" s="17">
        <v>-3.4</v>
      </c>
      <c r="AC44" s="17">
        <v>3.7</v>
      </c>
      <c r="AD44" s="17">
        <v>8.9</v>
      </c>
      <c r="AE44" s="17"/>
      <c r="AF44" s="17"/>
      <c r="AG44" s="17"/>
      <c r="AH44" s="17"/>
      <c r="AI44" s="17">
        <v>9.6</v>
      </c>
      <c r="AJ44" s="17">
        <v>-7.5</v>
      </c>
      <c r="AK44" s="17"/>
      <c r="AL44" s="17"/>
      <c r="AM44" s="17"/>
      <c r="AN44" s="17">
        <v>-1.2</v>
      </c>
      <c r="AO44" s="17">
        <v>-17.399999999999999</v>
      </c>
      <c r="AP44" s="17">
        <v>4.5</v>
      </c>
      <c r="AQ44" s="17">
        <v>6.4</v>
      </c>
      <c r="AR44" s="17">
        <v>1.3</v>
      </c>
      <c r="AS44" s="17">
        <v>0.7</v>
      </c>
      <c r="AT44" s="17">
        <v>2.6</v>
      </c>
      <c r="AU44" s="17">
        <v>1.2</v>
      </c>
      <c r="AV44" s="17"/>
      <c r="AW44" s="17"/>
      <c r="AX44" s="17"/>
      <c r="AY44" s="17">
        <v>-0.5</v>
      </c>
      <c r="AZ44" s="17">
        <v>-1.6</v>
      </c>
      <c r="BA44" s="17">
        <v>-0.8</v>
      </c>
      <c r="BB44" s="17">
        <v>-4.5999999999999996</v>
      </c>
      <c r="BC44" s="17">
        <v>-6.3</v>
      </c>
      <c r="BD44" s="17">
        <v>0.4</v>
      </c>
      <c r="BE44" s="17">
        <v>0.2</v>
      </c>
      <c r="BF44" s="17">
        <v>-5.6</v>
      </c>
      <c r="BG44" s="17"/>
      <c r="BH44" s="17"/>
      <c r="BI44" s="17">
        <v>4.0999999999999996</v>
      </c>
      <c r="BJ44" s="17"/>
      <c r="BK44" s="17">
        <v>0</v>
      </c>
      <c r="BL44" s="17">
        <v>0</v>
      </c>
      <c r="BM44" s="17"/>
      <c r="BN44" s="17">
        <v>0</v>
      </c>
      <c r="BO44" s="17"/>
      <c r="BP44" s="17">
        <v>-3</v>
      </c>
      <c r="BQ44" s="17">
        <v>-55.3</v>
      </c>
      <c r="BR44" s="17">
        <v>-59.5</v>
      </c>
      <c r="BS44" s="17">
        <v>-1.2</v>
      </c>
      <c r="BT44" s="17">
        <v>-18.3</v>
      </c>
      <c r="BU44" s="17"/>
      <c r="BV44" s="17"/>
      <c r="BW44" s="17"/>
      <c r="BX44" s="17"/>
      <c r="BY44" s="17"/>
      <c r="BZ44" s="17"/>
      <c r="CA44" s="17"/>
      <c r="CB44" s="17"/>
      <c r="CC44" s="17">
        <v>-0.4</v>
      </c>
      <c r="CD44" s="17">
        <v>23.9</v>
      </c>
      <c r="CE44" s="17">
        <v>0</v>
      </c>
      <c r="CF44" s="17">
        <v>5.5</v>
      </c>
      <c r="CG44" s="17">
        <v>-2.8</v>
      </c>
      <c r="CH44" s="17">
        <v>3.9</v>
      </c>
      <c r="CI44" s="17"/>
      <c r="CJ44" s="17"/>
      <c r="CK44" s="17"/>
      <c r="CL44" s="17">
        <v>0</v>
      </c>
      <c r="CM44" s="17">
        <v>12.9</v>
      </c>
      <c r="CN44" s="17">
        <v>-25.7</v>
      </c>
      <c r="CO44" s="17"/>
      <c r="CP44" s="17"/>
      <c r="CQ44" s="17"/>
      <c r="CR44" s="17"/>
      <c r="CS44" s="17"/>
      <c r="CT44" s="17">
        <v>-24.2</v>
      </c>
      <c r="CU44" s="17">
        <v>-20.5</v>
      </c>
      <c r="CV44" s="17"/>
      <c r="CW44" s="17">
        <v>-17.399999999999999</v>
      </c>
      <c r="CX44" s="17">
        <v>1.1000000000000001</v>
      </c>
      <c r="CY44" s="17">
        <v>0</v>
      </c>
      <c r="CZ44" s="17"/>
      <c r="DA44" s="17">
        <v>1.2</v>
      </c>
      <c r="DB44" s="17">
        <v>0.1</v>
      </c>
      <c r="DC44" s="17">
        <v>-0.1</v>
      </c>
      <c r="DD44" s="17">
        <v>0</v>
      </c>
      <c r="DE44" s="17">
        <v>-4.7</v>
      </c>
      <c r="DF44" s="17"/>
      <c r="DG44" s="17">
        <v>0.1</v>
      </c>
      <c r="DH44" s="17">
        <v>0.7</v>
      </c>
      <c r="DI44" s="17"/>
      <c r="DJ44" s="17">
        <v>-1.1000000000000001</v>
      </c>
      <c r="DK44" s="17">
        <v>0.2</v>
      </c>
      <c r="DL44" s="17">
        <v>0.6</v>
      </c>
      <c r="DM44" s="17"/>
      <c r="DN44" s="17">
        <v>-0.2</v>
      </c>
      <c r="DO44" s="17">
        <v>-0.1</v>
      </c>
      <c r="DP44" s="17">
        <v>5.9</v>
      </c>
      <c r="DQ44" s="17">
        <v>-1.3</v>
      </c>
      <c r="DR44" s="17">
        <v>0</v>
      </c>
      <c r="DS44" s="17">
        <v>0</v>
      </c>
      <c r="DT44" s="17">
        <v>0.7</v>
      </c>
      <c r="DU44" s="17">
        <v>0.4</v>
      </c>
      <c r="DV44" s="17"/>
      <c r="DW44" s="17">
        <v>-3.2</v>
      </c>
      <c r="DX44" s="17">
        <v>0.1</v>
      </c>
      <c r="DY44" s="17">
        <v>0.1</v>
      </c>
      <c r="DZ44" s="17">
        <v>1.3</v>
      </c>
      <c r="EA44" s="17">
        <v>0.3</v>
      </c>
      <c r="EB44" s="17"/>
      <c r="EC44" s="17">
        <v>8.8000000000000007</v>
      </c>
      <c r="ED44" s="17">
        <v>0.4</v>
      </c>
      <c r="EE44" s="17">
        <v>-9.8000000000000007</v>
      </c>
      <c r="EF44" s="17">
        <v>-4.5</v>
      </c>
      <c r="EG44" s="17">
        <v>0</v>
      </c>
      <c r="EH44" s="17">
        <v>0</v>
      </c>
      <c r="EI44" s="17">
        <v>2.7</v>
      </c>
      <c r="EJ44" s="17">
        <v>-0.1</v>
      </c>
      <c r="EK44" s="17">
        <v>1.6</v>
      </c>
      <c r="EL44" s="17">
        <v>0.2</v>
      </c>
      <c r="EM44" s="17">
        <v>0.2</v>
      </c>
      <c r="EN44" s="17">
        <v>0.2</v>
      </c>
      <c r="EO44" s="17">
        <v>0</v>
      </c>
      <c r="EP44" s="17">
        <v>0.9</v>
      </c>
      <c r="EQ44" s="17">
        <v>0</v>
      </c>
      <c r="ER44" s="17">
        <v>-14.1</v>
      </c>
      <c r="ES44" s="17">
        <v>-0.2</v>
      </c>
      <c r="ET44" s="17">
        <v>3.1</v>
      </c>
      <c r="EU44" s="17">
        <v>0</v>
      </c>
      <c r="EV44" s="17">
        <v>-0.3</v>
      </c>
      <c r="EW44" s="17">
        <v>0.7</v>
      </c>
      <c r="EX44" s="17">
        <v>0.3</v>
      </c>
      <c r="EY44" s="17">
        <v>0.6</v>
      </c>
      <c r="EZ44" s="17">
        <v>0.6</v>
      </c>
      <c r="FA44" s="17">
        <v>0</v>
      </c>
      <c r="FB44" s="17">
        <v>0.8</v>
      </c>
      <c r="FC44" s="17">
        <v>0.7</v>
      </c>
      <c r="FD44" s="17">
        <v>2.2999999999999998</v>
      </c>
      <c r="FE44" s="17">
        <v>12.1</v>
      </c>
      <c r="FF44" s="17">
        <v>0.4</v>
      </c>
      <c r="FG44" s="17"/>
      <c r="FH44" s="17">
        <v>2.1</v>
      </c>
      <c r="FI44" s="17">
        <v>3.2</v>
      </c>
      <c r="FJ44" s="17">
        <v>3.7</v>
      </c>
      <c r="FK44" s="17">
        <v>-218.87</v>
      </c>
      <c r="FL44" s="15"/>
      <c r="FM44" s="17">
        <v>1.7414400000000001</v>
      </c>
      <c r="FN44" s="17">
        <v>-1.022</v>
      </c>
      <c r="FO44" s="17"/>
      <c r="FP44" s="17">
        <v>1.8</v>
      </c>
      <c r="FQ44" s="17">
        <v>0.35980000000000001</v>
      </c>
      <c r="FR44" s="17"/>
      <c r="FS44" s="17">
        <v>0.8</v>
      </c>
      <c r="FT44" s="17">
        <v>1.9</v>
      </c>
      <c r="FU44" s="17">
        <v>5.5792400000000004</v>
      </c>
    </row>
    <row r="45" spans="1:177" ht="24" customHeight="1" x14ac:dyDescent="0.3">
      <c r="A45" s="16" t="s">
        <v>46</v>
      </c>
      <c r="B45" s="16" t="s">
        <v>760</v>
      </c>
      <c r="C45" s="17">
        <v>39.799999999999997</v>
      </c>
      <c r="D45" s="17">
        <v>-26.01</v>
      </c>
      <c r="E45" s="17">
        <v>-1.0900000000000001</v>
      </c>
      <c r="F45" s="17"/>
      <c r="G45" s="17"/>
      <c r="H45" s="17">
        <v>-7.7</v>
      </c>
      <c r="I45" s="17"/>
      <c r="J45" s="17"/>
      <c r="K45" s="17"/>
      <c r="L45" s="17">
        <v>-6.3</v>
      </c>
      <c r="M45" s="17">
        <v>-8.5</v>
      </c>
      <c r="N45" s="17">
        <v>-15.1</v>
      </c>
      <c r="O45" s="17">
        <v>12.7</v>
      </c>
      <c r="P45" s="17">
        <v>0</v>
      </c>
      <c r="Q45" s="17"/>
      <c r="R45" s="17">
        <v>14.2</v>
      </c>
      <c r="S45" s="17">
        <v>0.1</v>
      </c>
      <c r="T45" s="17"/>
      <c r="U45" s="17"/>
      <c r="V45" s="17"/>
      <c r="W45" s="17"/>
      <c r="X45" s="17">
        <v>15.2</v>
      </c>
      <c r="Y45" s="17">
        <v>1.1000000000000001</v>
      </c>
      <c r="Z45" s="17">
        <v>0.3</v>
      </c>
      <c r="AA45" s="17">
        <v>0</v>
      </c>
      <c r="AB45" s="17">
        <v>-3.4</v>
      </c>
      <c r="AC45" s="17">
        <v>3.9</v>
      </c>
      <c r="AD45" s="17">
        <v>10.199999999999999</v>
      </c>
      <c r="AE45" s="17"/>
      <c r="AF45" s="17"/>
      <c r="AG45" s="17"/>
      <c r="AH45" s="17"/>
      <c r="AI45" s="17">
        <v>11.1</v>
      </c>
      <c r="AJ45" s="17">
        <v>-1.7</v>
      </c>
      <c r="AK45" s="17"/>
      <c r="AL45" s="17"/>
      <c r="AM45" s="17"/>
      <c r="AN45" s="17">
        <v>-1.3</v>
      </c>
      <c r="AO45" s="17">
        <v>-17.7</v>
      </c>
      <c r="AP45" s="17">
        <v>4.4000000000000004</v>
      </c>
      <c r="AQ45" s="17">
        <v>7.1</v>
      </c>
      <c r="AR45" s="17">
        <v>-2.1</v>
      </c>
      <c r="AS45" s="17">
        <v>0.2</v>
      </c>
      <c r="AT45" s="17">
        <v>2.6</v>
      </c>
      <c r="AU45" s="17">
        <v>0.8</v>
      </c>
      <c r="AV45" s="17"/>
      <c r="AW45" s="17"/>
      <c r="AX45" s="17"/>
      <c r="AY45" s="17">
        <v>-0.8</v>
      </c>
      <c r="AZ45" s="17">
        <v>-1.5</v>
      </c>
      <c r="BA45" s="17">
        <v>-0.8</v>
      </c>
      <c r="BB45" s="17">
        <v>-3.4</v>
      </c>
      <c r="BC45" s="17">
        <v>-5.6</v>
      </c>
      <c r="BD45" s="17">
        <v>0.4</v>
      </c>
      <c r="BE45" s="17">
        <v>0.2</v>
      </c>
      <c r="BF45" s="17">
        <v>-4.3</v>
      </c>
      <c r="BG45" s="17"/>
      <c r="BH45" s="17"/>
      <c r="BI45" s="17">
        <v>5.8</v>
      </c>
      <c r="BJ45" s="17"/>
      <c r="BK45" s="17">
        <v>0</v>
      </c>
      <c r="BL45" s="17">
        <v>0</v>
      </c>
      <c r="BM45" s="17"/>
      <c r="BN45" s="17">
        <v>0</v>
      </c>
      <c r="BO45" s="17"/>
      <c r="BP45" s="17">
        <v>-2.2999999999999998</v>
      </c>
      <c r="BQ45" s="17">
        <v>-51.7</v>
      </c>
      <c r="BR45" s="17">
        <v>-55.7</v>
      </c>
      <c r="BS45" s="17">
        <v>0</v>
      </c>
      <c r="BT45" s="17">
        <v>-13</v>
      </c>
      <c r="BU45" s="17"/>
      <c r="BV45" s="17"/>
      <c r="BW45" s="17"/>
      <c r="BX45" s="17"/>
      <c r="BY45" s="17"/>
      <c r="BZ45" s="17"/>
      <c r="CA45" s="17"/>
      <c r="CB45" s="17"/>
      <c r="CC45" s="17">
        <v>-0.3</v>
      </c>
      <c r="CD45" s="17">
        <v>22.5</v>
      </c>
      <c r="CE45" s="17">
        <v>0</v>
      </c>
      <c r="CF45" s="17">
        <v>3.9</v>
      </c>
      <c r="CG45" s="17">
        <v>-2.8</v>
      </c>
      <c r="CH45" s="17">
        <v>3.7</v>
      </c>
      <c r="CI45" s="17"/>
      <c r="CJ45" s="17"/>
      <c r="CK45" s="17"/>
      <c r="CL45" s="17">
        <v>0</v>
      </c>
      <c r="CM45" s="17">
        <v>16.3</v>
      </c>
      <c r="CN45" s="17">
        <v>-20.9</v>
      </c>
      <c r="CO45" s="17"/>
      <c r="CP45" s="17"/>
      <c r="CQ45" s="17"/>
      <c r="CR45" s="17"/>
      <c r="CS45" s="17"/>
      <c r="CT45" s="17">
        <v>-21.4</v>
      </c>
      <c r="CU45" s="17">
        <v>-18.7</v>
      </c>
      <c r="CV45" s="17"/>
      <c r="CW45" s="17">
        <v>-15.7</v>
      </c>
      <c r="CX45" s="17">
        <v>0</v>
      </c>
      <c r="CY45" s="17">
        <v>0</v>
      </c>
      <c r="CZ45" s="17"/>
      <c r="DA45" s="17">
        <v>1.2</v>
      </c>
      <c r="DB45" s="17">
        <v>0</v>
      </c>
      <c r="DC45" s="17">
        <v>0</v>
      </c>
      <c r="DD45" s="17">
        <v>-1</v>
      </c>
      <c r="DE45" s="17">
        <v>-9.8000000000000007</v>
      </c>
      <c r="DF45" s="17"/>
      <c r="DG45" s="17">
        <v>0</v>
      </c>
      <c r="DH45" s="17">
        <v>0.7</v>
      </c>
      <c r="DI45" s="17"/>
      <c r="DJ45" s="17">
        <v>-1.2</v>
      </c>
      <c r="DK45" s="17">
        <v>0.1</v>
      </c>
      <c r="DL45" s="17">
        <v>0.6</v>
      </c>
      <c r="DM45" s="17"/>
      <c r="DN45" s="17">
        <v>0</v>
      </c>
      <c r="DO45" s="17">
        <v>0</v>
      </c>
      <c r="DP45" s="17">
        <v>6.1</v>
      </c>
      <c r="DQ45" s="17">
        <v>0.1</v>
      </c>
      <c r="DR45" s="17">
        <v>0</v>
      </c>
      <c r="DS45" s="17">
        <v>0</v>
      </c>
      <c r="DT45" s="17">
        <v>0.4</v>
      </c>
      <c r="DU45" s="17">
        <v>0.4</v>
      </c>
      <c r="DV45" s="17"/>
      <c r="DW45" s="17">
        <v>-3.1</v>
      </c>
      <c r="DX45" s="17">
        <v>0.2</v>
      </c>
      <c r="DY45" s="17">
        <v>0.1</v>
      </c>
      <c r="DZ45" s="17">
        <v>1.3</v>
      </c>
      <c r="EA45" s="17">
        <v>0.5</v>
      </c>
      <c r="EB45" s="17"/>
      <c r="EC45" s="17">
        <v>9.9</v>
      </c>
      <c r="ED45" s="17">
        <v>-0.1</v>
      </c>
      <c r="EE45" s="17">
        <v>-6</v>
      </c>
      <c r="EF45" s="17">
        <v>-2.9</v>
      </c>
      <c r="EG45" s="17">
        <v>0</v>
      </c>
      <c r="EH45" s="17">
        <v>0</v>
      </c>
      <c r="EI45" s="17">
        <v>2.7</v>
      </c>
      <c r="EJ45" s="17">
        <v>-0.2</v>
      </c>
      <c r="EK45" s="17">
        <v>1.7</v>
      </c>
      <c r="EL45" s="17">
        <v>0.2</v>
      </c>
      <c r="EM45" s="17">
        <v>0.2</v>
      </c>
      <c r="EN45" s="17">
        <v>0.2</v>
      </c>
      <c r="EO45" s="17">
        <v>0</v>
      </c>
      <c r="EP45" s="17">
        <v>1.1000000000000001</v>
      </c>
      <c r="EQ45" s="17">
        <v>0</v>
      </c>
      <c r="ER45" s="17">
        <v>0.4</v>
      </c>
      <c r="ES45" s="17">
        <v>-0.2</v>
      </c>
      <c r="ET45" s="17">
        <v>5.2</v>
      </c>
      <c r="EU45" s="17">
        <v>0</v>
      </c>
      <c r="EV45" s="17">
        <v>1.1000000000000001</v>
      </c>
      <c r="EW45" s="17">
        <v>0.7</v>
      </c>
      <c r="EX45" s="17">
        <v>0.3</v>
      </c>
      <c r="EY45" s="17">
        <v>0.6</v>
      </c>
      <c r="EZ45" s="17">
        <v>0.6</v>
      </c>
      <c r="FA45" s="17">
        <v>0</v>
      </c>
      <c r="FB45" s="17">
        <v>0.8</v>
      </c>
      <c r="FC45" s="17">
        <v>0.7</v>
      </c>
      <c r="FD45" s="17">
        <v>2.2999999999999998</v>
      </c>
      <c r="FE45" s="17">
        <v>12</v>
      </c>
      <c r="FF45" s="17">
        <v>0.3</v>
      </c>
      <c r="FG45" s="17"/>
      <c r="FH45" s="17">
        <v>2.4</v>
      </c>
      <c r="FI45" s="17">
        <v>1.5</v>
      </c>
      <c r="FJ45" s="17">
        <v>3.7</v>
      </c>
      <c r="FK45" s="17">
        <v>-97.5</v>
      </c>
      <c r="FL45" s="15"/>
      <c r="FM45" s="17">
        <v>1.88903</v>
      </c>
      <c r="FN45" s="17">
        <v>-0.49</v>
      </c>
      <c r="FO45" s="17"/>
      <c r="FP45" s="17">
        <v>1.8</v>
      </c>
      <c r="FQ45" s="17">
        <v>0.36620999999999998</v>
      </c>
      <c r="FR45" s="17"/>
      <c r="FS45" s="17">
        <v>0.7</v>
      </c>
      <c r="FT45" s="17">
        <v>2</v>
      </c>
      <c r="FU45" s="17">
        <v>6.2652400000000004</v>
      </c>
    </row>
    <row r="46" spans="1:177" ht="24" customHeight="1" x14ac:dyDescent="0.3">
      <c r="A46" s="16" t="s">
        <v>46</v>
      </c>
      <c r="B46" s="16" t="s">
        <v>761</v>
      </c>
      <c r="C46" s="17">
        <v>38.700000000000003</v>
      </c>
      <c r="D46" s="17">
        <v>-18.73</v>
      </c>
      <c r="E46" s="17">
        <v>0.85</v>
      </c>
      <c r="F46" s="17"/>
      <c r="G46" s="17"/>
      <c r="H46" s="17">
        <v>-8.1</v>
      </c>
      <c r="I46" s="17"/>
      <c r="J46" s="17"/>
      <c r="K46" s="17"/>
      <c r="L46" s="17">
        <v>-6.1</v>
      </c>
      <c r="M46" s="17">
        <v>-13.7</v>
      </c>
      <c r="N46" s="17">
        <v>-20.9</v>
      </c>
      <c r="O46" s="17">
        <v>12.1</v>
      </c>
      <c r="P46" s="17">
        <v>0</v>
      </c>
      <c r="Q46" s="17"/>
      <c r="R46" s="17">
        <v>33.4</v>
      </c>
      <c r="S46" s="17">
        <v>-0.2</v>
      </c>
      <c r="T46" s="17"/>
      <c r="U46" s="17"/>
      <c r="V46" s="17"/>
      <c r="W46" s="17"/>
      <c r="X46" s="17">
        <v>15.5</v>
      </c>
      <c r="Y46" s="17">
        <v>1.3</v>
      </c>
      <c r="Z46" s="17">
        <v>0.3</v>
      </c>
      <c r="AA46" s="17">
        <v>0</v>
      </c>
      <c r="AB46" s="17">
        <v>-3.4</v>
      </c>
      <c r="AC46" s="17">
        <v>4.3</v>
      </c>
      <c r="AD46" s="17">
        <v>11.7</v>
      </c>
      <c r="AE46" s="17"/>
      <c r="AF46" s="17"/>
      <c r="AG46" s="17"/>
      <c r="AH46" s="17"/>
      <c r="AI46" s="17">
        <v>12.1</v>
      </c>
      <c r="AJ46" s="17">
        <v>10</v>
      </c>
      <c r="AK46" s="17"/>
      <c r="AL46" s="17"/>
      <c r="AM46" s="17"/>
      <c r="AN46" s="17">
        <v>-0.9</v>
      </c>
      <c r="AO46" s="17">
        <v>0.8</v>
      </c>
      <c r="AP46" s="17">
        <v>4.8</v>
      </c>
      <c r="AQ46" s="17">
        <v>7.4</v>
      </c>
      <c r="AR46" s="17">
        <v>-1.9</v>
      </c>
      <c r="AS46" s="17">
        <v>0.2</v>
      </c>
      <c r="AT46" s="17">
        <v>2.6</v>
      </c>
      <c r="AU46" s="17">
        <v>0.6</v>
      </c>
      <c r="AV46" s="17"/>
      <c r="AW46" s="17"/>
      <c r="AX46" s="17"/>
      <c r="AY46" s="17">
        <v>-0.5</v>
      </c>
      <c r="AZ46" s="17">
        <v>-1.3</v>
      </c>
      <c r="BA46" s="17">
        <v>-0.8</v>
      </c>
      <c r="BB46" s="17">
        <v>-4.5</v>
      </c>
      <c r="BC46" s="17">
        <v>-5.3</v>
      </c>
      <c r="BD46" s="17">
        <v>0.4</v>
      </c>
      <c r="BE46" s="17">
        <v>0.2</v>
      </c>
      <c r="BF46" s="17">
        <v>-8.4</v>
      </c>
      <c r="BG46" s="17"/>
      <c r="BH46" s="17"/>
      <c r="BI46" s="17">
        <v>6.5</v>
      </c>
      <c r="BJ46" s="17"/>
      <c r="BK46" s="17">
        <v>0</v>
      </c>
      <c r="BL46" s="17">
        <v>0</v>
      </c>
      <c r="BM46" s="17"/>
      <c r="BN46" s="17">
        <v>0</v>
      </c>
      <c r="BO46" s="17"/>
      <c r="BP46" s="17">
        <v>4</v>
      </c>
      <c r="BQ46" s="17">
        <v>-45.6</v>
      </c>
      <c r="BR46" s="17">
        <v>-49.6</v>
      </c>
      <c r="BS46" s="17">
        <v>0</v>
      </c>
      <c r="BT46" s="17">
        <v>-6.7</v>
      </c>
      <c r="BU46" s="17"/>
      <c r="BV46" s="17"/>
      <c r="BW46" s="17"/>
      <c r="BX46" s="17"/>
      <c r="BY46" s="17"/>
      <c r="BZ46" s="17"/>
      <c r="CA46" s="17"/>
      <c r="CB46" s="17"/>
      <c r="CC46" s="17">
        <v>-0.4</v>
      </c>
      <c r="CD46" s="17">
        <v>24.2</v>
      </c>
      <c r="CE46" s="17">
        <v>0</v>
      </c>
      <c r="CF46" s="17">
        <v>3.8</v>
      </c>
      <c r="CG46" s="17">
        <v>-2.9</v>
      </c>
      <c r="CH46" s="17">
        <v>3.9</v>
      </c>
      <c r="CI46" s="17"/>
      <c r="CJ46" s="17"/>
      <c r="CK46" s="17"/>
      <c r="CL46" s="17">
        <v>0</v>
      </c>
      <c r="CM46" s="17">
        <v>19.7</v>
      </c>
      <c r="CN46" s="17">
        <v>-15</v>
      </c>
      <c r="CO46" s="17"/>
      <c r="CP46" s="17"/>
      <c r="CQ46" s="17"/>
      <c r="CR46" s="17"/>
      <c r="CS46" s="17"/>
      <c r="CT46" s="17">
        <v>-18.399999999999999</v>
      </c>
      <c r="CU46" s="17">
        <v>-20.7</v>
      </c>
      <c r="CV46" s="17"/>
      <c r="CW46" s="17">
        <v>-13.2</v>
      </c>
      <c r="CX46" s="17">
        <v>0</v>
      </c>
      <c r="CY46" s="17">
        <v>0</v>
      </c>
      <c r="CZ46" s="17"/>
      <c r="DA46" s="17">
        <v>1.2</v>
      </c>
      <c r="DB46" s="17">
        <v>0</v>
      </c>
      <c r="DC46" s="17">
        <v>0</v>
      </c>
      <c r="DD46" s="17">
        <v>-1</v>
      </c>
      <c r="DE46" s="17">
        <v>-9.9</v>
      </c>
      <c r="DF46" s="17"/>
      <c r="DG46" s="17">
        <v>0</v>
      </c>
      <c r="DH46" s="17">
        <v>1.1000000000000001</v>
      </c>
      <c r="DI46" s="17"/>
      <c r="DJ46" s="17">
        <v>-1.3</v>
      </c>
      <c r="DK46" s="17">
        <v>0.1</v>
      </c>
      <c r="DL46" s="17">
        <v>0.6</v>
      </c>
      <c r="DM46" s="17"/>
      <c r="DN46" s="17">
        <v>0</v>
      </c>
      <c r="DO46" s="17">
        <v>0</v>
      </c>
      <c r="DP46" s="17">
        <v>6.7</v>
      </c>
      <c r="DQ46" s="17">
        <v>2</v>
      </c>
      <c r="DR46" s="17">
        <v>0</v>
      </c>
      <c r="DS46" s="17">
        <v>0.1</v>
      </c>
      <c r="DT46" s="17">
        <v>0</v>
      </c>
      <c r="DU46" s="17">
        <v>0.4</v>
      </c>
      <c r="DV46" s="17"/>
      <c r="DW46" s="17">
        <v>-3</v>
      </c>
      <c r="DX46" s="17">
        <v>0</v>
      </c>
      <c r="DY46" s="17">
        <v>0.4</v>
      </c>
      <c r="DZ46" s="17">
        <v>1.4</v>
      </c>
      <c r="EA46" s="17">
        <v>0.5</v>
      </c>
      <c r="EB46" s="17"/>
      <c r="EC46" s="17">
        <v>7.5</v>
      </c>
      <c r="ED46" s="17">
        <v>0.3</v>
      </c>
      <c r="EE46" s="17">
        <v>-7.9</v>
      </c>
      <c r="EF46" s="17">
        <v>-2.4</v>
      </c>
      <c r="EG46" s="17">
        <v>0</v>
      </c>
      <c r="EH46" s="17">
        <v>0.2</v>
      </c>
      <c r="EI46" s="17">
        <v>2.7</v>
      </c>
      <c r="EJ46" s="17">
        <v>-0.1</v>
      </c>
      <c r="EK46" s="17">
        <v>1.7</v>
      </c>
      <c r="EL46" s="17">
        <v>0.2</v>
      </c>
      <c r="EM46" s="17">
        <v>0.2</v>
      </c>
      <c r="EN46" s="17">
        <v>0.2</v>
      </c>
      <c r="EO46" s="17">
        <v>0</v>
      </c>
      <c r="EP46" s="17">
        <v>0</v>
      </c>
      <c r="EQ46" s="17">
        <v>0</v>
      </c>
      <c r="ER46" s="17">
        <v>0</v>
      </c>
      <c r="ES46" s="17">
        <v>-0.2</v>
      </c>
      <c r="ET46" s="17">
        <v>6</v>
      </c>
      <c r="EU46" s="17">
        <v>0</v>
      </c>
      <c r="EV46" s="17">
        <v>0</v>
      </c>
      <c r="EW46" s="17">
        <v>0.7</v>
      </c>
      <c r="EX46" s="17">
        <v>0.3</v>
      </c>
      <c r="EY46" s="17">
        <v>0.6</v>
      </c>
      <c r="EZ46" s="17">
        <v>0.6</v>
      </c>
      <c r="FA46" s="17">
        <v>0</v>
      </c>
      <c r="FB46" s="17">
        <v>0.8</v>
      </c>
      <c r="FC46" s="17">
        <v>0.8</v>
      </c>
      <c r="FD46" s="17">
        <v>2.4</v>
      </c>
      <c r="FE46" s="17">
        <v>12</v>
      </c>
      <c r="FF46" s="17">
        <v>0.5</v>
      </c>
      <c r="FG46" s="17"/>
      <c r="FH46" s="17">
        <v>2.4</v>
      </c>
      <c r="FI46" s="17">
        <v>1.3</v>
      </c>
      <c r="FJ46" s="17">
        <v>3.9</v>
      </c>
      <c r="FK46" s="17">
        <v>-13.88</v>
      </c>
      <c r="FL46" s="15"/>
      <c r="FM46" s="17">
        <v>1.9695100000000001</v>
      </c>
      <c r="FN46" s="17">
        <v>-0.23100000000000001</v>
      </c>
      <c r="FO46" s="17"/>
      <c r="FP46" s="17">
        <v>1.8</v>
      </c>
      <c r="FQ46" s="17">
        <v>0.38932</v>
      </c>
      <c r="FR46" s="17"/>
      <c r="FS46" s="17">
        <v>0.7</v>
      </c>
      <c r="FT46" s="17">
        <v>2</v>
      </c>
      <c r="FU46" s="17">
        <v>6.6278300000000003</v>
      </c>
    </row>
    <row r="47" spans="1:177" ht="24" customHeight="1" x14ac:dyDescent="0.3">
      <c r="A47" s="16" t="s">
        <v>46</v>
      </c>
      <c r="B47" s="16" t="s">
        <v>762</v>
      </c>
      <c r="C47" s="17">
        <v>40.5</v>
      </c>
      <c r="D47" s="17">
        <v>8.74</v>
      </c>
      <c r="E47" s="17">
        <v>5.67</v>
      </c>
      <c r="F47" s="17"/>
      <c r="G47" s="17"/>
      <c r="H47" s="17">
        <v>-1.7</v>
      </c>
      <c r="I47" s="17"/>
      <c r="J47" s="17"/>
      <c r="K47" s="17"/>
      <c r="L47" s="17">
        <v>4.8</v>
      </c>
      <c r="M47" s="17">
        <v>3.3</v>
      </c>
      <c r="N47" s="17">
        <v>-3.2</v>
      </c>
      <c r="O47" s="17">
        <v>25.4</v>
      </c>
      <c r="P47" s="17">
        <v>0</v>
      </c>
      <c r="Q47" s="17"/>
      <c r="R47" s="17">
        <v>50.1</v>
      </c>
      <c r="S47" s="17">
        <v>0.1</v>
      </c>
      <c r="T47" s="17"/>
      <c r="U47" s="17"/>
      <c r="V47" s="17"/>
      <c r="W47" s="17"/>
      <c r="X47" s="17">
        <v>15.9</v>
      </c>
      <c r="Y47" s="17">
        <v>1.5</v>
      </c>
      <c r="Z47" s="17">
        <v>0.3</v>
      </c>
      <c r="AA47" s="17">
        <v>0</v>
      </c>
      <c r="AB47" s="17">
        <v>-3.4</v>
      </c>
      <c r="AC47" s="17">
        <v>4.7</v>
      </c>
      <c r="AD47" s="17">
        <v>17</v>
      </c>
      <c r="AE47" s="17"/>
      <c r="AF47" s="17"/>
      <c r="AG47" s="17"/>
      <c r="AH47" s="17"/>
      <c r="AI47" s="17">
        <v>13.2</v>
      </c>
      <c r="AJ47" s="17">
        <v>14.1</v>
      </c>
      <c r="AK47" s="17"/>
      <c r="AL47" s="17"/>
      <c r="AM47" s="17"/>
      <c r="AN47" s="17">
        <v>-0.6</v>
      </c>
      <c r="AO47" s="17">
        <v>7.2</v>
      </c>
      <c r="AP47" s="17">
        <v>5.7</v>
      </c>
      <c r="AQ47" s="17">
        <v>6.8</v>
      </c>
      <c r="AR47" s="17">
        <v>-1.9</v>
      </c>
      <c r="AS47" s="17">
        <v>-0.4</v>
      </c>
      <c r="AT47" s="17">
        <v>2.6</v>
      </c>
      <c r="AU47" s="17">
        <v>1.1000000000000001</v>
      </c>
      <c r="AV47" s="17"/>
      <c r="AW47" s="17"/>
      <c r="AX47" s="17"/>
      <c r="AY47" s="17">
        <v>3.2</v>
      </c>
      <c r="AZ47" s="17">
        <v>-1.2</v>
      </c>
      <c r="BA47" s="17">
        <v>-0.7</v>
      </c>
      <c r="BB47" s="17">
        <v>-1.3</v>
      </c>
      <c r="BC47" s="17">
        <v>-1.4</v>
      </c>
      <c r="BD47" s="17">
        <v>0.4</v>
      </c>
      <c r="BE47" s="17">
        <v>0.7</v>
      </c>
      <c r="BF47" s="17">
        <v>-4.9000000000000004</v>
      </c>
      <c r="BG47" s="17"/>
      <c r="BH47" s="17"/>
      <c r="BI47" s="17">
        <v>14.8</v>
      </c>
      <c r="BJ47" s="17"/>
      <c r="BK47" s="17">
        <v>0</v>
      </c>
      <c r="BL47" s="17">
        <v>0</v>
      </c>
      <c r="BM47" s="17"/>
      <c r="BN47" s="17">
        <v>0</v>
      </c>
      <c r="BO47" s="17"/>
      <c r="BP47" s="17">
        <v>9.1</v>
      </c>
      <c r="BQ47" s="17">
        <v>-25.8</v>
      </c>
      <c r="BR47" s="17">
        <v>-30.1</v>
      </c>
      <c r="BS47" s="17">
        <v>0</v>
      </c>
      <c r="BT47" s="17">
        <v>21.1</v>
      </c>
      <c r="BU47" s="17"/>
      <c r="BV47" s="17"/>
      <c r="BW47" s="17"/>
      <c r="BX47" s="17"/>
      <c r="BY47" s="17"/>
      <c r="BZ47" s="17"/>
      <c r="CA47" s="17"/>
      <c r="CB47" s="17"/>
      <c r="CC47" s="17">
        <v>-0.3</v>
      </c>
      <c r="CD47" s="17">
        <v>23.4</v>
      </c>
      <c r="CE47" s="17">
        <v>11.8</v>
      </c>
      <c r="CF47" s="17">
        <v>3.8</v>
      </c>
      <c r="CG47" s="17">
        <v>-2.8</v>
      </c>
      <c r="CH47" s="17">
        <v>3.7</v>
      </c>
      <c r="CI47" s="17"/>
      <c r="CJ47" s="17"/>
      <c r="CK47" s="17"/>
      <c r="CL47" s="17">
        <v>0</v>
      </c>
      <c r="CM47" s="17">
        <v>41.6</v>
      </c>
      <c r="CN47" s="17">
        <v>16</v>
      </c>
      <c r="CO47" s="17"/>
      <c r="CP47" s="17"/>
      <c r="CQ47" s="17"/>
      <c r="CR47" s="17"/>
      <c r="CS47" s="17"/>
      <c r="CT47" s="17">
        <v>-7.4</v>
      </c>
      <c r="CU47" s="17">
        <v>-9.1</v>
      </c>
      <c r="CV47" s="17"/>
      <c r="CW47" s="17">
        <v>-12.9</v>
      </c>
      <c r="CX47" s="17">
        <v>0</v>
      </c>
      <c r="CY47" s="17">
        <v>0</v>
      </c>
      <c r="CZ47" s="17"/>
      <c r="DA47" s="17">
        <v>1.2</v>
      </c>
      <c r="DB47" s="17">
        <v>0.1</v>
      </c>
      <c r="DC47" s="17">
        <v>0</v>
      </c>
      <c r="DD47" s="17">
        <v>-0.8</v>
      </c>
      <c r="DE47" s="17">
        <v>-10.199999999999999</v>
      </c>
      <c r="DF47" s="17"/>
      <c r="DG47" s="17">
        <v>0</v>
      </c>
      <c r="DH47" s="17">
        <v>1.3</v>
      </c>
      <c r="DI47" s="17"/>
      <c r="DJ47" s="17">
        <v>0</v>
      </c>
      <c r="DK47" s="17">
        <v>0.1</v>
      </c>
      <c r="DL47" s="17">
        <v>0.6</v>
      </c>
      <c r="DM47" s="17"/>
      <c r="DN47" s="17">
        <v>0</v>
      </c>
      <c r="DO47" s="17">
        <v>0</v>
      </c>
      <c r="DP47" s="17">
        <v>7.2</v>
      </c>
      <c r="DQ47" s="17">
        <v>3.3</v>
      </c>
      <c r="DR47" s="17">
        <v>0</v>
      </c>
      <c r="DS47" s="17">
        <v>0</v>
      </c>
      <c r="DT47" s="17">
        <v>0.5</v>
      </c>
      <c r="DU47" s="17">
        <v>0.4</v>
      </c>
      <c r="DV47" s="17"/>
      <c r="DW47" s="17">
        <v>-3</v>
      </c>
      <c r="DX47" s="17">
        <v>0.1</v>
      </c>
      <c r="DY47" s="17">
        <v>0.5</v>
      </c>
      <c r="DZ47" s="17">
        <v>1.5</v>
      </c>
      <c r="EA47" s="17">
        <v>0.8</v>
      </c>
      <c r="EB47" s="17"/>
      <c r="EC47" s="17">
        <v>0.8</v>
      </c>
      <c r="ED47" s="17">
        <v>0.4</v>
      </c>
      <c r="EE47" s="17">
        <v>-5</v>
      </c>
      <c r="EF47" s="17">
        <v>-0.2</v>
      </c>
      <c r="EG47" s="17">
        <v>0</v>
      </c>
      <c r="EH47" s="17">
        <v>0.2</v>
      </c>
      <c r="EI47" s="17">
        <v>2.6</v>
      </c>
      <c r="EJ47" s="17">
        <v>-0.2</v>
      </c>
      <c r="EK47" s="17">
        <v>1.6</v>
      </c>
      <c r="EL47" s="17">
        <v>0.2</v>
      </c>
      <c r="EM47" s="17">
        <v>0.2</v>
      </c>
      <c r="EN47" s="17">
        <v>0.2</v>
      </c>
      <c r="EO47" s="17">
        <v>0</v>
      </c>
      <c r="EP47" s="17">
        <v>0</v>
      </c>
      <c r="EQ47" s="17">
        <v>0</v>
      </c>
      <c r="ER47" s="17">
        <v>0</v>
      </c>
      <c r="ES47" s="17">
        <v>-0.2</v>
      </c>
      <c r="ET47" s="17">
        <v>8.6999999999999993</v>
      </c>
      <c r="EU47" s="17">
        <v>2.9</v>
      </c>
      <c r="EV47" s="17">
        <v>0</v>
      </c>
      <c r="EW47" s="17">
        <v>0.7</v>
      </c>
      <c r="EX47" s="17">
        <v>0.3</v>
      </c>
      <c r="EY47" s="17">
        <v>0.6</v>
      </c>
      <c r="EZ47" s="17">
        <v>0.6</v>
      </c>
      <c r="FA47" s="17">
        <v>0</v>
      </c>
      <c r="FB47" s="17">
        <v>0.8</v>
      </c>
      <c r="FC47" s="17">
        <v>1.1000000000000001</v>
      </c>
      <c r="FD47" s="17">
        <v>2.4</v>
      </c>
      <c r="FE47" s="17">
        <v>13.8</v>
      </c>
      <c r="FF47" s="17">
        <v>0.5</v>
      </c>
      <c r="FG47" s="17"/>
      <c r="FH47" s="17">
        <v>3.1</v>
      </c>
      <c r="FI47" s="17">
        <v>0.9</v>
      </c>
      <c r="FJ47" s="17">
        <v>3.8</v>
      </c>
      <c r="FK47" s="17">
        <v>313.61</v>
      </c>
      <c r="FL47" s="15"/>
      <c r="FM47" s="17">
        <v>2.3056700000000001</v>
      </c>
      <c r="FN47" s="17">
        <v>0.67300000000000004</v>
      </c>
      <c r="FO47" s="17"/>
      <c r="FP47" s="17">
        <v>1.9</v>
      </c>
      <c r="FQ47" s="17">
        <v>0.39750000000000002</v>
      </c>
      <c r="FR47" s="17"/>
      <c r="FS47" s="17">
        <v>1.1000000000000001</v>
      </c>
      <c r="FT47" s="17">
        <v>2</v>
      </c>
      <c r="FU47" s="17">
        <v>8.3761700000000001</v>
      </c>
    </row>
    <row r="48" spans="1:177" ht="24" customHeight="1" x14ac:dyDescent="0.3">
      <c r="A48" s="16" t="s">
        <v>46</v>
      </c>
      <c r="B48" s="16" t="s">
        <v>763</v>
      </c>
      <c r="C48" s="17">
        <v>41.4</v>
      </c>
      <c r="D48" s="17">
        <v>7.68</v>
      </c>
      <c r="E48" s="17">
        <v>5.31</v>
      </c>
      <c r="F48" s="17"/>
      <c r="G48" s="17"/>
      <c r="H48" s="17">
        <v>1.4</v>
      </c>
      <c r="I48" s="17"/>
      <c r="J48" s="17"/>
      <c r="K48" s="17"/>
      <c r="L48" s="17">
        <v>3.4</v>
      </c>
      <c r="M48" s="17">
        <v>0.6</v>
      </c>
      <c r="N48" s="17">
        <v>-6</v>
      </c>
      <c r="O48" s="17">
        <v>24.4</v>
      </c>
      <c r="P48" s="17">
        <v>0</v>
      </c>
      <c r="Q48" s="17"/>
      <c r="R48" s="17">
        <v>50.1</v>
      </c>
      <c r="S48" s="17">
        <v>0</v>
      </c>
      <c r="T48" s="17"/>
      <c r="U48" s="17"/>
      <c r="V48" s="17"/>
      <c r="W48" s="17"/>
      <c r="X48" s="17">
        <v>18.5</v>
      </c>
      <c r="Y48" s="17">
        <v>1.3</v>
      </c>
      <c r="Z48" s="17">
        <v>0.2</v>
      </c>
      <c r="AA48" s="17">
        <v>0</v>
      </c>
      <c r="AB48" s="17">
        <v>-3.4</v>
      </c>
      <c r="AC48" s="17">
        <v>4.5999999999999996</v>
      </c>
      <c r="AD48" s="17">
        <v>17.5</v>
      </c>
      <c r="AE48" s="17"/>
      <c r="AF48" s="17"/>
      <c r="AG48" s="17"/>
      <c r="AH48" s="17"/>
      <c r="AI48" s="17">
        <v>13.1</v>
      </c>
      <c r="AJ48" s="17">
        <v>14.6</v>
      </c>
      <c r="AK48" s="17"/>
      <c r="AL48" s="17"/>
      <c r="AM48" s="17"/>
      <c r="AN48" s="17">
        <v>-1.1000000000000001</v>
      </c>
      <c r="AO48" s="17">
        <v>31.3</v>
      </c>
      <c r="AP48" s="17">
        <v>5.7</v>
      </c>
      <c r="AQ48" s="17">
        <v>10.9</v>
      </c>
      <c r="AR48" s="17">
        <v>1.1000000000000001</v>
      </c>
      <c r="AS48" s="17">
        <v>-0.9</v>
      </c>
      <c r="AT48" s="17">
        <v>2.6</v>
      </c>
      <c r="AU48" s="17">
        <v>1.3</v>
      </c>
      <c r="AV48" s="17"/>
      <c r="AW48" s="17"/>
      <c r="AX48" s="17"/>
      <c r="AY48" s="17">
        <v>4.0999999999999996</v>
      </c>
      <c r="AZ48" s="17">
        <v>-0.9</v>
      </c>
      <c r="BA48" s="17">
        <v>-0.2</v>
      </c>
      <c r="BB48" s="17">
        <v>-0.7</v>
      </c>
      <c r="BC48" s="17">
        <v>-1.8</v>
      </c>
      <c r="BD48" s="17">
        <v>0.4</v>
      </c>
      <c r="BE48" s="17">
        <v>0.4</v>
      </c>
      <c r="BF48" s="17">
        <v>-6.1</v>
      </c>
      <c r="BG48" s="17"/>
      <c r="BH48" s="17"/>
      <c r="BI48" s="17">
        <v>10.7</v>
      </c>
      <c r="BJ48" s="17"/>
      <c r="BK48" s="17">
        <v>0</v>
      </c>
      <c r="BL48" s="17">
        <v>0</v>
      </c>
      <c r="BM48" s="17"/>
      <c r="BN48" s="17">
        <v>0</v>
      </c>
      <c r="BO48" s="17"/>
      <c r="BP48" s="17">
        <v>16.7</v>
      </c>
      <c r="BQ48" s="17">
        <v>-26.6</v>
      </c>
      <c r="BR48" s="17">
        <v>-30.8</v>
      </c>
      <c r="BS48" s="17">
        <v>0</v>
      </c>
      <c r="BT48" s="17">
        <v>20.8</v>
      </c>
      <c r="BU48" s="17"/>
      <c r="BV48" s="17"/>
      <c r="BW48" s="17"/>
      <c r="BX48" s="17"/>
      <c r="BY48" s="17"/>
      <c r="BZ48" s="17"/>
      <c r="CA48" s="17"/>
      <c r="CB48" s="17"/>
      <c r="CC48" s="17">
        <v>-0.4</v>
      </c>
      <c r="CD48" s="17">
        <v>35.4</v>
      </c>
      <c r="CE48" s="17">
        <v>12</v>
      </c>
      <c r="CF48" s="17">
        <v>5.6</v>
      </c>
      <c r="CG48" s="17">
        <v>-2.8</v>
      </c>
      <c r="CH48" s="17">
        <v>4.2</v>
      </c>
      <c r="CI48" s="17"/>
      <c r="CJ48" s="17"/>
      <c r="CK48" s="17"/>
      <c r="CL48" s="17">
        <v>0</v>
      </c>
      <c r="CM48" s="17">
        <v>31.2</v>
      </c>
      <c r="CN48" s="17">
        <v>0.9</v>
      </c>
      <c r="CO48" s="17"/>
      <c r="CP48" s="17"/>
      <c r="CQ48" s="17"/>
      <c r="CR48" s="17"/>
      <c r="CS48" s="17"/>
      <c r="CT48" s="17">
        <v>-5.7</v>
      </c>
      <c r="CU48" s="17">
        <v>-11.8</v>
      </c>
      <c r="CV48" s="17"/>
      <c r="CW48" s="17">
        <v>-13.2</v>
      </c>
      <c r="CX48" s="17">
        <v>0</v>
      </c>
      <c r="CY48" s="17">
        <v>0</v>
      </c>
      <c r="CZ48" s="17"/>
      <c r="DA48" s="17">
        <v>1.2</v>
      </c>
      <c r="DB48" s="17">
        <v>0</v>
      </c>
      <c r="DC48" s="17">
        <v>-0.1</v>
      </c>
      <c r="DD48" s="17">
        <v>-0.8</v>
      </c>
      <c r="DE48" s="17">
        <v>-10.199999999999999</v>
      </c>
      <c r="DF48" s="17"/>
      <c r="DG48" s="17">
        <v>0</v>
      </c>
      <c r="DH48" s="17">
        <v>1.3</v>
      </c>
      <c r="DI48" s="17"/>
      <c r="DJ48" s="17">
        <v>2.4</v>
      </c>
      <c r="DK48" s="17">
        <v>0.1</v>
      </c>
      <c r="DL48" s="17">
        <v>0.6</v>
      </c>
      <c r="DM48" s="17"/>
      <c r="DN48" s="17">
        <v>0</v>
      </c>
      <c r="DO48" s="17">
        <v>0</v>
      </c>
      <c r="DP48" s="17">
        <v>7</v>
      </c>
      <c r="DQ48" s="17">
        <v>2.8</v>
      </c>
      <c r="DR48" s="17">
        <v>0</v>
      </c>
      <c r="DS48" s="17">
        <v>-0.1</v>
      </c>
      <c r="DT48" s="17">
        <v>0.7</v>
      </c>
      <c r="DU48" s="17">
        <v>0.4</v>
      </c>
      <c r="DV48" s="17"/>
      <c r="DW48" s="17">
        <v>-3</v>
      </c>
      <c r="DX48" s="17">
        <v>0.1</v>
      </c>
      <c r="DY48" s="17">
        <v>0.5</v>
      </c>
      <c r="DZ48" s="17">
        <v>1.5</v>
      </c>
      <c r="EA48" s="17">
        <v>0.9</v>
      </c>
      <c r="EB48" s="17"/>
      <c r="EC48" s="17">
        <v>0</v>
      </c>
      <c r="ED48" s="17">
        <v>0.4</v>
      </c>
      <c r="EE48" s="17">
        <v>-4.8</v>
      </c>
      <c r="EF48" s="17">
        <v>-1.7</v>
      </c>
      <c r="EG48" s="17">
        <v>0</v>
      </c>
      <c r="EH48" s="17">
        <v>0.4</v>
      </c>
      <c r="EI48" s="17">
        <v>2.7</v>
      </c>
      <c r="EJ48" s="17">
        <v>-0.1</v>
      </c>
      <c r="EK48" s="17">
        <v>1.3</v>
      </c>
      <c r="EL48" s="17">
        <v>0.2</v>
      </c>
      <c r="EM48" s="17">
        <v>0.2</v>
      </c>
      <c r="EN48" s="17">
        <v>0.2</v>
      </c>
      <c r="EO48" s="17">
        <v>0</v>
      </c>
      <c r="EP48" s="17">
        <v>0</v>
      </c>
      <c r="EQ48" s="17">
        <v>0</v>
      </c>
      <c r="ER48" s="17">
        <v>0</v>
      </c>
      <c r="ES48" s="17">
        <v>-0.2</v>
      </c>
      <c r="ET48" s="17">
        <v>6.7</v>
      </c>
      <c r="EU48" s="17">
        <v>0.8</v>
      </c>
      <c r="EV48" s="17">
        <v>0</v>
      </c>
      <c r="EW48" s="17">
        <v>0.7</v>
      </c>
      <c r="EX48" s="17">
        <v>0.3</v>
      </c>
      <c r="EY48" s="17">
        <v>0.6</v>
      </c>
      <c r="EZ48" s="17">
        <v>0.6</v>
      </c>
      <c r="FA48" s="17">
        <v>0</v>
      </c>
      <c r="FB48" s="17">
        <v>0.8</v>
      </c>
      <c r="FC48" s="17">
        <v>1.2</v>
      </c>
      <c r="FD48" s="17">
        <v>2.2999999999999998</v>
      </c>
      <c r="FE48" s="17">
        <v>12.7</v>
      </c>
      <c r="FF48" s="17">
        <v>0.6</v>
      </c>
      <c r="FG48" s="17"/>
      <c r="FH48" s="17">
        <v>3.6</v>
      </c>
      <c r="FI48" s="17">
        <v>2.1</v>
      </c>
      <c r="FJ48" s="17">
        <v>3.7</v>
      </c>
      <c r="FK48" s="17">
        <v>327.58999999999997</v>
      </c>
      <c r="FL48" s="15"/>
      <c r="FM48" s="17">
        <v>2.5655700000000001</v>
      </c>
      <c r="FN48" s="17">
        <v>0.378</v>
      </c>
      <c r="FO48" s="17"/>
      <c r="FP48" s="17">
        <v>1.8</v>
      </c>
      <c r="FQ48" s="17">
        <v>0.38764999999999999</v>
      </c>
      <c r="FR48" s="17"/>
      <c r="FS48" s="17">
        <v>0.6</v>
      </c>
      <c r="FT48" s="17">
        <v>2</v>
      </c>
      <c r="FU48" s="17">
        <v>7.7312200000000004</v>
      </c>
    </row>
    <row r="49" spans="1:177" ht="24" customHeight="1" x14ac:dyDescent="0.3">
      <c r="A49" s="16" t="s">
        <v>46</v>
      </c>
      <c r="B49" s="16" t="s">
        <v>764</v>
      </c>
      <c r="C49" s="17">
        <v>40.4</v>
      </c>
      <c r="D49" s="17">
        <v>3.83</v>
      </c>
      <c r="E49" s="17">
        <v>8.17</v>
      </c>
      <c r="F49" s="17"/>
      <c r="G49" s="17"/>
      <c r="H49" s="17">
        <v>1</v>
      </c>
      <c r="I49" s="17"/>
      <c r="J49" s="17"/>
      <c r="K49" s="17"/>
      <c r="L49" s="17">
        <v>3.2</v>
      </c>
      <c r="M49" s="17">
        <v>2.2000000000000002</v>
      </c>
      <c r="N49" s="17">
        <v>-4.9000000000000004</v>
      </c>
      <c r="O49" s="17">
        <v>23.5</v>
      </c>
      <c r="P49" s="17">
        <v>0</v>
      </c>
      <c r="Q49" s="17"/>
      <c r="R49" s="17">
        <v>47.5</v>
      </c>
      <c r="S49" s="17">
        <v>0.1</v>
      </c>
      <c r="T49" s="17"/>
      <c r="U49" s="17"/>
      <c r="V49" s="17"/>
      <c r="W49" s="17"/>
      <c r="X49" s="17">
        <v>18.5</v>
      </c>
      <c r="Y49" s="17">
        <v>0.8</v>
      </c>
      <c r="Z49" s="17">
        <v>-0.2</v>
      </c>
      <c r="AA49" s="17">
        <v>0</v>
      </c>
      <c r="AB49" s="17">
        <v>-3.4</v>
      </c>
      <c r="AC49" s="17">
        <v>4.5999999999999996</v>
      </c>
      <c r="AD49" s="17">
        <v>15</v>
      </c>
      <c r="AE49" s="17"/>
      <c r="AF49" s="17"/>
      <c r="AG49" s="17"/>
      <c r="AH49" s="17"/>
      <c r="AI49" s="17">
        <v>13.2</v>
      </c>
      <c r="AJ49" s="17">
        <v>14.6</v>
      </c>
      <c r="AK49" s="17"/>
      <c r="AL49" s="17"/>
      <c r="AM49" s="17"/>
      <c r="AN49" s="17">
        <v>-0.9</v>
      </c>
      <c r="AO49" s="17">
        <v>46.3</v>
      </c>
      <c r="AP49" s="17">
        <v>6.6</v>
      </c>
      <c r="AQ49" s="17">
        <v>11.1</v>
      </c>
      <c r="AR49" s="17">
        <v>0.9</v>
      </c>
      <c r="AS49" s="17">
        <v>-1.1000000000000001</v>
      </c>
      <c r="AT49" s="17">
        <v>2.6</v>
      </c>
      <c r="AU49" s="17">
        <v>0.6</v>
      </c>
      <c r="AV49" s="17"/>
      <c r="AW49" s="17"/>
      <c r="AX49" s="17"/>
      <c r="AY49" s="17">
        <v>4</v>
      </c>
      <c r="AZ49" s="17">
        <v>-1</v>
      </c>
      <c r="BA49" s="17">
        <v>-0.1</v>
      </c>
      <c r="BB49" s="17">
        <v>0.7</v>
      </c>
      <c r="BC49" s="17">
        <v>-5.7</v>
      </c>
      <c r="BD49" s="17">
        <v>0.4</v>
      </c>
      <c r="BE49" s="17">
        <v>0.5</v>
      </c>
      <c r="BF49" s="17">
        <v>-3.9</v>
      </c>
      <c r="BG49" s="17"/>
      <c r="BH49" s="17"/>
      <c r="BI49" s="17">
        <v>10.7</v>
      </c>
      <c r="BJ49" s="17"/>
      <c r="BK49" s="17">
        <v>0</v>
      </c>
      <c r="BL49" s="17">
        <v>0</v>
      </c>
      <c r="BM49" s="17"/>
      <c r="BN49" s="17">
        <v>10</v>
      </c>
      <c r="BO49" s="17"/>
      <c r="BP49" s="17">
        <v>15.8</v>
      </c>
      <c r="BQ49" s="17">
        <v>-27.2</v>
      </c>
      <c r="BR49" s="17">
        <v>-31.4</v>
      </c>
      <c r="BS49" s="17">
        <v>0</v>
      </c>
      <c r="BT49" s="17">
        <v>18.2</v>
      </c>
      <c r="BU49" s="17"/>
      <c r="BV49" s="17"/>
      <c r="BW49" s="17"/>
      <c r="BX49" s="17"/>
      <c r="BY49" s="17"/>
      <c r="BZ49" s="17"/>
      <c r="CA49" s="17"/>
      <c r="CB49" s="17"/>
      <c r="CC49" s="17">
        <v>-0.3</v>
      </c>
      <c r="CD49" s="17">
        <v>34.5</v>
      </c>
      <c r="CE49" s="17">
        <v>11.7</v>
      </c>
      <c r="CF49" s="17">
        <v>5.8</v>
      </c>
      <c r="CG49" s="17">
        <v>-2.8</v>
      </c>
      <c r="CH49" s="17">
        <v>4.2</v>
      </c>
      <c r="CI49" s="17"/>
      <c r="CJ49" s="17"/>
      <c r="CK49" s="17"/>
      <c r="CL49" s="17">
        <v>0</v>
      </c>
      <c r="CM49" s="17">
        <v>30.3</v>
      </c>
      <c r="CN49" s="17">
        <v>-0.5</v>
      </c>
      <c r="CO49" s="17"/>
      <c r="CP49" s="17"/>
      <c r="CQ49" s="17"/>
      <c r="CR49" s="17"/>
      <c r="CS49" s="17"/>
      <c r="CT49" s="17">
        <v>-6.6</v>
      </c>
      <c r="CU49" s="17">
        <v>-12.3</v>
      </c>
      <c r="CV49" s="17"/>
      <c r="CW49" s="17">
        <v>-15.1</v>
      </c>
      <c r="CX49" s="17">
        <v>0</v>
      </c>
      <c r="CY49" s="17">
        <v>0.2</v>
      </c>
      <c r="CZ49" s="17"/>
      <c r="DA49" s="17">
        <v>1.2</v>
      </c>
      <c r="DB49" s="17">
        <v>0</v>
      </c>
      <c r="DC49" s="17">
        <v>0</v>
      </c>
      <c r="DD49" s="17">
        <v>-0.8</v>
      </c>
      <c r="DE49" s="17">
        <v>-10.4</v>
      </c>
      <c r="DF49" s="17"/>
      <c r="DG49" s="17">
        <v>0.1</v>
      </c>
      <c r="DH49" s="17">
        <v>1.5</v>
      </c>
      <c r="DI49" s="17"/>
      <c r="DJ49" s="17">
        <v>0.6</v>
      </c>
      <c r="DK49" s="17">
        <v>0.1</v>
      </c>
      <c r="DL49" s="17">
        <v>0.6</v>
      </c>
      <c r="DM49" s="17"/>
      <c r="DN49" s="17">
        <v>0</v>
      </c>
      <c r="DO49" s="17">
        <v>0</v>
      </c>
      <c r="DP49" s="17">
        <v>6.8</v>
      </c>
      <c r="DQ49" s="17">
        <v>2.1</v>
      </c>
      <c r="DR49" s="17">
        <v>0</v>
      </c>
      <c r="DS49" s="17">
        <v>0.1</v>
      </c>
      <c r="DT49" s="17">
        <v>0.7</v>
      </c>
      <c r="DU49" s="17">
        <v>0.4</v>
      </c>
      <c r="DV49" s="17"/>
      <c r="DW49" s="17">
        <v>-3</v>
      </c>
      <c r="DX49" s="17">
        <v>0.1</v>
      </c>
      <c r="DY49" s="17">
        <v>0.4</v>
      </c>
      <c r="DZ49" s="17">
        <v>1.5</v>
      </c>
      <c r="EA49" s="17">
        <v>0.5</v>
      </c>
      <c r="EB49" s="17"/>
      <c r="EC49" s="17">
        <v>0</v>
      </c>
      <c r="ED49" s="17">
        <v>0.4</v>
      </c>
      <c r="EE49" s="17">
        <v>-5.0999999999999996</v>
      </c>
      <c r="EF49" s="17">
        <v>-2.2000000000000002</v>
      </c>
      <c r="EG49" s="17">
        <v>0</v>
      </c>
      <c r="EH49" s="17">
        <v>0.2</v>
      </c>
      <c r="EI49" s="17">
        <v>2.7</v>
      </c>
      <c r="EJ49" s="17">
        <v>-0.1</v>
      </c>
      <c r="EK49" s="17">
        <v>1.3</v>
      </c>
      <c r="EL49" s="17">
        <v>0.2</v>
      </c>
      <c r="EM49" s="17">
        <v>0.2</v>
      </c>
      <c r="EN49" s="17">
        <v>0.2</v>
      </c>
      <c r="EO49" s="17">
        <v>0</v>
      </c>
      <c r="EP49" s="17">
        <v>0</v>
      </c>
      <c r="EQ49" s="17">
        <v>0</v>
      </c>
      <c r="ER49" s="17">
        <v>0</v>
      </c>
      <c r="ES49" s="17">
        <v>-0.2</v>
      </c>
      <c r="ET49" s="17">
        <v>3.9</v>
      </c>
      <c r="EU49" s="17">
        <v>0</v>
      </c>
      <c r="EV49" s="17">
        <v>0</v>
      </c>
      <c r="EW49" s="17">
        <v>0.7</v>
      </c>
      <c r="EX49" s="17">
        <v>0.3</v>
      </c>
      <c r="EY49" s="17">
        <v>0.6</v>
      </c>
      <c r="EZ49" s="17">
        <v>0.6</v>
      </c>
      <c r="FA49" s="17">
        <v>0</v>
      </c>
      <c r="FB49" s="17">
        <v>0.8</v>
      </c>
      <c r="FC49" s="17">
        <v>0.8</v>
      </c>
      <c r="FD49" s="17">
        <v>2.2999999999999998</v>
      </c>
      <c r="FE49" s="17">
        <v>12.8</v>
      </c>
      <c r="FF49" s="17">
        <v>0.2</v>
      </c>
      <c r="FG49" s="17"/>
      <c r="FH49" s="17">
        <v>2.8</v>
      </c>
      <c r="FI49" s="17">
        <v>1.6</v>
      </c>
      <c r="FJ49" s="17">
        <v>4.0999999999999996</v>
      </c>
      <c r="FK49" s="17">
        <v>325.89999999999998</v>
      </c>
      <c r="FL49" s="15"/>
      <c r="FM49" s="17">
        <v>2.66465</v>
      </c>
      <c r="FN49" s="17">
        <v>0.39200000000000002</v>
      </c>
      <c r="FO49" s="17"/>
      <c r="FP49" s="17">
        <v>1.8</v>
      </c>
      <c r="FQ49" s="17">
        <v>0.39834000000000003</v>
      </c>
      <c r="FR49" s="17"/>
      <c r="FS49" s="17">
        <v>0.6</v>
      </c>
      <c r="FT49" s="17">
        <v>2</v>
      </c>
      <c r="FU49" s="17">
        <v>7.8549899999999999</v>
      </c>
    </row>
    <row r="50" spans="1:177" ht="24" customHeight="1" x14ac:dyDescent="0.3">
      <c r="A50" s="18" t="s">
        <v>46</v>
      </c>
      <c r="B50" s="18" t="s">
        <v>765</v>
      </c>
      <c r="C50" s="19">
        <v>40.299999999999997</v>
      </c>
      <c r="D50" s="19">
        <v>-2.67</v>
      </c>
      <c r="E50" s="19">
        <v>6.97</v>
      </c>
      <c r="F50" s="19"/>
      <c r="G50" s="19"/>
      <c r="H50" s="19">
        <v>-0.8</v>
      </c>
      <c r="I50" s="19"/>
      <c r="J50" s="19"/>
      <c r="K50" s="19"/>
      <c r="L50" s="19">
        <v>2</v>
      </c>
      <c r="M50" s="19">
        <v>-2.4</v>
      </c>
      <c r="N50" s="19">
        <v>-8.9</v>
      </c>
      <c r="O50" s="19">
        <v>22.3</v>
      </c>
      <c r="P50" s="19">
        <v>0</v>
      </c>
      <c r="Q50" s="19"/>
      <c r="R50" s="19">
        <v>46.4</v>
      </c>
      <c r="S50" s="19">
        <v>0</v>
      </c>
      <c r="T50" s="19"/>
      <c r="U50" s="19"/>
      <c r="V50" s="19"/>
      <c r="W50" s="19"/>
      <c r="X50" s="19">
        <v>18</v>
      </c>
      <c r="Y50" s="19">
        <v>1</v>
      </c>
      <c r="Z50" s="19">
        <v>0</v>
      </c>
      <c r="AA50" s="19">
        <v>0</v>
      </c>
      <c r="AB50" s="19">
        <v>-3.4</v>
      </c>
      <c r="AC50" s="19">
        <v>4.5</v>
      </c>
      <c r="AD50" s="19">
        <v>15</v>
      </c>
      <c r="AE50" s="19"/>
      <c r="AF50" s="19"/>
      <c r="AG50" s="19"/>
      <c r="AH50" s="19"/>
      <c r="AI50" s="19">
        <v>13.4</v>
      </c>
      <c r="AJ50" s="19">
        <v>14.3</v>
      </c>
      <c r="AK50" s="19"/>
      <c r="AL50" s="19"/>
      <c r="AM50" s="19"/>
      <c r="AN50" s="19">
        <v>-1</v>
      </c>
      <c r="AO50" s="19">
        <v>44.6</v>
      </c>
      <c r="AP50" s="19">
        <v>6.3</v>
      </c>
      <c r="AQ50" s="19">
        <v>11.3</v>
      </c>
      <c r="AR50" s="19">
        <v>1.1000000000000001</v>
      </c>
      <c r="AS50" s="19">
        <v>-0.7</v>
      </c>
      <c r="AT50" s="19">
        <v>2.6</v>
      </c>
      <c r="AU50" s="19">
        <v>-0.3</v>
      </c>
      <c r="AV50" s="19"/>
      <c r="AW50" s="19"/>
      <c r="AX50" s="19"/>
      <c r="AY50" s="19">
        <v>3.1</v>
      </c>
      <c r="AZ50" s="19">
        <v>-0.6</v>
      </c>
      <c r="BA50" s="19">
        <v>0.5</v>
      </c>
      <c r="BB50" s="19">
        <v>-0.3</v>
      </c>
      <c r="BC50" s="19">
        <v>-4.3</v>
      </c>
      <c r="BD50" s="19">
        <v>0.4</v>
      </c>
      <c r="BE50" s="19">
        <v>0.3</v>
      </c>
      <c r="BF50" s="19">
        <v>-6.9</v>
      </c>
      <c r="BG50" s="19"/>
      <c r="BH50" s="19"/>
      <c r="BI50" s="19">
        <v>9.6</v>
      </c>
      <c r="BJ50" s="19"/>
      <c r="BK50" s="19">
        <v>0</v>
      </c>
      <c r="BL50" s="19">
        <v>0</v>
      </c>
      <c r="BM50" s="19"/>
      <c r="BN50" s="19">
        <v>12.7</v>
      </c>
      <c r="BO50" s="19"/>
      <c r="BP50" s="19">
        <v>16.600000000000001</v>
      </c>
      <c r="BQ50" s="19">
        <v>-28.6</v>
      </c>
      <c r="BR50" s="19">
        <v>-32.5</v>
      </c>
      <c r="BS50" s="19">
        <v>0</v>
      </c>
      <c r="BT50" s="19">
        <v>18.3</v>
      </c>
      <c r="BU50" s="19"/>
      <c r="BV50" s="19"/>
      <c r="BW50" s="19"/>
      <c r="BX50" s="19"/>
      <c r="BY50" s="19"/>
      <c r="BZ50" s="19"/>
      <c r="CA50" s="19"/>
      <c r="CB50" s="19"/>
      <c r="CC50" s="19">
        <v>-0.4</v>
      </c>
      <c r="CD50" s="19">
        <v>34.5</v>
      </c>
      <c r="CE50" s="19">
        <v>11.7</v>
      </c>
      <c r="CF50" s="19">
        <v>6</v>
      </c>
      <c r="CG50" s="19">
        <v>-2.8</v>
      </c>
      <c r="CH50" s="19">
        <v>4.2</v>
      </c>
      <c r="CI50" s="19"/>
      <c r="CJ50" s="19"/>
      <c r="CK50" s="19"/>
      <c r="CL50" s="19">
        <v>0</v>
      </c>
      <c r="CM50" s="19">
        <v>27.4</v>
      </c>
      <c r="CN50" s="19">
        <v>-4.3</v>
      </c>
      <c r="CO50" s="19"/>
      <c r="CP50" s="19"/>
      <c r="CQ50" s="19"/>
      <c r="CR50" s="19"/>
      <c r="CS50" s="19"/>
      <c r="CT50" s="19">
        <v>-11.7</v>
      </c>
      <c r="CU50" s="19">
        <v>-15.3</v>
      </c>
      <c r="CV50" s="19"/>
      <c r="CW50" s="19">
        <v>-14.9</v>
      </c>
      <c r="CX50" s="19">
        <v>0</v>
      </c>
      <c r="CY50" s="19">
        <v>0</v>
      </c>
      <c r="CZ50" s="19"/>
      <c r="DA50" s="19">
        <v>1.2</v>
      </c>
      <c r="DB50" s="19">
        <v>0</v>
      </c>
      <c r="DC50" s="19">
        <v>0</v>
      </c>
      <c r="DD50" s="19">
        <v>-0.9</v>
      </c>
      <c r="DE50" s="19">
        <v>0</v>
      </c>
      <c r="DF50" s="19"/>
      <c r="DG50" s="19">
        <v>0.1</v>
      </c>
      <c r="DH50" s="19">
        <v>0.9</v>
      </c>
      <c r="DI50" s="19"/>
      <c r="DJ50" s="19">
        <v>0.1</v>
      </c>
      <c r="DK50" s="19">
        <v>0.1</v>
      </c>
      <c r="DL50" s="19">
        <v>0.6</v>
      </c>
      <c r="DM50" s="19"/>
      <c r="DN50" s="19">
        <v>0</v>
      </c>
      <c r="DO50" s="19">
        <v>0</v>
      </c>
      <c r="DP50" s="19">
        <v>6.6</v>
      </c>
      <c r="DQ50" s="19">
        <v>1.7</v>
      </c>
      <c r="DR50" s="19">
        <v>0</v>
      </c>
      <c r="DS50" s="19">
        <v>0.1</v>
      </c>
      <c r="DT50" s="19">
        <v>0.7</v>
      </c>
      <c r="DU50" s="19">
        <v>0.4</v>
      </c>
      <c r="DV50" s="19"/>
      <c r="DW50" s="19">
        <v>-2.9</v>
      </c>
      <c r="DX50" s="19">
        <v>0.1</v>
      </c>
      <c r="DY50" s="19">
        <v>0.3</v>
      </c>
      <c r="DZ50" s="19">
        <v>1.3</v>
      </c>
      <c r="EA50" s="19">
        <v>0.3</v>
      </c>
      <c r="EB50" s="19"/>
      <c r="EC50" s="19">
        <v>0</v>
      </c>
      <c r="ED50" s="19">
        <v>0</v>
      </c>
      <c r="EE50" s="19">
        <v>-4.8</v>
      </c>
      <c r="EF50" s="19">
        <v>-3.1</v>
      </c>
      <c r="EG50" s="19">
        <v>0</v>
      </c>
      <c r="EH50" s="19">
        <v>0.4</v>
      </c>
      <c r="EI50" s="19">
        <v>2.6</v>
      </c>
      <c r="EJ50" s="19">
        <v>-0.1</v>
      </c>
      <c r="EK50" s="19">
        <v>1.4</v>
      </c>
      <c r="EL50" s="19">
        <v>0.2</v>
      </c>
      <c r="EM50" s="19">
        <v>0.2</v>
      </c>
      <c r="EN50" s="19">
        <v>0.2</v>
      </c>
      <c r="EO50" s="19">
        <v>0</v>
      </c>
      <c r="EP50" s="19">
        <v>0</v>
      </c>
      <c r="EQ50" s="19">
        <v>0</v>
      </c>
      <c r="ER50" s="19">
        <v>0</v>
      </c>
      <c r="ES50" s="19">
        <v>-0.2</v>
      </c>
      <c r="ET50" s="19">
        <v>1.7</v>
      </c>
      <c r="EU50" s="19">
        <v>0</v>
      </c>
      <c r="EV50" s="19">
        <v>0</v>
      </c>
      <c r="EW50" s="19">
        <v>0.7</v>
      </c>
      <c r="EX50" s="19">
        <v>0.3</v>
      </c>
      <c r="EY50" s="19">
        <v>0.6</v>
      </c>
      <c r="EZ50" s="19">
        <v>0.6</v>
      </c>
      <c r="FA50" s="19">
        <v>0</v>
      </c>
      <c r="FB50" s="19">
        <v>0.8</v>
      </c>
      <c r="FC50" s="19">
        <v>0.6</v>
      </c>
      <c r="FD50" s="19">
        <v>2.4</v>
      </c>
      <c r="FE50" s="19">
        <v>12.2</v>
      </c>
      <c r="FF50" s="19">
        <v>0.4</v>
      </c>
      <c r="FG50" s="19"/>
      <c r="FH50" s="19">
        <v>2.5</v>
      </c>
      <c r="FI50" s="19">
        <v>2.9</v>
      </c>
      <c r="FJ50" s="19">
        <v>4.3</v>
      </c>
      <c r="FK50" s="19">
        <v>290.10000000000002</v>
      </c>
      <c r="FL50" s="15"/>
      <c r="FM50" s="19">
        <v>2.6437499999999998</v>
      </c>
      <c r="FN50" s="19">
        <v>8.1000000000000003E-2</v>
      </c>
      <c r="FO50" s="19"/>
      <c r="FP50" s="19">
        <v>1.8</v>
      </c>
      <c r="FQ50" s="19">
        <v>0.40706999999999999</v>
      </c>
      <c r="FR50" s="19"/>
      <c r="FS50" s="19">
        <v>0.4</v>
      </c>
      <c r="FT50" s="19">
        <v>1.9</v>
      </c>
      <c r="FU50" s="19">
        <v>7.2318199999999999</v>
      </c>
    </row>
    <row r="51" spans="1:177" ht="24" customHeight="1" x14ac:dyDescent="0.3">
      <c r="A51" s="13" t="s">
        <v>46</v>
      </c>
      <c r="B51" s="13" t="s">
        <v>766</v>
      </c>
      <c r="C51" s="14">
        <v>40.9</v>
      </c>
      <c r="D51" s="14">
        <v>-1.37</v>
      </c>
      <c r="E51" s="14">
        <v>7.63</v>
      </c>
      <c r="F51" s="14"/>
      <c r="G51" s="14"/>
      <c r="H51" s="14">
        <v>-1</v>
      </c>
      <c r="I51" s="14"/>
      <c r="J51" s="14"/>
      <c r="K51" s="14"/>
      <c r="L51" s="14">
        <v>1.1000000000000001</v>
      </c>
      <c r="M51" s="14">
        <v>0.5</v>
      </c>
      <c r="N51" s="14">
        <v>-5.8</v>
      </c>
      <c r="O51" s="14">
        <v>20.7</v>
      </c>
      <c r="P51" s="14">
        <v>0</v>
      </c>
      <c r="Q51" s="14"/>
      <c r="R51" s="14">
        <v>45.8</v>
      </c>
      <c r="S51" s="14">
        <v>0.1</v>
      </c>
      <c r="T51" s="14"/>
      <c r="U51" s="14"/>
      <c r="V51" s="14"/>
      <c r="W51" s="14"/>
      <c r="X51" s="14">
        <v>17</v>
      </c>
      <c r="Y51" s="14">
        <v>1.2</v>
      </c>
      <c r="Z51" s="14">
        <v>0.2</v>
      </c>
      <c r="AA51" s="14">
        <v>0</v>
      </c>
      <c r="AB51" s="14">
        <v>-3.4</v>
      </c>
      <c r="AC51" s="14">
        <v>4.5</v>
      </c>
      <c r="AD51" s="14">
        <v>15.1</v>
      </c>
      <c r="AE51" s="14"/>
      <c r="AF51" s="14"/>
      <c r="AG51" s="14"/>
      <c r="AH51" s="14"/>
      <c r="AI51" s="14">
        <v>13.1</v>
      </c>
      <c r="AJ51" s="14">
        <v>14.2</v>
      </c>
      <c r="AK51" s="14"/>
      <c r="AL51" s="14"/>
      <c r="AM51" s="14"/>
      <c r="AN51" s="14">
        <v>-1</v>
      </c>
      <c r="AO51" s="14">
        <v>46.6</v>
      </c>
      <c r="AP51" s="14">
        <v>6.5</v>
      </c>
      <c r="AQ51" s="14">
        <v>10.8</v>
      </c>
      <c r="AR51" s="14">
        <v>1</v>
      </c>
      <c r="AS51" s="14">
        <v>-0.8</v>
      </c>
      <c r="AT51" s="14">
        <v>2.6</v>
      </c>
      <c r="AU51" s="14">
        <v>0.8</v>
      </c>
      <c r="AV51" s="14"/>
      <c r="AW51" s="14"/>
      <c r="AX51" s="14"/>
      <c r="AY51" s="14">
        <v>8.9</v>
      </c>
      <c r="AZ51" s="14">
        <v>-0.9</v>
      </c>
      <c r="BA51" s="14">
        <v>0.2</v>
      </c>
      <c r="BB51" s="14">
        <v>0.3</v>
      </c>
      <c r="BC51" s="14">
        <v>-3.8</v>
      </c>
      <c r="BD51" s="14">
        <v>0.4</v>
      </c>
      <c r="BE51" s="14">
        <v>0.5</v>
      </c>
      <c r="BF51" s="14">
        <v>-5</v>
      </c>
      <c r="BG51" s="14"/>
      <c r="BH51" s="14"/>
      <c r="BI51" s="14">
        <v>8.8000000000000007</v>
      </c>
      <c r="BJ51" s="14"/>
      <c r="BK51" s="14">
        <v>0</v>
      </c>
      <c r="BL51" s="14">
        <v>0</v>
      </c>
      <c r="BM51" s="14"/>
      <c r="BN51" s="14">
        <v>16.100000000000001</v>
      </c>
      <c r="BO51" s="14"/>
      <c r="BP51" s="14">
        <v>18.100000000000001</v>
      </c>
      <c r="BQ51" s="14">
        <v>-29.6</v>
      </c>
      <c r="BR51" s="14">
        <v>-33.9</v>
      </c>
      <c r="BS51" s="14">
        <v>0</v>
      </c>
      <c r="BT51" s="14">
        <v>17.100000000000001</v>
      </c>
      <c r="BU51" s="14"/>
      <c r="BV51" s="14"/>
      <c r="BW51" s="14"/>
      <c r="BX51" s="14"/>
      <c r="BY51" s="14"/>
      <c r="BZ51" s="14"/>
      <c r="CA51" s="14"/>
      <c r="CB51" s="14"/>
      <c r="CC51" s="14">
        <v>-0.4</v>
      </c>
      <c r="CD51" s="14">
        <v>34.9</v>
      </c>
      <c r="CE51" s="14">
        <v>11.7</v>
      </c>
      <c r="CF51" s="14">
        <v>5.6</v>
      </c>
      <c r="CG51" s="14">
        <v>-2.8</v>
      </c>
      <c r="CH51" s="14">
        <v>4.2</v>
      </c>
      <c r="CI51" s="14"/>
      <c r="CJ51" s="14"/>
      <c r="CK51" s="14"/>
      <c r="CL51" s="14">
        <v>0</v>
      </c>
      <c r="CM51" s="14">
        <v>25.7</v>
      </c>
      <c r="CN51" s="14">
        <v>-7</v>
      </c>
      <c r="CO51" s="14"/>
      <c r="CP51" s="14"/>
      <c r="CQ51" s="14"/>
      <c r="CR51" s="14"/>
      <c r="CS51" s="14"/>
      <c r="CT51" s="14">
        <v>-12.8</v>
      </c>
      <c r="CU51" s="14">
        <v>-16</v>
      </c>
      <c r="CV51" s="14"/>
      <c r="CW51" s="14">
        <v>-15.5</v>
      </c>
      <c r="CX51" s="14">
        <v>0</v>
      </c>
      <c r="CY51" s="14">
        <v>0</v>
      </c>
      <c r="CZ51" s="14"/>
      <c r="DA51" s="14">
        <v>1.1000000000000001</v>
      </c>
      <c r="DB51" s="14">
        <v>0.1</v>
      </c>
      <c r="DC51" s="14">
        <v>0</v>
      </c>
      <c r="DD51" s="14">
        <v>-0.8</v>
      </c>
      <c r="DE51" s="14">
        <v>0</v>
      </c>
      <c r="DF51" s="14"/>
      <c r="DG51" s="14">
        <v>0.1</v>
      </c>
      <c r="DH51" s="14">
        <v>0.8</v>
      </c>
      <c r="DI51" s="14"/>
      <c r="DJ51" s="14">
        <v>0.1</v>
      </c>
      <c r="DK51" s="14">
        <v>0.1</v>
      </c>
      <c r="DL51" s="14">
        <v>0.6</v>
      </c>
      <c r="DM51" s="14"/>
      <c r="DN51" s="14">
        <v>0</v>
      </c>
      <c r="DO51" s="14">
        <v>0</v>
      </c>
      <c r="DP51" s="14">
        <v>6.7</v>
      </c>
      <c r="DQ51" s="14">
        <v>2</v>
      </c>
      <c r="DR51" s="14">
        <v>0</v>
      </c>
      <c r="DS51" s="14">
        <v>0.1</v>
      </c>
      <c r="DT51" s="14">
        <v>0.7</v>
      </c>
      <c r="DU51" s="14">
        <v>0.4</v>
      </c>
      <c r="DV51" s="14"/>
      <c r="DW51" s="14">
        <v>-2.9</v>
      </c>
      <c r="DX51" s="14">
        <v>0.2</v>
      </c>
      <c r="DY51" s="14">
        <v>0.3</v>
      </c>
      <c r="DZ51" s="14">
        <v>1.3</v>
      </c>
      <c r="EA51" s="14">
        <v>0.2</v>
      </c>
      <c r="EB51" s="14"/>
      <c r="EC51" s="14">
        <v>0</v>
      </c>
      <c r="ED51" s="14">
        <v>0</v>
      </c>
      <c r="EE51" s="14">
        <v>-5.7</v>
      </c>
      <c r="EF51" s="14">
        <v>-2.2999999999999998</v>
      </c>
      <c r="EG51" s="14">
        <v>0</v>
      </c>
      <c r="EH51" s="14">
        <v>0.3</v>
      </c>
      <c r="EI51" s="14">
        <v>2.6</v>
      </c>
      <c r="EJ51" s="14">
        <v>-0.1</v>
      </c>
      <c r="EK51" s="14">
        <v>1.4</v>
      </c>
      <c r="EL51" s="14">
        <v>0.2</v>
      </c>
      <c r="EM51" s="14">
        <v>0.2</v>
      </c>
      <c r="EN51" s="14">
        <v>0.2</v>
      </c>
      <c r="EO51" s="14">
        <v>0</v>
      </c>
      <c r="EP51" s="14">
        <v>0</v>
      </c>
      <c r="EQ51" s="14">
        <v>0</v>
      </c>
      <c r="ER51" s="14">
        <v>0</v>
      </c>
      <c r="ES51" s="14">
        <v>-0.2</v>
      </c>
      <c r="ET51" s="14">
        <v>0.1</v>
      </c>
      <c r="EU51" s="14">
        <v>0</v>
      </c>
      <c r="EV51" s="14">
        <v>0</v>
      </c>
      <c r="EW51" s="14">
        <v>0.7</v>
      </c>
      <c r="EX51" s="14">
        <v>0.3</v>
      </c>
      <c r="EY51" s="14">
        <v>0.6</v>
      </c>
      <c r="EZ51" s="14">
        <v>0.6</v>
      </c>
      <c r="FA51" s="14">
        <v>0</v>
      </c>
      <c r="FB51" s="14">
        <v>0.8</v>
      </c>
      <c r="FC51" s="14">
        <v>0.4</v>
      </c>
      <c r="FD51" s="14">
        <v>2.2999999999999998</v>
      </c>
      <c r="FE51" s="14">
        <v>11.9</v>
      </c>
      <c r="FF51" s="14">
        <v>0.3</v>
      </c>
      <c r="FG51" s="14"/>
      <c r="FH51" s="14">
        <v>1.4</v>
      </c>
      <c r="FI51" s="14">
        <v>2.1</v>
      </c>
      <c r="FJ51" s="14">
        <v>4.3</v>
      </c>
      <c r="FK51" s="14">
        <v>295.26</v>
      </c>
      <c r="FL51" s="15"/>
      <c r="FM51" s="14">
        <v>2.65686</v>
      </c>
      <c r="FN51" s="14">
        <v>-0.183</v>
      </c>
      <c r="FO51" s="14"/>
      <c r="FP51" s="14">
        <v>1.8</v>
      </c>
      <c r="FQ51" s="14">
        <v>0.40364</v>
      </c>
      <c r="FR51" s="14"/>
      <c r="FS51" s="14">
        <v>0.3</v>
      </c>
      <c r="FT51" s="14">
        <v>2</v>
      </c>
      <c r="FU51" s="14">
        <v>6.9775</v>
      </c>
    </row>
    <row r="52" spans="1:177" ht="24" customHeight="1" x14ac:dyDescent="0.3">
      <c r="A52" s="16" t="s">
        <v>46</v>
      </c>
      <c r="B52" s="16" t="s">
        <v>767</v>
      </c>
      <c r="C52" s="17">
        <v>40.799999999999997</v>
      </c>
      <c r="D52" s="17">
        <v>-7.6</v>
      </c>
      <c r="E52" s="17">
        <v>6.14</v>
      </c>
      <c r="F52" s="17"/>
      <c r="G52" s="17"/>
      <c r="H52" s="17">
        <v>-3</v>
      </c>
      <c r="I52" s="17"/>
      <c r="J52" s="17"/>
      <c r="K52" s="17"/>
      <c r="L52" s="17">
        <v>-2.5</v>
      </c>
      <c r="M52" s="17">
        <v>-6.8</v>
      </c>
      <c r="N52" s="17">
        <v>-13.2</v>
      </c>
      <c r="O52" s="17">
        <v>17.2</v>
      </c>
      <c r="P52" s="17">
        <v>0</v>
      </c>
      <c r="Q52" s="17"/>
      <c r="R52" s="17">
        <v>44.4</v>
      </c>
      <c r="S52" s="17">
        <v>0</v>
      </c>
      <c r="T52" s="17"/>
      <c r="U52" s="17"/>
      <c r="V52" s="17"/>
      <c r="W52" s="17"/>
      <c r="X52" s="17">
        <v>15.2</v>
      </c>
      <c r="Y52" s="17">
        <v>1.2</v>
      </c>
      <c r="Z52" s="17">
        <v>0.3</v>
      </c>
      <c r="AA52" s="17">
        <v>0</v>
      </c>
      <c r="AB52" s="17">
        <v>-3.4</v>
      </c>
      <c r="AC52" s="17">
        <v>4.2</v>
      </c>
      <c r="AD52" s="17">
        <v>14.9</v>
      </c>
      <c r="AE52" s="17"/>
      <c r="AF52" s="17"/>
      <c r="AG52" s="17"/>
      <c r="AH52" s="17"/>
      <c r="AI52" s="17">
        <v>12.8</v>
      </c>
      <c r="AJ52" s="17">
        <v>13</v>
      </c>
      <c r="AK52" s="17"/>
      <c r="AL52" s="17"/>
      <c r="AM52" s="17"/>
      <c r="AN52" s="17">
        <v>-1.1000000000000001</v>
      </c>
      <c r="AO52" s="17">
        <v>46.1</v>
      </c>
      <c r="AP52" s="17">
        <v>6.5</v>
      </c>
      <c r="AQ52" s="17">
        <v>11.1</v>
      </c>
      <c r="AR52" s="17">
        <v>1.2</v>
      </c>
      <c r="AS52" s="17">
        <v>-1</v>
      </c>
      <c r="AT52" s="17">
        <v>2.6</v>
      </c>
      <c r="AU52" s="17">
        <v>1.1000000000000001</v>
      </c>
      <c r="AV52" s="17"/>
      <c r="AW52" s="17"/>
      <c r="AX52" s="17"/>
      <c r="AY52" s="17">
        <v>6.9</v>
      </c>
      <c r="AZ52" s="17">
        <v>-0.8</v>
      </c>
      <c r="BA52" s="17">
        <v>0.2</v>
      </c>
      <c r="BB52" s="17">
        <v>-1.3</v>
      </c>
      <c r="BC52" s="17">
        <v>-4.7</v>
      </c>
      <c r="BD52" s="17">
        <v>0.4</v>
      </c>
      <c r="BE52" s="17">
        <v>0.3</v>
      </c>
      <c r="BF52" s="17">
        <v>-6.3</v>
      </c>
      <c r="BG52" s="17"/>
      <c r="BH52" s="17"/>
      <c r="BI52" s="17">
        <v>8</v>
      </c>
      <c r="BJ52" s="17"/>
      <c r="BK52" s="17">
        <v>0</v>
      </c>
      <c r="BL52" s="17">
        <v>0</v>
      </c>
      <c r="BM52" s="17"/>
      <c r="BN52" s="17">
        <v>13.6</v>
      </c>
      <c r="BO52" s="17"/>
      <c r="BP52" s="17">
        <v>18.899999999999999</v>
      </c>
      <c r="BQ52" s="17">
        <v>-30.7</v>
      </c>
      <c r="BR52" s="17">
        <v>-35</v>
      </c>
      <c r="BS52" s="17">
        <v>0</v>
      </c>
      <c r="BT52" s="17">
        <v>15.5</v>
      </c>
      <c r="BU52" s="17"/>
      <c r="BV52" s="17"/>
      <c r="BW52" s="17"/>
      <c r="BX52" s="17"/>
      <c r="BY52" s="17"/>
      <c r="BZ52" s="17"/>
      <c r="CA52" s="17"/>
      <c r="CB52" s="17"/>
      <c r="CC52" s="17">
        <v>-0.4</v>
      </c>
      <c r="CD52" s="17">
        <v>35.299999999999997</v>
      </c>
      <c r="CE52" s="17">
        <v>24.5</v>
      </c>
      <c r="CF52" s="17">
        <v>6</v>
      </c>
      <c r="CG52" s="17">
        <v>-2.8</v>
      </c>
      <c r="CH52" s="17">
        <v>4.2</v>
      </c>
      <c r="CI52" s="17"/>
      <c r="CJ52" s="17"/>
      <c r="CK52" s="17"/>
      <c r="CL52" s="17">
        <v>0</v>
      </c>
      <c r="CM52" s="17">
        <v>23.6</v>
      </c>
      <c r="CN52" s="17">
        <v>-10.6</v>
      </c>
      <c r="CO52" s="17"/>
      <c r="CP52" s="17"/>
      <c r="CQ52" s="17"/>
      <c r="CR52" s="17"/>
      <c r="CS52" s="17"/>
      <c r="CT52" s="17">
        <v>-15.8</v>
      </c>
      <c r="CU52" s="17">
        <v>-17.8</v>
      </c>
      <c r="CV52" s="17"/>
      <c r="CW52" s="17">
        <v>-16.7</v>
      </c>
      <c r="CX52" s="17">
        <v>0</v>
      </c>
      <c r="CY52" s="17">
        <v>0</v>
      </c>
      <c r="CZ52" s="17"/>
      <c r="DA52" s="17">
        <v>1.1000000000000001</v>
      </c>
      <c r="DB52" s="17">
        <v>0.1</v>
      </c>
      <c r="DC52" s="17">
        <v>0</v>
      </c>
      <c r="DD52" s="17">
        <v>-0.9</v>
      </c>
      <c r="DE52" s="17">
        <v>0</v>
      </c>
      <c r="DF52" s="17"/>
      <c r="DG52" s="17">
        <v>0.1</v>
      </c>
      <c r="DH52" s="17">
        <v>0.7</v>
      </c>
      <c r="DI52" s="17"/>
      <c r="DJ52" s="17">
        <v>0.8</v>
      </c>
      <c r="DK52" s="17">
        <v>0.1</v>
      </c>
      <c r="DL52" s="17">
        <v>0.6</v>
      </c>
      <c r="DM52" s="17"/>
      <c r="DN52" s="17">
        <v>0</v>
      </c>
      <c r="DO52" s="17">
        <v>0</v>
      </c>
      <c r="DP52" s="17">
        <v>6.3</v>
      </c>
      <c r="DQ52" s="17">
        <v>1.1000000000000001</v>
      </c>
      <c r="DR52" s="17">
        <v>0</v>
      </c>
      <c r="DS52" s="17">
        <v>0.1</v>
      </c>
      <c r="DT52" s="17">
        <v>0.6</v>
      </c>
      <c r="DU52" s="17">
        <v>0.4</v>
      </c>
      <c r="DV52" s="17"/>
      <c r="DW52" s="17">
        <v>-3</v>
      </c>
      <c r="DX52" s="17">
        <v>0</v>
      </c>
      <c r="DY52" s="17">
        <v>0.1</v>
      </c>
      <c r="DZ52" s="17">
        <v>1.3</v>
      </c>
      <c r="EA52" s="17">
        <v>0.1</v>
      </c>
      <c r="EB52" s="17"/>
      <c r="EC52" s="17">
        <v>0</v>
      </c>
      <c r="ED52" s="17">
        <v>0</v>
      </c>
      <c r="EE52" s="17">
        <v>-6</v>
      </c>
      <c r="EF52" s="17">
        <v>-3.6</v>
      </c>
      <c r="EG52" s="17">
        <v>0</v>
      </c>
      <c r="EH52" s="17">
        <v>0.1</v>
      </c>
      <c r="EI52" s="17">
        <v>2.6</v>
      </c>
      <c r="EJ52" s="17">
        <v>-0.1</v>
      </c>
      <c r="EK52" s="17">
        <v>1.3</v>
      </c>
      <c r="EL52" s="17">
        <v>0.2</v>
      </c>
      <c r="EM52" s="17">
        <v>0.2</v>
      </c>
      <c r="EN52" s="17">
        <v>0.2</v>
      </c>
      <c r="EO52" s="17">
        <v>0</v>
      </c>
      <c r="EP52" s="17">
        <v>0</v>
      </c>
      <c r="EQ52" s="17">
        <v>0</v>
      </c>
      <c r="ER52" s="17">
        <v>0</v>
      </c>
      <c r="ES52" s="17">
        <v>-0.2</v>
      </c>
      <c r="ET52" s="17">
        <v>3.4</v>
      </c>
      <c r="EU52" s="17">
        <v>0</v>
      </c>
      <c r="EV52" s="17">
        <v>0</v>
      </c>
      <c r="EW52" s="17">
        <v>0.7</v>
      </c>
      <c r="EX52" s="17">
        <v>0.3</v>
      </c>
      <c r="EY52" s="17">
        <v>0.6</v>
      </c>
      <c r="EZ52" s="17">
        <v>0.6</v>
      </c>
      <c r="FA52" s="17">
        <v>0</v>
      </c>
      <c r="FB52" s="17">
        <v>0.8</v>
      </c>
      <c r="FC52" s="17">
        <v>0.4</v>
      </c>
      <c r="FD52" s="17">
        <v>2.2999999999999998</v>
      </c>
      <c r="FE52" s="17">
        <v>11.7</v>
      </c>
      <c r="FF52" s="17">
        <v>0.5</v>
      </c>
      <c r="FG52" s="17"/>
      <c r="FH52" s="17">
        <v>1.3</v>
      </c>
      <c r="FI52" s="17">
        <v>1.7</v>
      </c>
      <c r="FJ52" s="17">
        <v>4.3</v>
      </c>
      <c r="FK52" s="17">
        <v>247.54</v>
      </c>
      <c r="FL52" s="15"/>
      <c r="FM52" s="17">
        <v>2.5819399999999999</v>
      </c>
      <c r="FN52" s="17">
        <v>-0.53200000000000003</v>
      </c>
      <c r="FO52" s="17"/>
      <c r="FP52" s="17">
        <v>1.8</v>
      </c>
      <c r="FQ52" s="17">
        <v>0.40171000000000001</v>
      </c>
      <c r="FR52" s="17"/>
      <c r="FS52" s="17">
        <v>0.2</v>
      </c>
      <c r="FT52" s="17">
        <v>1.9</v>
      </c>
      <c r="FU52" s="17">
        <v>6.3516500000000002</v>
      </c>
    </row>
    <row r="53" spans="1:177" ht="24" customHeight="1" x14ac:dyDescent="0.3">
      <c r="A53" s="16" t="s">
        <v>46</v>
      </c>
      <c r="B53" s="16" t="s">
        <v>768</v>
      </c>
      <c r="C53" s="17">
        <v>40.200000000000003</v>
      </c>
      <c r="D53" s="17">
        <v>-17.420000000000002</v>
      </c>
      <c r="E53" s="17">
        <v>4.49</v>
      </c>
      <c r="F53" s="17"/>
      <c r="G53" s="17"/>
      <c r="H53" s="17">
        <v>-6</v>
      </c>
      <c r="I53" s="17"/>
      <c r="J53" s="17"/>
      <c r="K53" s="17"/>
      <c r="L53" s="17">
        <v>-6.7</v>
      </c>
      <c r="M53" s="17">
        <v>-7.3</v>
      </c>
      <c r="N53" s="17">
        <v>-14</v>
      </c>
      <c r="O53" s="17">
        <v>11.3</v>
      </c>
      <c r="P53" s="17">
        <v>0</v>
      </c>
      <c r="Q53" s="17"/>
      <c r="R53" s="17">
        <v>38</v>
      </c>
      <c r="S53" s="17">
        <v>0.1</v>
      </c>
      <c r="T53" s="17"/>
      <c r="U53" s="17"/>
      <c r="V53" s="17"/>
      <c r="W53" s="17"/>
      <c r="X53" s="17">
        <v>16.899999999999999</v>
      </c>
      <c r="Y53" s="17">
        <v>1.1000000000000001</v>
      </c>
      <c r="Z53" s="17">
        <v>0.2</v>
      </c>
      <c r="AA53" s="17">
        <v>0</v>
      </c>
      <c r="AB53" s="17">
        <v>-3.4</v>
      </c>
      <c r="AC53" s="17">
        <v>4</v>
      </c>
      <c r="AD53" s="17">
        <v>12.1</v>
      </c>
      <c r="AE53" s="17"/>
      <c r="AF53" s="17"/>
      <c r="AG53" s="17"/>
      <c r="AH53" s="17"/>
      <c r="AI53" s="17">
        <v>12.4</v>
      </c>
      <c r="AJ53" s="17">
        <v>11.8</v>
      </c>
      <c r="AK53" s="17"/>
      <c r="AL53" s="17"/>
      <c r="AM53" s="17"/>
      <c r="AN53" s="17">
        <v>-1.3</v>
      </c>
      <c r="AO53" s="17">
        <v>13.3</v>
      </c>
      <c r="AP53" s="17">
        <v>5.6</v>
      </c>
      <c r="AQ53" s="17">
        <v>11.1</v>
      </c>
      <c r="AR53" s="17">
        <v>0.9</v>
      </c>
      <c r="AS53" s="17">
        <v>-1.3</v>
      </c>
      <c r="AT53" s="17">
        <v>2.6</v>
      </c>
      <c r="AU53" s="17">
        <v>0.5</v>
      </c>
      <c r="AV53" s="17"/>
      <c r="AW53" s="17"/>
      <c r="AX53" s="17"/>
      <c r="AY53" s="17">
        <v>6.5</v>
      </c>
      <c r="AZ53" s="17">
        <v>-0.9</v>
      </c>
      <c r="BA53" s="17">
        <v>0.2</v>
      </c>
      <c r="BB53" s="17">
        <v>-0.9</v>
      </c>
      <c r="BC53" s="17">
        <v>-5.4</v>
      </c>
      <c r="BD53" s="17">
        <v>0.4</v>
      </c>
      <c r="BE53" s="17">
        <v>0.3</v>
      </c>
      <c r="BF53" s="17">
        <v>-4.7</v>
      </c>
      <c r="BG53" s="17"/>
      <c r="BH53" s="17"/>
      <c r="BI53" s="17">
        <v>4.3</v>
      </c>
      <c r="BJ53" s="17"/>
      <c r="BK53" s="17">
        <v>0</v>
      </c>
      <c r="BL53" s="17">
        <v>0</v>
      </c>
      <c r="BM53" s="17"/>
      <c r="BN53" s="17">
        <v>15.3</v>
      </c>
      <c r="BO53" s="17"/>
      <c r="BP53" s="17">
        <v>8.8000000000000007</v>
      </c>
      <c r="BQ53" s="17">
        <v>-34.799999999999997</v>
      </c>
      <c r="BR53" s="17">
        <v>-38.9</v>
      </c>
      <c r="BS53" s="17">
        <v>0</v>
      </c>
      <c r="BT53" s="17">
        <v>11</v>
      </c>
      <c r="BU53" s="17"/>
      <c r="BV53" s="17"/>
      <c r="BW53" s="17"/>
      <c r="BX53" s="17"/>
      <c r="BY53" s="17"/>
      <c r="BZ53" s="17"/>
      <c r="CA53" s="17"/>
      <c r="CB53" s="17"/>
      <c r="CC53" s="17">
        <v>-0.4</v>
      </c>
      <c r="CD53" s="17">
        <v>34.799999999999997</v>
      </c>
      <c r="CE53" s="17">
        <v>24.1</v>
      </c>
      <c r="CF53" s="17">
        <v>6</v>
      </c>
      <c r="CG53" s="17">
        <v>-2.8</v>
      </c>
      <c r="CH53" s="17">
        <v>4.2</v>
      </c>
      <c r="CI53" s="17"/>
      <c r="CJ53" s="17"/>
      <c r="CK53" s="17"/>
      <c r="CL53" s="17">
        <v>0</v>
      </c>
      <c r="CM53" s="17">
        <v>16.8</v>
      </c>
      <c r="CN53" s="17">
        <v>-20.5</v>
      </c>
      <c r="CO53" s="17"/>
      <c r="CP53" s="17"/>
      <c r="CQ53" s="17"/>
      <c r="CR53" s="17"/>
      <c r="CS53" s="17"/>
      <c r="CT53" s="17">
        <v>-20.100000000000001</v>
      </c>
      <c r="CU53" s="17">
        <v>-20.399999999999999</v>
      </c>
      <c r="CV53" s="17"/>
      <c r="CW53" s="17">
        <v>-16.7</v>
      </c>
      <c r="CX53" s="17">
        <v>0</v>
      </c>
      <c r="CY53" s="17">
        <v>0</v>
      </c>
      <c r="CZ53" s="17"/>
      <c r="DA53" s="17">
        <v>1.1000000000000001</v>
      </c>
      <c r="DB53" s="17">
        <v>0.1</v>
      </c>
      <c r="DC53" s="17">
        <v>0</v>
      </c>
      <c r="DD53" s="17">
        <v>-0.9</v>
      </c>
      <c r="DE53" s="17">
        <v>0</v>
      </c>
      <c r="DF53" s="17"/>
      <c r="DG53" s="17">
        <v>0</v>
      </c>
      <c r="DH53" s="17">
        <v>0.7</v>
      </c>
      <c r="DI53" s="17"/>
      <c r="DJ53" s="17">
        <v>0.3</v>
      </c>
      <c r="DK53" s="17">
        <v>0.1</v>
      </c>
      <c r="DL53" s="17">
        <v>0.6</v>
      </c>
      <c r="DM53" s="17"/>
      <c r="DN53" s="17">
        <v>0</v>
      </c>
      <c r="DO53" s="17">
        <v>0</v>
      </c>
      <c r="DP53" s="17">
        <v>6</v>
      </c>
      <c r="DQ53" s="17">
        <v>0.4</v>
      </c>
      <c r="DR53" s="17">
        <v>0</v>
      </c>
      <c r="DS53" s="17">
        <v>0</v>
      </c>
      <c r="DT53" s="17">
        <v>0.7</v>
      </c>
      <c r="DU53" s="17">
        <v>0.3</v>
      </c>
      <c r="DV53" s="17"/>
      <c r="DW53" s="17">
        <v>-2.9</v>
      </c>
      <c r="DX53" s="17">
        <v>0</v>
      </c>
      <c r="DY53" s="17">
        <v>0.1</v>
      </c>
      <c r="DZ53" s="17">
        <v>1.2</v>
      </c>
      <c r="EA53" s="17">
        <v>0.3</v>
      </c>
      <c r="EB53" s="17"/>
      <c r="EC53" s="17">
        <v>3.3</v>
      </c>
      <c r="ED53" s="17">
        <v>0</v>
      </c>
      <c r="EE53" s="17">
        <v>-7.8</v>
      </c>
      <c r="EF53" s="17">
        <v>-4.8</v>
      </c>
      <c r="EG53" s="17">
        <v>0</v>
      </c>
      <c r="EH53" s="17">
        <v>0</v>
      </c>
      <c r="EI53" s="17">
        <v>2.6</v>
      </c>
      <c r="EJ53" s="17">
        <v>-0.1</v>
      </c>
      <c r="EK53" s="17">
        <v>1.4</v>
      </c>
      <c r="EL53" s="17">
        <v>0.2</v>
      </c>
      <c r="EM53" s="17">
        <v>0.2</v>
      </c>
      <c r="EN53" s="17">
        <v>0.2</v>
      </c>
      <c r="EO53" s="17">
        <v>0</v>
      </c>
      <c r="EP53" s="17">
        <v>0</v>
      </c>
      <c r="EQ53" s="17">
        <v>0</v>
      </c>
      <c r="ER53" s="17">
        <v>0</v>
      </c>
      <c r="ES53" s="17">
        <v>-0.2</v>
      </c>
      <c r="ET53" s="17">
        <v>0.8</v>
      </c>
      <c r="EU53" s="17">
        <v>0</v>
      </c>
      <c r="EV53" s="17">
        <v>0</v>
      </c>
      <c r="EW53" s="17">
        <v>0.7</v>
      </c>
      <c r="EX53" s="17">
        <v>0.3</v>
      </c>
      <c r="EY53" s="17">
        <v>0.6</v>
      </c>
      <c r="EZ53" s="17">
        <v>0.6</v>
      </c>
      <c r="FA53" s="17">
        <v>0</v>
      </c>
      <c r="FB53" s="17">
        <v>0.7</v>
      </c>
      <c r="FC53" s="17">
        <v>0.5</v>
      </c>
      <c r="FD53" s="17">
        <v>2.4</v>
      </c>
      <c r="FE53" s="17">
        <v>11.2</v>
      </c>
      <c r="FF53" s="17">
        <v>0</v>
      </c>
      <c r="FG53" s="17"/>
      <c r="FH53" s="17">
        <v>0.9</v>
      </c>
      <c r="FI53" s="17">
        <v>2.2999999999999998</v>
      </c>
      <c r="FJ53" s="17">
        <v>4</v>
      </c>
      <c r="FK53" s="17">
        <v>123.47</v>
      </c>
      <c r="FL53" s="15"/>
      <c r="FM53" s="17">
        <v>2.2775699999999999</v>
      </c>
      <c r="FN53" s="17">
        <v>-0.71399999999999997</v>
      </c>
      <c r="FO53" s="17"/>
      <c r="FP53" s="17">
        <v>1.8</v>
      </c>
      <c r="FQ53" s="17">
        <v>0.40060000000000001</v>
      </c>
      <c r="FR53" s="17"/>
      <c r="FS53" s="17">
        <v>0.1</v>
      </c>
      <c r="FT53" s="17">
        <v>2</v>
      </c>
      <c r="FU53" s="17">
        <v>5.8641699999999997</v>
      </c>
    </row>
    <row r="54" spans="1:177" ht="24" customHeight="1" x14ac:dyDescent="0.3">
      <c r="A54" s="16" t="s">
        <v>46</v>
      </c>
      <c r="B54" s="16" t="s">
        <v>769</v>
      </c>
      <c r="C54" s="17">
        <v>42.3</v>
      </c>
      <c r="D54" s="17">
        <v>-17.47</v>
      </c>
      <c r="E54" s="17">
        <v>4.3</v>
      </c>
      <c r="F54" s="17"/>
      <c r="G54" s="17"/>
      <c r="H54" s="17">
        <v>-7.9</v>
      </c>
      <c r="I54" s="17"/>
      <c r="J54" s="17"/>
      <c r="K54" s="17"/>
      <c r="L54" s="17">
        <v>-8.8000000000000007</v>
      </c>
      <c r="M54" s="17">
        <v>-8.6999999999999993</v>
      </c>
      <c r="N54" s="17">
        <v>-14.9</v>
      </c>
      <c r="O54" s="17">
        <v>8.9</v>
      </c>
      <c r="P54" s="17">
        <v>0</v>
      </c>
      <c r="Q54" s="17"/>
      <c r="R54" s="17">
        <v>28.2</v>
      </c>
      <c r="S54" s="17">
        <v>0.3</v>
      </c>
      <c r="T54" s="17"/>
      <c r="U54" s="17"/>
      <c r="V54" s="17"/>
      <c r="W54" s="17"/>
      <c r="X54" s="17">
        <v>15.4</v>
      </c>
      <c r="Y54" s="17">
        <v>1.6</v>
      </c>
      <c r="Z54" s="17">
        <v>0.4</v>
      </c>
      <c r="AA54" s="17">
        <v>0</v>
      </c>
      <c r="AB54" s="17">
        <v>-3.4</v>
      </c>
      <c r="AC54" s="17">
        <v>3.7</v>
      </c>
      <c r="AD54" s="17">
        <v>12.3</v>
      </c>
      <c r="AE54" s="17"/>
      <c r="AF54" s="17"/>
      <c r="AG54" s="17"/>
      <c r="AH54" s="17"/>
      <c r="AI54" s="17">
        <v>13.2</v>
      </c>
      <c r="AJ54" s="17">
        <v>10.6</v>
      </c>
      <c r="AK54" s="17"/>
      <c r="AL54" s="17"/>
      <c r="AM54" s="17"/>
      <c r="AN54" s="17">
        <v>-1.3</v>
      </c>
      <c r="AO54" s="17">
        <v>6.8</v>
      </c>
      <c r="AP54" s="17">
        <v>4.5999999999999996</v>
      </c>
      <c r="AQ54" s="17">
        <v>10.7</v>
      </c>
      <c r="AR54" s="17">
        <v>1</v>
      </c>
      <c r="AS54" s="17">
        <v>-1.2</v>
      </c>
      <c r="AT54" s="17">
        <v>2.6</v>
      </c>
      <c r="AU54" s="17">
        <v>0.9</v>
      </c>
      <c r="AV54" s="17"/>
      <c r="AW54" s="17"/>
      <c r="AX54" s="17"/>
      <c r="AY54" s="17">
        <v>6.3</v>
      </c>
      <c r="AZ54" s="17">
        <v>-0.9</v>
      </c>
      <c r="BA54" s="17">
        <v>0.2</v>
      </c>
      <c r="BB54" s="17">
        <v>-0.8</v>
      </c>
      <c r="BC54" s="17">
        <v>-4.3</v>
      </c>
      <c r="BD54" s="17">
        <v>0.4</v>
      </c>
      <c r="BE54" s="17">
        <v>0.3</v>
      </c>
      <c r="BF54" s="17">
        <v>-3.6</v>
      </c>
      <c r="BG54" s="17"/>
      <c r="BH54" s="17"/>
      <c r="BI54" s="17">
        <v>3.7</v>
      </c>
      <c r="BJ54" s="17"/>
      <c r="BK54" s="17">
        <v>0</v>
      </c>
      <c r="BL54" s="17">
        <v>0</v>
      </c>
      <c r="BM54" s="17"/>
      <c r="BN54" s="17">
        <v>0</v>
      </c>
      <c r="BO54" s="17"/>
      <c r="BP54" s="17">
        <v>7</v>
      </c>
      <c r="BQ54" s="17">
        <v>-35.9</v>
      </c>
      <c r="BR54" s="17">
        <v>-40.200000000000003</v>
      </c>
      <c r="BS54" s="17">
        <v>0</v>
      </c>
      <c r="BT54" s="17">
        <v>11.6</v>
      </c>
      <c r="BU54" s="17"/>
      <c r="BV54" s="17"/>
      <c r="BW54" s="17"/>
      <c r="BX54" s="17"/>
      <c r="BY54" s="17"/>
      <c r="BZ54" s="17"/>
      <c r="CA54" s="17"/>
      <c r="CB54" s="17"/>
      <c r="CC54" s="17">
        <v>-0.3</v>
      </c>
      <c r="CD54" s="17">
        <v>24.3</v>
      </c>
      <c r="CE54" s="17">
        <v>20.399999999999999</v>
      </c>
      <c r="CF54" s="17">
        <v>-0.3</v>
      </c>
      <c r="CG54" s="17">
        <v>-2.8</v>
      </c>
      <c r="CH54" s="17">
        <v>-0.2</v>
      </c>
      <c r="CI54" s="17"/>
      <c r="CJ54" s="17"/>
      <c r="CK54" s="17"/>
      <c r="CL54" s="17">
        <v>0</v>
      </c>
      <c r="CM54" s="17">
        <v>14.5</v>
      </c>
      <c r="CN54" s="17">
        <v>-23.9</v>
      </c>
      <c r="CO54" s="17"/>
      <c r="CP54" s="17"/>
      <c r="CQ54" s="17"/>
      <c r="CR54" s="17"/>
      <c r="CS54" s="17"/>
      <c r="CT54" s="17">
        <v>-22.4</v>
      </c>
      <c r="CU54" s="17">
        <v>-21.7</v>
      </c>
      <c r="CV54" s="17"/>
      <c r="CW54" s="17">
        <v>-17</v>
      </c>
      <c r="CX54" s="17">
        <v>0</v>
      </c>
      <c r="CY54" s="17">
        <v>0</v>
      </c>
      <c r="CZ54" s="17"/>
      <c r="DA54" s="17">
        <v>1.2</v>
      </c>
      <c r="DB54" s="17">
        <v>0</v>
      </c>
      <c r="DC54" s="17">
        <v>0</v>
      </c>
      <c r="DD54" s="17">
        <v>-0.8</v>
      </c>
      <c r="DE54" s="17">
        <v>0</v>
      </c>
      <c r="DF54" s="17"/>
      <c r="DG54" s="17">
        <v>0.1</v>
      </c>
      <c r="DH54" s="17">
        <v>0.6</v>
      </c>
      <c r="DI54" s="17"/>
      <c r="DJ54" s="17">
        <v>-0.1</v>
      </c>
      <c r="DK54" s="17">
        <v>0.1</v>
      </c>
      <c r="DL54" s="17">
        <v>0.6</v>
      </c>
      <c r="DM54" s="17"/>
      <c r="DN54" s="17">
        <v>0</v>
      </c>
      <c r="DO54" s="17">
        <v>0</v>
      </c>
      <c r="DP54" s="17">
        <v>6.3</v>
      </c>
      <c r="DQ54" s="17">
        <v>0.9</v>
      </c>
      <c r="DR54" s="17">
        <v>0</v>
      </c>
      <c r="DS54" s="17">
        <v>0</v>
      </c>
      <c r="DT54" s="17">
        <v>0.6</v>
      </c>
      <c r="DU54" s="17">
        <v>0.2</v>
      </c>
      <c r="DV54" s="17"/>
      <c r="DW54" s="17">
        <v>-2.9</v>
      </c>
      <c r="DX54" s="17">
        <v>0</v>
      </c>
      <c r="DY54" s="17">
        <v>0.1</v>
      </c>
      <c r="DZ54" s="17">
        <v>1.2</v>
      </c>
      <c r="EA54" s="17">
        <v>0.1</v>
      </c>
      <c r="EB54" s="17"/>
      <c r="EC54" s="17">
        <v>11.2</v>
      </c>
      <c r="ED54" s="17">
        <v>0</v>
      </c>
      <c r="EE54" s="17">
        <v>-9.4</v>
      </c>
      <c r="EF54" s="17">
        <v>-4.4000000000000004</v>
      </c>
      <c r="EG54" s="17">
        <v>0</v>
      </c>
      <c r="EH54" s="17">
        <v>0</v>
      </c>
      <c r="EI54" s="17">
        <v>2.6</v>
      </c>
      <c r="EJ54" s="17">
        <v>-0.1</v>
      </c>
      <c r="EK54" s="17">
        <v>1.5</v>
      </c>
      <c r="EL54" s="17">
        <v>0.2</v>
      </c>
      <c r="EM54" s="17">
        <v>0.2</v>
      </c>
      <c r="EN54" s="17">
        <v>0.2</v>
      </c>
      <c r="EO54" s="17">
        <v>0.2</v>
      </c>
      <c r="EP54" s="17">
        <v>0</v>
      </c>
      <c r="EQ54" s="17">
        <v>0</v>
      </c>
      <c r="ER54" s="17">
        <v>0</v>
      </c>
      <c r="ES54" s="17">
        <v>-0.2</v>
      </c>
      <c r="ET54" s="17">
        <v>4.7</v>
      </c>
      <c r="EU54" s="17">
        <v>0.5</v>
      </c>
      <c r="EV54" s="17">
        <v>0</v>
      </c>
      <c r="EW54" s="17">
        <v>0.7</v>
      </c>
      <c r="EX54" s="17">
        <v>0.3</v>
      </c>
      <c r="EY54" s="17">
        <v>0.6</v>
      </c>
      <c r="EZ54" s="17">
        <v>0.6</v>
      </c>
      <c r="FA54" s="17">
        <v>0</v>
      </c>
      <c r="FB54" s="17">
        <v>0.7</v>
      </c>
      <c r="FC54" s="17">
        <v>0.4</v>
      </c>
      <c r="FD54" s="17">
        <v>2.4</v>
      </c>
      <c r="FE54" s="17">
        <v>10.6</v>
      </c>
      <c r="FF54" s="17">
        <v>0.1</v>
      </c>
      <c r="FG54" s="17"/>
      <c r="FH54" s="17">
        <v>0.5</v>
      </c>
      <c r="FI54" s="17">
        <v>2.2000000000000002</v>
      </c>
      <c r="FJ54" s="17">
        <v>3.9</v>
      </c>
      <c r="FK54" s="17">
        <v>56.93</v>
      </c>
      <c r="FL54" s="15"/>
      <c r="FM54" s="17">
        <v>2.1223399999999999</v>
      </c>
      <c r="FN54" s="17">
        <v>-1.083</v>
      </c>
      <c r="FO54" s="17"/>
      <c r="FP54" s="17">
        <v>1.8</v>
      </c>
      <c r="FQ54" s="17">
        <v>0.38632</v>
      </c>
      <c r="FR54" s="17"/>
      <c r="FS54" s="17">
        <v>-0.1</v>
      </c>
      <c r="FT54" s="17">
        <v>1.9</v>
      </c>
      <c r="FU54" s="17">
        <v>5.0256600000000002</v>
      </c>
    </row>
    <row r="55" spans="1:177" ht="24" customHeight="1" x14ac:dyDescent="0.3">
      <c r="A55" s="16" t="s">
        <v>46</v>
      </c>
      <c r="B55" s="16" t="s">
        <v>770</v>
      </c>
      <c r="C55" s="17">
        <v>41.6</v>
      </c>
      <c r="D55" s="17">
        <v>-7</v>
      </c>
      <c r="E55" s="17">
        <v>5.79</v>
      </c>
      <c r="F55" s="17"/>
      <c r="G55" s="17"/>
      <c r="H55" s="17">
        <v>-8.6999999999999993</v>
      </c>
      <c r="I55" s="17"/>
      <c r="J55" s="17"/>
      <c r="K55" s="17"/>
      <c r="L55" s="17">
        <v>-24.9</v>
      </c>
      <c r="M55" s="17">
        <v>-33.9</v>
      </c>
      <c r="N55" s="17">
        <v>-17.8</v>
      </c>
      <c r="O55" s="17">
        <v>12.6</v>
      </c>
      <c r="P55" s="17">
        <v>0</v>
      </c>
      <c r="Q55" s="17"/>
      <c r="R55" s="17">
        <v>33.700000000000003</v>
      </c>
      <c r="S55" s="17">
        <v>0</v>
      </c>
      <c r="T55" s="17"/>
      <c r="U55" s="17"/>
      <c r="V55" s="17"/>
      <c r="W55" s="17"/>
      <c r="X55" s="17">
        <v>16</v>
      </c>
      <c r="Y55" s="17">
        <v>1.4</v>
      </c>
      <c r="Z55" s="17">
        <v>0.4</v>
      </c>
      <c r="AA55" s="17">
        <v>0</v>
      </c>
      <c r="AB55" s="17">
        <v>-3.4</v>
      </c>
      <c r="AC55" s="17">
        <v>3.7</v>
      </c>
      <c r="AD55" s="17">
        <v>10.7</v>
      </c>
      <c r="AE55" s="17"/>
      <c r="AF55" s="17"/>
      <c r="AG55" s="17"/>
      <c r="AH55" s="17"/>
      <c r="AI55" s="17">
        <v>12.6</v>
      </c>
      <c r="AJ55" s="17">
        <v>5.2</v>
      </c>
      <c r="AK55" s="17"/>
      <c r="AL55" s="17"/>
      <c r="AM55" s="17"/>
      <c r="AN55" s="17">
        <v>-1.6</v>
      </c>
      <c r="AO55" s="17">
        <v>5.4</v>
      </c>
      <c r="AP55" s="17">
        <v>4.3</v>
      </c>
      <c r="AQ55" s="17">
        <v>11.5</v>
      </c>
      <c r="AR55" s="17">
        <v>1.1000000000000001</v>
      </c>
      <c r="AS55" s="17">
        <v>-0.8</v>
      </c>
      <c r="AT55" s="17">
        <v>2.6</v>
      </c>
      <c r="AU55" s="17">
        <v>1.2</v>
      </c>
      <c r="AV55" s="17"/>
      <c r="AW55" s="17"/>
      <c r="AX55" s="17"/>
      <c r="AY55" s="17">
        <v>4.3</v>
      </c>
      <c r="AZ55" s="17">
        <v>-0.9</v>
      </c>
      <c r="BA55" s="17">
        <v>0.5</v>
      </c>
      <c r="BB55" s="17">
        <v>-0.6</v>
      </c>
      <c r="BC55" s="17">
        <v>-2.6</v>
      </c>
      <c r="BD55" s="17">
        <v>0.4</v>
      </c>
      <c r="BE55" s="17">
        <v>0.3</v>
      </c>
      <c r="BF55" s="17">
        <v>-4.4000000000000004</v>
      </c>
      <c r="BG55" s="17"/>
      <c r="BH55" s="17"/>
      <c r="BI55" s="17">
        <v>3.2</v>
      </c>
      <c r="BJ55" s="17"/>
      <c r="BK55" s="17">
        <v>0</v>
      </c>
      <c r="BL55" s="17">
        <v>0</v>
      </c>
      <c r="BM55" s="17"/>
      <c r="BN55" s="17">
        <v>0</v>
      </c>
      <c r="BO55" s="17"/>
      <c r="BP55" s="17">
        <v>9.1999999999999993</v>
      </c>
      <c r="BQ55" s="17">
        <v>-32</v>
      </c>
      <c r="BR55" s="17">
        <v>-36.200000000000003</v>
      </c>
      <c r="BS55" s="17">
        <v>0</v>
      </c>
      <c r="BT55" s="17">
        <v>14.8</v>
      </c>
      <c r="BU55" s="17"/>
      <c r="BV55" s="17"/>
      <c r="BW55" s="17"/>
      <c r="BX55" s="17"/>
      <c r="BY55" s="17"/>
      <c r="BZ55" s="17"/>
      <c r="CA55" s="17"/>
      <c r="CB55" s="17"/>
      <c r="CC55" s="17">
        <v>-0.3</v>
      </c>
      <c r="CD55" s="17">
        <v>18.100000000000001</v>
      </c>
      <c r="CE55" s="17">
        <v>11.6</v>
      </c>
      <c r="CF55" s="17">
        <v>-5.8</v>
      </c>
      <c r="CG55" s="17">
        <v>-2.8</v>
      </c>
      <c r="CH55" s="17">
        <v>-0.1</v>
      </c>
      <c r="CI55" s="17"/>
      <c r="CJ55" s="17"/>
      <c r="CK55" s="17"/>
      <c r="CL55" s="17">
        <v>0</v>
      </c>
      <c r="CM55" s="17">
        <v>9</v>
      </c>
      <c r="CN55" s="17">
        <v>-34.299999999999997</v>
      </c>
      <c r="CO55" s="17"/>
      <c r="CP55" s="17"/>
      <c r="CQ55" s="17"/>
      <c r="CR55" s="17"/>
      <c r="CS55" s="17"/>
      <c r="CT55" s="17">
        <v>-26</v>
      </c>
      <c r="CU55" s="17">
        <v>-23.8</v>
      </c>
      <c r="CV55" s="17"/>
      <c r="CW55" s="17">
        <v>-17.5</v>
      </c>
      <c r="CX55" s="17">
        <v>0</v>
      </c>
      <c r="CY55" s="17">
        <v>0</v>
      </c>
      <c r="CZ55" s="17"/>
      <c r="DA55" s="17">
        <v>1.2</v>
      </c>
      <c r="DB55" s="17">
        <v>0</v>
      </c>
      <c r="DC55" s="17">
        <v>0</v>
      </c>
      <c r="DD55" s="17">
        <v>-0.8</v>
      </c>
      <c r="DE55" s="17">
        <v>0</v>
      </c>
      <c r="DF55" s="17"/>
      <c r="DG55" s="17">
        <v>0.1</v>
      </c>
      <c r="DH55" s="17">
        <v>0.7</v>
      </c>
      <c r="DI55" s="17"/>
      <c r="DJ55" s="17">
        <v>-0.1</v>
      </c>
      <c r="DK55" s="17">
        <v>0.1</v>
      </c>
      <c r="DL55" s="17">
        <v>0.6</v>
      </c>
      <c r="DM55" s="17"/>
      <c r="DN55" s="17">
        <v>0</v>
      </c>
      <c r="DO55" s="17">
        <v>0</v>
      </c>
      <c r="DP55" s="17">
        <v>6.3</v>
      </c>
      <c r="DQ55" s="17">
        <v>0.5</v>
      </c>
      <c r="DR55" s="17">
        <v>0</v>
      </c>
      <c r="DS55" s="17">
        <v>0.1</v>
      </c>
      <c r="DT55" s="17">
        <v>0.6</v>
      </c>
      <c r="DU55" s="17">
        <v>0.3</v>
      </c>
      <c r="DV55" s="17"/>
      <c r="DW55" s="17">
        <v>-2.9</v>
      </c>
      <c r="DX55" s="17">
        <v>0</v>
      </c>
      <c r="DY55" s="17">
        <v>0.2</v>
      </c>
      <c r="DZ55" s="17">
        <v>1.2</v>
      </c>
      <c r="EA55" s="17">
        <v>0.2</v>
      </c>
      <c r="EB55" s="17"/>
      <c r="EC55" s="17">
        <v>10.5</v>
      </c>
      <c r="ED55" s="17">
        <v>0</v>
      </c>
      <c r="EE55" s="17">
        <v>-4.0999999999999996</v>
      </c>
      <c r="EF55" s="17">
        <v>-5.8</v>
      </c>
      <c r="EG55" s="17">
        <v>0</v>
      </c>
      <c r="EH55" s="17">
        <v>0</v>
      </c>
      <c r="EI55" s="17">
        <v>2.6</v>
      </c>
      <c r="EJ55" s="17">
        <v>-0.1</v>
      </c>
      <c r="EK55" s="17">
        <v>1.4</v>
      </c>
      <c r="EL55" s="17">
        <v>0.2</v>
      </c>
      <c r="EM55" s="17">
        <v>0.2</v>
      </c>
      <c r="EN55" s="17">
        <v>0.2</v>
      </c>
      <c r="EO55" s="17">
        <v>0</v>
      </c>
      <c r="EP55" s="17">
        <v>0</v>
      </c>
      <c r="EQ55" s="17">
        <v>0</v>
      </c>
      <c r="ER55" s="17">
        <v>0</v>
      </c>
      <c r="ES55" s="17">
        <v>-0.2</v>
      </c>
      <c r="ET55" s="17">
        <v>4.7</v>
      </c>
      <c r="EU55" s="17">
        <v>0</v>
      </c>
      <c r="EV55" s="17">
        <v>0</v>
      </c>
      <c r="EW55" s="17">
        <v>0.7</v>
      </c>
      <c r="EX55" s="17">
        <v>0.3</v>
      </c>
      <c r="EY55" s="17">
        <v>0.6</v>
      </c>
      <c r="EZ55" s="17">
        <v>0.6</v>
      </c>
      <c r="FA55" s="17">
        <v>0</v>
      </c>
      <c r="FB55" s="17">
        <v>0.8</v>
      </c>
      <c r="FC55" s="17">
        <v>0.4</v>
      </c>
      <c r="FD55" s="17">
        <v>2.2999999999999998</v>
      </c>
      <c r="FE55" s="17">
        <v>9.9</v>
      </c>
      <c r="FF55" s="17">
        <v>0.4</v>
      </c>
      <c r="FG55" s="17"/>
      <c r="FH55" s="17">
        <v>0.4</v>
      </c>
      <c r="FI55" s="17">
        <v>1.9</v>
      </c>
      <c r="FJ55" s="17">
        <v>4.2</v>
      </c>
      <c r="FK55" s="17">
        <v>-3.81</v>
      </c>
      <c r="FL55" s="15"/>
      <c r="FM55" s="17">
        <v>2.1683300000000001</v>
      </c>
      <c r="FN55" s="17">
        <v>-0.61099999999999999</v>
      </c>
      <c r="FO55" s="17"/>
      <c r="FP55" s="17">
        <v>1.8</v>
      </c>
      <c r="FQ55" s="17">
        <v>0.39456999999999998</v>
      </c>
      <c r="FR55" s="17"/>
      <c r="FS55" s="17">
        <v>-0.2</v>
      </c>
      <c r="FT55" s="17">
        <v>2</v>
      </c>
      <c r="FU55" s="17">
        <v>5.5518999999999998</v>
      </c>
    </row>
    <row r="56" spans="1:177" ht="24" customHeight="1" x14ac:dyDescent="0.3">
      <c r="A56" s="16" t="s">
        <v>46</v>
      </c>
      <c r="B56" s="16" t="s">
        <v>771</v>
      </c>
      <c r="C56" s="17">
        <v>40.4</v>
      </c>
      <c r="D56" s="17">
        <v>-20.84</v>
      </c>
      <c r="E56" s="17">
        <v>4.2</v>
      </c>
      <c r="F56" s="17"/>
      <c r="G56" s="17"/>
      <c r="H56" s="17">
        <v>-11.4</v>
      </c>
      <c r="I56" s="17"/>
      <c r="J56" s="17"/>
      <c r="K56" s="17"/>
      <c r="L56" s="17">
        <v>-29.6</v>
      </c>
      <c r="M56" s="17">
        <v>-33.6</v>
      </c>
      <c r="N56" s="17">
        <v>-16.399999999999999</v>
      </c>
      <c r="O56" s="17">
        <v>8</v>
      </c>
      <c r="P56" s="17">
        <v>0</v>
      </c>
      <c r="Q56" s="17"/>
      <c r="R56" s="17">
        <v>21.2</v>
      </c>
      <c r="S56" s="17">
        <v>0.1</v>
      </c>
      <c r="T56" s="17"/>
      <c r="U56" s="17"/>
      <c r="V56" s="17"/>
      <c r="W56" s="17"/>
      <c r="X56" s="17">
        <v>18.100000000000001</v>
      </c>
      <c r="Y56" s="17">
        <v>1.1000000000000001</v>
      </c>
      <c r="Z56" s="17">
        <v>0.2</v>
      </c>
      <c r="AA56" s="17">
        <v>0</v>
      </c>
      <c r="AB56" s="17">
        <v>-3.4</v>
      </c>
      <c r="AC56" s="17">
        <v>4.2</v>
      </c>
      <c r="AD56" s="17">
        <v>2.8</v>
      </c>
      <c r="AE56" s="17"/>
      <c r="AF56" s="17"/>
      <c r="AG56" s="17"/>
      <c r="AH56" s="17"/>
      <c r="AI56" s="17">
        <v>11.6</v>
      </c>
      <c r="AJ56" s="17">
        <v>-1.5</v>
      </c>
      <c r="AK56" s="17"/>
      <c r="AL56" s="17"/>
      <c r="AM56" s="17"/>
      <c r="AN56" s="17">
        <v>-1.8</v>
      </c>
      <c r="AO56" s="17">
        <v>-18.100000000000001</v>
      </c>
      <c r="AP56" s="17">
        <v>3.6</v>
      </c>
      <c r="AQ56" s="17">
        <v>10.5</v>
      </c>
      <c r="AR56" s="17">
        <v>1.1000000000000001</v>
      </c>
      <c r="AS56" s="17">
        <v>-1</v>
      </c>
      <c r="AT56" s="17">
        <v>2.6</v>
      </c>
      <c r="AU56" s="17">
        <v>0.8</v>
      </c>
      <c r="AV56" s="17"/>
      <c r="AW56" s="17"/>
      <c r="AX56" s="17"/>
      <c r="AY56" s="17">
        <v>4.5</v>
      </c>
      <c r="AZ56" s="17">
        <v>-1.1000000000000001</v>
      </c>
      <c r="BA56" s="17">
        <v>0.2</v>
      </c>
      <c r="BB56" s="17">
        <v>-1.7</v>
      </c>
      <c r="BC56" s="17">
        <v>-3.5</v>
      </c>
      <c r="BD56" s="17">
        <v>0.4</v>
      </c>
      <c r="BE56" s="17">
        <v>0.3</v>
      </c>
      <c r="BF56" s="17">
        <v>-4.0999999999999996</v>
      </c>
      <c r="BG56" s="17"/>
      <c r="BH56" s="17"/>
      <c r="BI56" s="17">
        <v>1</v>
      </c>
      <c r="BJ56" s="17"/>
      <c r="BK56" s="17">
        <v>0</v>
      </c>
      <c r="BL56" s="17">
        <v>0</v>
      </c>
      <c r="BM56" s="17"/>
      <c r="BN56" s="17">
        <v>0</v>
      </c>
      <c r="BO56" s="17"/>
      <c r="BP56" s="17">
        <v>-2.5</v>
      </c>
      <c r="BQ56" s="17">
        <v>-39.700000000000003</v>
      </c>
      <c r="BR56" s="17">
        <v>-43.8</v>
      </c>
      <c r="BS56" s="17">
        <v>-9.8000000000000007</v>
      </c>
      <c r="BT56" s="17">
        <v>6.2</v>
      </c>
      <c r="BU56" s="17"/>
      <c r="BV56" s="17"/>
      <c r="BW56" s="17"/>
      <c r="BX56" s="17"/>
      <c r="BY56" s="17"/>
      <c r="BZ56" s="17"/>
      <c r="CA56" s="17"/>
      <c r="CB56" s="17"/>
      <c r="CC56" s="17">
        <v>-0.4</v>
      </c>
      <c r="CD56" s="17">
        <v>16.5</v>
      </c>
      <c r="CE56" s="17">
        <v>7.9</v>
      </c>
      <c r="CF56" s="17">
        <v>-6.5</v>
      </c>
      <c r="CG56" s="17">
        <v>-2.8</v>
      </c>
      <c r="CH56" s="17">
        <v>-0.1</v>
      </c>
      <c r="CI56" s="17"/>
      <c r="CJ56" s="17"/>
      <c r="CK56" s="17"/>
      <c r="CL56" s="17">
        <v>0</v>
      </c>
      <c r="CM56" s="17">
        <v>3.3</v>
      </c>
      <c r="CN56" s="17">
        <v>-42.4</v>
      </c>
      <c r="CO56" s="17"/>
      <c r="CP56" s="17"/>
      <c r="CQ56" s="17"/>
      <c r="CR56" s="17"/>
      <c r="CS56" s="17"/>
      <c r="CT56" s="17">
        <v>-28.8</v>
      </c>
      <c r="CU56" s="17">
        <v>-25.5</v>
      </c>
      <c r="CV56" s="17"/>
      <c r="CW56" s="17">
        <v>-17.3</v>
      </c>
      <c r="CX56" s="17">
        <v>0</v>
      </c>
      <c r="CY56" s="17">
        <v>0</v>
      </c>
      <c r="CZ56" s="17"/>
      <c r="DA56" s="17">
        <v>1.2</v>
      </c>
      <c r="DB56" s="17">
        <v>0.1</v>
      </c>
      <c r="DC56" s="17">
        <v>0</v>
      </c>
      <c r="DD56" s="17">
        <v>-0.8</v>
      </c>
      <c r="DE56" s="17">
        <v>0</v>
      </c>
      <c r="DF56" s="17"/>
      <c r="DG56" s="17">
        <v>0.1</v>
      </c>
      <c r="DH56" s="17">
        <v>0.7</v>
      </c>
      <c r="DI56" s="17"/>
      <c r="DJ56" s="17">
        <v>-0.8</v>
      </c>
      <c r="DK56" s="17">
        <v>0.1</v>
      </c>
      <c r="DL56" s="17">
        <v>0.5</v>
      </c>
      <c r="DM56" s="17"/>
      <c r="DN56" s="17">
        <v>0</v>
      </c>
      <c r="DO56" s="17">
        <v>0</v>
      </c>
      <c r="DP56" s="17">
        <v>6.1</v>
      </c>
      <c r="DQ56" s="17">
        <v>-0.3</v>
      </c>
      <c r="DR56" s="17">
        <v>0</v>
      </c>
      <c r="DS56" s="17">
        <v>0</v>
      </c>
      <c r="DT56" s="17">
        <v>0.6</v>
      </c>
      <c r="DU56" s="17">
        <v>0.1</v>
      </c>
      <c r="DV56" s="17"/>
      <c r="DW56" s="17">
        <v>-2.8</v>
      </c>
      <c r="DX56" s="17">
        <v>0</v>
      </c>
      <c r="DY56" s="17">
        <v>0.4</v>
      </c>
      <c r="DZ56" s="17">
        <v>0.9</v>
      </c>
      <c r="EA56" s="17">
        <v>0.3</v>
      </c>
      <c r="EB56" s="17"/>
      <c r="EC56" s="17">
        <v>9.5</v>
      </c>
      <c r="ED56" s="17">
        <v>0</v>
      </c>
      <c r="EE56" s="17">
        <v>-3.9</v>
      </c>
      <c r="EF56" s="17">
        <v>-5.7</v>
      </c>
      <c r="EG56" s="17">
        <v>0</v>
      </c>
      <c r="EH56" s="17">
        <v>0</v>
      </c>
      <c r="EI56" s="17">
        <v>2.6</v>
      </c>
      <c r="EJ56" s="17">
        <v>-0.2</v>
      </c>
      <c r="EK56" s="17">
        <v>1.6</v>
      </c>
      <c r="EL56" s="17">
        <v>0.2</v>
      </c>
      <c r="EM56" s="17">
        <v>0.2</v>
      </c>
      <c r="EN56" s="17">
        <v>0.2</v>
      </c>
      <c r="EO56" s="17">
        <v>0</v>
      </c>
      <c r="EP56" s="17">
        <v>0</v>
      </c>
      <c r="EQ56" s="17">
        <v>0</v>
      </c>
      <c r="ER56" s="17">
        <v>0</v>
      </c>
      <c r="ES56" s="17">
        <v>-0.2</v>
      </c>
      <c r="ET56" s="17">
        <v>3</v>
      </c>
      <c r="EU56" s="17">
        <v>0</v>
      </c>
      <c r="EV56" s="17">
        <v>0</v>
      </c>
      <c r="EW56" s="17">
        <v>0.7</v>
      </c>
      <c r="EX56" s="17">
        <v>0.3</v>
      </c>
      <c r="EY56" s="17">
        <v>0.6</v>
      </c>
      <c r="EZ56" s="17">
        <v>0.6</v>
      </c>
      <c r="FA56" s="17">
        <v>0</v>
      </c>
      <c r="FB56" s="17">
        <v>0.8</v>
      </c>
      <c r="FC56" s="17">
        <v>0.4</v>
      </c>
      <c r="FD56" s="17">
        <v>2.5</v>
      </c>
      <c r="FE56" s="17">
        <v>10.4</v>
      </c>
      <c r="FF56" s="17">
        <v>0.1</v>
      </c>
      <c r="FG56" s="17"/>
      <c r="FH56" s="17">
        <v>0.3</v>
      </c>
      <c r="FI56" s="17">
        <v>3</v>
      </c>
      <c r="FJ56" s="17">
        <v>4.2</v>
      </c>
      <c r="FK56" s="17">
        <v>-159.24</v>
      </c>
      <c r="FL56" s="15"/>
      <c r="FM56" s="17">
        <v>1.67194</v>
      </c>
      <c r="FN56" s="17">
        <v>-1.006</v>
      </c>
      <c r="FO56" s="17"/>
      <c r="FP56" s="17">
        <v>1.8</v>
      </c>
      <c r="FQ56" s="17">
        <v>0.38974999999999999</v>
      </c>
      <c r="FR56" s="17"/>
      <c r="FS56" s="17">
        <v>-0.2</v>
      </c>
      <c r="FT56" s="17">
        <v>2</v>
      </c>
      <c r="FU56" s="17">
        <v>4.6556899999999999</v>
      </c>
    </row>
    <row r="57" spans="1:177" ht="24" customHeight="1" x14ac:dyDescent="0.3">
      <c r="A57" s="16" t="s">
        <v>46</v>
      </c>
      <c r="B57" s="16" t="s">
        <v>772</v>
      </c>
      <c r="C57" s="17">
        <v>41.3</v>
      </c>
      <c r="D57" s="17">
        <v>-13.7</v>
      </c>
      <c r="E57" s="17">
        <v>4.68</v>
      </c>
      <c r="F57" s="17"/>
      <c r="G57" s="17"/>
      <c r="H57" s="17">
        <v>-9.8000000000000007</v>
      </c>
      <c r="I57" s="17"/>
      <c r="J57" s="17"/>
      <c r="K57" s="17"/>
      <c r="L57" s="17">
        <v>-26.9</v>
      </c>
      <c r="M57" s="17">
        <v>-30.2</v>
      </c>
      <c r="N57" s="17">
        <v>-15</v>
      </c>
      <c r="O57" s="17">
        <v>10.199999999999999</v>
      </c>
      <c r="P57" s="17">
        <v>0</v>
      </c>
      <c r="Q57" s="17"/>
      <c r="R57" s="17">
        <v>26.5</v>
      </c>
      <c r="S57" s="17">
        <v>0.1</v>
      </c>
      <c r="T57" s="17"/>
      <c r="U57" s="17"/>
      <c r="V57" s="17"/>
      <c r="W57" s="17"/>
      <c r="X57" s="17">
        <v>16</v>
      </c>
      <c r="Y57" s="17">
        <v>1.2</v>
      </c>
      <c r="Z57" s="17">
        <v>0.3</v>
      </c>
      <c r="AA57" s="17">
        <v>0</v>
      </c>
      <c r="AB57" s="17">
        <v>-3.4</v>
      </c>
      <c r="AC57" s="17">
        <v>4.0999999999999996</v>
      </c>
      <c r="AD57" s="17">
        <v>2.1</v>
      </c>
      <c r="AE57" s="17"/>
      <c r="AF57" s="17"/>
      <c r="AG57" s="17"/>
      <c r="AH57" s="17"/>
      <c r="AI57" s="17">
        <v>11.7</v>
      </c>
      <c r="AJ57" s="17">
        <v>-8.6</v>
      </c>
      <c r="AK57" s="17"/>
      <c r="AL57" s="17"/>
      <c r="AM57" s="17"/>
      <c r="AN57" s="17">
        <v>-1.3</v>
      </c>
      <c r="AO57" s="17">
        <v>-23.9</v>
      </c>
      <c r="AP57" s="17">
        <v>3</v>
      </c>
      <c r="AQ57" s="17">
        <v>11.5</v>
      </c>
      <c r="AR57" s="17">
        <v>0.6</v>
      </c>
      <c r="AS57" s="17">
        <v>-1.1000000000000001</v>
      </c>
      <c r="AT57" s="17">
        <v>2.6</v>
      </c>
      <c r="AU57" s="17">
        <v>0.9</v>
      </c>
      <c r="AV57" s="17"/>
      <c r="AW57" s="17"/>
      <c r="AX57" s="17"/>
      <c r="AY57" s="17">
        <v>2.7</v>
      </c>
      <c r="AZ57" s="17">
        <v>-1</v>
      </c>
      <c r="BA57" s="17">
        <v>0.2</v>
      </c>
      <c r="BB57" s="17">
        <v>-1.2</v>
      </c>
      <c r="BC57" s="17">
        <v>-3.1</v>
      </c>
      <c r="BD57" s="17">
        <v>0.4</v>
      </c>
      <c r="BE57" s="17">
        <v>0.2</v>
      </c>
      <c r="BF57" s="17">
        <v>-3.7</v>
      </c>
      <c r="BG57" s="17"/>
      <c r="BH57" s="17"/>
      <c r="BI57" s="17">
        <v>-10</v>
      </c>
      <c r="BJ57" s="17"/>
      <c r="BK57" s="17">
        <v>0</v>
      </c>
      <c r="BL57" s="17">
        <v>0</v>
      </c>
      <c r="BM57" s="17"/>
      <c r="BN57" s="17">
        <v>0</v>
      </c>
      <c r="BO57" s="17"/>
      <c r="BP57" s="17">
        <v>-2</v>
      </c>
      <c r="BQ57" s="17">
        <v>-35.6</v>
      </c>
      <c r="BR57" s="17">
        <v>-39.5</v>
      </c>
      <c r="BS57" s="17">
        <v>-5.0999999999999996</v>
      </c>
      <c r="BT57" s="17">
        <v>-8</v>
      </c>
      <c r="BU57" s="17"/>
      <c r="BV57" s="17"/>
      <c r="BW57" s="17"/>
      <c r="BX57" s="17"/>
      <c r="BY57" s="17"/>
      <c r="BZ57" s="17"/>
      <c r="CA57" s="17"/>
      <c r="CB57" s="17"/>
      <c r="CC57" s="17">
        <v>-0.4</v>
      </c>
      <c r="CD57" s="17">
        <v>15.9</v>
      </c>
      <c r="CE57" s="17">
        <v>8.5</v>
      </c>
      <c r="CF57" s="17">
        <v>-5.6</v>
      </c>
      <c r="CG57" s="17">
        <v>-2.9</v>
      </c>
      <c r="CH57" s="17">
        <v>-0.2</v>
      </c>
      <c r="CI57" s="17"/>
      <c r="CJ57" s="17"/>
      <c r="CK57" s="17"/>
      <c r="CL57" s="17">
        <v>0</v>
      </c>
      <c r="CM57" s="17">
        <v>4.9000000000000004</v>
      </c>
      <c r="CN57" s="17">
        <v>-39.799999999999997</v>
      </c>
      <c r="CO57" s="17"/>
      <c r="CP57" s="17"/>
      <c r="CQ57" s="17"/>
      <c r="CR57" s="17"/>
      <c r="CS57" s="17"/>
      <c r="CT57" s="17">
        <v>-33.4</v>
      </c>
      <c r="CU57" s="17">
        <v>-21.9</v>
      </c>
      <c r="CV57" s="17"/>
      <c r="CW57" s="17">
        <v>-16.600000000000001</v>
      </c>
      <c r="CX57" s="17">
        <v>0</v>
      </c>
      <c r="CY57" s="17">
        <v>0</v>
      </c>
      <c r="CZ57" s="17"/>
      <c r="DA57" s="17">
        <v>1.2</v>
      </c>
      <c r="DB57" s="17">
        <v>0</v>
      </c>
      <c r="DC57" s="17">
        <v>0</v>
      </c>
      <c r="DD57" s="17">
        <v>-0.9</v>
      </c>
      <c r="DE57" s="17">
        <v>0</v>
      </c>
      <c r="DF57" s="17"/>
      <c r="DG57" s="17">
        <v>0.1</v>
      </c>
      <c r="DH57" s="17">
        <v>0.7</v>
      </c>
      <c r="DI57" s="17"/>
      <c r="DJ57" s="17">
        <v>-0.8</v>
      </c>
      <c r="DK57" s="17">
        <v>0.1</v>
      </c>
      <c r="DL57" s="17">
        <v>0.6</v>
      </c>
      <c r="DM57" s="17"/>
      <c r="DN57" s="17">
        <v>0</v>
      </c>
      <c r="DO57" s="17">
        <v>0</v>
      </c>
      <c r="DP57" s="17">
        <v>6.7</v>
      </c>
      <c r="DQ57" s="17">
        <v>0.7</v>
      </c>
      <c r="DR57" s="17">
        <v>0</v>
      </c>
      <c r="DS57" s="17">
        <v>0</v>
      </c>
      <c r="DT57" s="17">
        <v>0.4</v>
      </c>
      <c r="DU57" s="17">
        <v>0.3</v>
      </c>
      <c r="DV57" s="17"/>
      <c r="DW57" s="17">
        <v>-2.8</v>
      </c>
      <c r="DX57" s="17">
        <v>0</v>
      </c>
      <c r="DY57" s="17">
        <v>0.4</v>
      </c>
      <c r="DZ57" s="17">
        <v>0.9</v>
      </c>
      <c r="EA57" s="17">
        <v>0.3</v>
      </c>
      <c r="EB57" s="17"/>
      <c r="EC57" s="17">
        <v>6</v>
      </c>
      <c r="ED57" s="17">
        <v>0</v>
      </c>
      <c r="EE57" s="17">
        <v>-4.9000000000000004</v>
      </c>
      <c r="EF57" s="17">
        <v>-3.9</v>
      </c>
      <c r="EG57" s="17">
        <v>0</v>
      </c>
      <c r="EH57" s="17">
        <v>0.2</v>
      </c>
      <c r="EI57" s="17">
        <v>2.6</v>
      </c>
      <c r="EJ57" s="17">
        <v>-0.1</v>
      </c>
      <c r="EK57" s="17">
        <v>1.4</v>
      </c>
      <c r="EL57" s="17">
        <v>0.2</v>
      </c>
      <c r="EM57" s="17">
        <v>0.2</v>
      </c>
      <c r="EN57" s="17">
        <v>0.2</v>
      </c>
      <c r="EO57" s="17">
        <v>0</v>
      </c>
      <c r="EP57" s="17">
        <v>0</v>
      </c>
      <c r="EQ57" s="17">
        <v>0</v>
      </c>
      <c r="ER57" s="17">
        <v>0</v>
      </c>
      <c r="ES57" s="17">
        <v>-0.2</v>
      </c>
      <c r="ET57" s="17">
        <v>-2.1</v>
      </c>
      <c r="EU57" s="17">
        <v>0</v>
      </c>
      <c r="EV57" s="17">
        <v>0</v>
      </c>
      <c r="EW57" s="17">
        <v>0.7</v>
      </c>
      <c r="EX57" s="17">
        <v>0.3</v>
      </c>
      <c r="EY57" s="17">
        <v>0.6</v>
      </c>
      <c r="EZ57" s="17">
        <v>0.6</v>
      </c>
      <c r="FA57" s="17">
        <v>0</v>
      </c>
      <c r="FB57" s="17">
        <v>0.8</v>
      </c>
      <c r="FC57" s="17">
        <v>0.4</v>
      </c>
      <c r="FD57" s="17">
        <v>2</v>
      </c>
      <c r="FE57" s="17">
        <v>11.6</v>
      </c>
      <c r="FF57" s="17">
        <v>0.1</v>
      </c>
      <c r="FG57" s="17"/>
      <c r="FH57" s="17">
        <v>0.3</v>
      </c>
      <c r="FI57" s="17">
        <v>2</v>
      </c>
      <c r="FJ57" s="17">
        <v>4.2</v>
      </c>
      <c r="FK57" s="17">
        <v>-163.22</v>
      </c>
      <c r="FL57" s="15"/>
      <c r="FM57" s="17">
        <v>1.91906</v>
      </c>
      <c r="FN57" s="17">
        <v>-0.61599999999999999</v>
      </c>
      <c r="FO57" s="17"/>
      <c r="FP57" s="17">
        <v>1.8</v>
      </c>
      <c r="FQ57" s="17">
        <v>0.38523000000000002</v>
      </c>
      <c r="FR57" s="17"/>
      <c r="FS57" s="17">
        <v>-0.5</v>
      </c>
      <c r="FT57" s="17">
        <v>2</v>
      </c>
      <c r="FU57" s="17">
        <v>4.9882900000000001</v>
      </c>
    </row>
    <row r="58" spans="1:177" ht="24" customHeight="1" x14ac:dyDescent="0.3">
      <c r="A58" s="18" t="s">
        <v>773</v>
      </c>
      <c r="B58" s="18" t="s">
        <v>47</v>
      </c>
      <c r="C58" s="19">
        <v>43</v>
      </c>
      <c r="D58" s="19">
        <v>-14.42</v>
      </c>
      <c r="E58" s="19">
        <v>4.92</v>
      </c>
      <c r="F58" s="19"/>
      <c r="G58" s="19"/>
      <c r="H58" s="19">
        <v>-9.6999999999999993</v>
      </c>
      <c r="I58" s="19"/>
      <c r="J58" s="19"/>
      <c r="K58" s="19"/>
      <c r="L58" s="19">
        <v>-33.4</v>
      </c>
      <c r="M58" s="19">
        <v>-35.299999999999997</v>
      </c>
      <c r="N58" s="19">
        <v>-17.899999999999999</v>
      </c>
      <c r="O58" s="19">
        <v>4.7</v>
      </c>
      <c r="P58" s="19">
        <v>0</v>
      </c>
      <c r="Q58" s="19"/>
      <c r="R58" s="19">
        <v>24.5</v>
      </c>
      <c r="S58" s="19">
        <v>0.5</v>
      </c>
      <c r="T58" s="19"/>
      <c r="U58" s="19"/>
      <c r="V58" s="19"/>
      <c r="W58" s="19"/>
      <c r="X58" s="19">
        <v>18.100000000000001</v>
      </c>
      <c r="Y58" s="19">
        <v>1.1000000000000001</v>
      </c>
      <c r="Z58" s="19">
        <v>0.3</v>
      </c>
      <c r="AA58" s="19">
        <v>0</v>
      </c>
      <c r="AB58" s="19">
        <v>-3.4</v>
      </c>
      <c r="AC58" s="19">
        <v>4</v>
      </c>
      <c r="AD58" s="19">
        <v>1.7</v>
      </c>
      <c r="AE58" s="19"/>
      <c r="AF58" s="19"/>
      <c r="AG58" s="19"/>
      <c r="AH58" s="19"/>
      <c r="AI58" s="19">
        <v>12.4</v>
      </c>
      <c r="AJ58" s="19">
        <v>-16.8</v>
      </c>
      <c r="AK58" s="19"/>
      <c r="AL58" s="19"/>
      <c r="AM58" s="19"/>
      <c r="AN58" s="19">
        <v>-1.3</v>
      </c>
      <c r="AO58" s="19">
        <v>-11.5</v>
      </c>
      <c r="AP58" s="19">
        <v>3.1</v>
      </c>
      <c r="AQ58" s="19">
        <v>10.7</v>
      </c>
      <c r="AR58" s="19">
        <v>1.1000000000000001</v>
      </c>
      <c r="AS58" s="19">
        <v>-1.3</v>
      </c>
      <c r="AT58" s="19">
        <v>2.6</v>
      </c>
      <c r="AU58" s="19">
        <v>1.8</v>
      </c>
      <c r="AV58" s="19"/>
      <c r="AW58" s="19"/>
      <c r="AX58" s="19"/>
      <c r="AY58" s="19">
        <v>5.4</v>
      </c>
      <c r="AZ58" s="19">
        <v>-1.1000000000000001</v>
      </c>
      <c r="BA58" s="19">
        <v>0.2</v>
      </c>
      <c r="BB58" s="19">
        <v>1.5</v>
      </c>
      <c r="BC58" s="19">
        <v>-2.2000000000000002</v>
      </c>
      <c r="BD58" s="19">
        <v>0.4</v>
      </c>
      <c r="BE58" s="19">
        <v>0.2</v>
      </c>
      <c r="BF58" s="19">
        <v>1.8</v>
      </c>
      <c r="BG58" s="19"/>
      <c r="BH58" s="19"/>
      <c r="BI58" s="19">
        <v>-9.9</v>
      </c>
      <c r="BJ58" s="19"/>
      <c r="BK58" s="19">
        <v>0</v>
      </c>
      <c r="BL58" s="19">
        <v>0</v>
      </c>
      <c r="BM58" s="19"/>
      <c r="BN58" s="19">
        <v>0</v>
      </c>
      <c r="BO58" s="19"/>
      <c r="BP58" s="19">
        <v>-1.2</v>
      </c>
      <c r="BQ58" s="19">
        <v>-43.8</v>
      </c>
      <c r="BR58" s="19">
        <v>-47.9</v>
      </c>
      <c r="BS58" s="19">
        <v>-13.4</v>
      </c>
      <c r="BT58" s="19">
        <v>-15.6</v>
      </c>
      <c r="BU58" s="19"/>
      <c r="BV58" s="19"/>
      <c r="BW58" s="19"/>
      <c r="BX58" s="19"/>
      <c r="BY58" s="19"/>
      <c r="BZ58" s="19"/>
      <c r="CA58" s="19"/>
      <c r="CB58" s="19"/>
      <c r="CC58" s="19">
        <v>-0.3</v>
      </c>
      <c r="CD58" s="19">
        <v>16.3</v>
      </c>
      <c r="CE58" s="19">
        <v>7.8</v>
      </c>
      <c r="CF58" s="19">
        <v>-7.1</v>
      </c>
      <c r="CG58" s="19">
        <v>-2.8</v>
      </c>
      <c r="CH58" s="19">
        <v>-0.1</v>
      </c>
      <c r="CI58" s="19"/>
      <c r="CJ58" s="19"/>
      <c r="CK58" s="19"/>
      <c r="CL58" s="19">
        <v>0</v>
      </c>
      <c r="CM58" s="19">
        <v>1</v>
      </c>
      <c r="CN58" s="19">
        <v>-46.4</v>
      </c>
      <c r="CO58" s="19"/>
      <c r="CP58" s="19"/>
      <c r="CQ58" s="19"/>
      <c r="CR58" s="19"/>
      <c r="CS58" s="19"/>
      <c r="CT58" s="19">
        <v>-47.5</v>
      </c>
      <c r="CU58" s="19">
        <v>-26.8</v>
      </c>
      <c r="CV58" s="19"/>
      <c r="CW58" s="19">
        <v>-15.6</v>
      </c>
      <c r="CX58" s="19">
        <v>0</v>
      </c>
      <c r="CY58" s="19">
        <v>0</v>
      </c>
      <c r="CZ58" s="19"/>
      <c r="DA58" s="19">
        <v>1.2</v>
      </c>
      <c r="DB58" s="19">
        <v>0</v>
      </c>
      <c r="DC58" s="19">
        <v>0</v>
      </c>
      <c r="DD58" s="19">
        <v>-0.8</v>
      </c>
      <c r="DE58" s="19">
        <v>0</v>
      </c>
      <c r="DF58" s="19"/>
      <c r="DG58" s="19">
        <v>0.1</v>
      </c>
      <c r="DH58" s="19">
        <v>0.7</v>
      </c>
      <c r="DI58" s="19"/>
      <c r="DJ58" s="19">
        <v>-1</v>
      </c>
      <c r="DK58" s="19">
        <v>0.1</v>
      </c>
      <c r="DL58" s="19">
        <v>0.6</v>
      </c>
      <c r="DM58" s="19"/>
      <c r="DN58" s="19">
        <v>0</v>
      </c>
      <c r="DO58" s="19">
        <v>0</v>
      </c>
      <c r="DP58" s="19">
        <v>4.5</v>
      </c>
      <c r="DQ58" s="19">
        <v>-10.4</v>
      </c>
      <c r="DR58" s="19">
        <v>0</v>
      </c>
      <c r="DS58" s="19">
        <v>0</v>
      </c>
      <c r="DT58" s="19">
        <v>0.6</v>
      </c>
      <c r="DU58" s="19">
        <v>0.2</v>
      </c>
      <c r="DV58" s="19"/>
      <c r="DW58" s="19">
        <v>-2.8</v>
      </c>
      <c r="DX58" s="19">
        <v>0</v>
      </c>
      <c r="DY58" s="19">
        <v>0.4</v>
      </c>
      <c r="DZ58" s="19">
        <v>1</v>
      </c>
      <c r="EA58" s="19">
        <v>0.1</v>
      </c>
      <c r="EB58" s="19"/>
      <c r="EC58" s="19">
        <v>4.5</v>
      </c>
      <c r="ED58" s="19">
        <v>0</v>
      </c>
      <c r="EE58" s="19">
        <v>-7.1</v>
      </c>
      <c r="EF58" s="19">
        <v>-4.4000000000000004</v>
      </c>
      <c r="EG58" s="19">
        <v>0</v>
      </c>
      <c r="EH58" s="19">
        <v>0.1</v>
      </c>
      <c r="EI58" s="19">
        <v>2.6</v>
      </c>
      <c r="EJ58" s="19">
        <v>-0.1</v>
      </c>
      <c r="EK58" s="19">
        <v>1.4</v>
      </c>
      <c r="EL58" s="19">
        <v>0.2</v>
      </c>
      <c r="EM58" s="19">
        <v>0.2</v>
      </c>
      <c r="EN58" s="19">
        <v>0.2</v>
      </c>
      <c r="EO58" s="19">
        <v>0</v>
      </c>
      <c r="EP58" s="19">
        <v>0</v>
      </c>
      <c r="EQ58" s="19">
        <v>0</v>
      </c>
      <c r="ER58" s="19">
        <v>0</v>
      </c>
      <c r="ES58" s="19">
        <v>-0.2</v>
      </c>
      <c r="ET58" s="19">
        <v>-8.3000000000000007</v>
      </c>
      <c r="EU58" s="19">
        <v>0</v>
      </c>
      <c r="EV58" s="19">
        <v>0</v>
      </c>
      <c r="EW58" s="19">
        <v>0.7</v>
      </c>
      <c r="EX58" s="19">
        <v>0.3</v>
      </c>
      <c r="EY58" s="19">
        <v>0.6</v>
      </c>
      <c r="EZ58" s="19">
        <v>0.6</v>
      </c>
      <c r="FA58" s="19">
        <v>0</v>
      </c>
      <c r="FB58" s="19">
        <v>0.8</v>
      </c>
      <c r="FC58" s="19">
        <v>0.4</v>
      </c>
      <c r="FD58" s="19">
        <v>2</v>
      </c>
      <c r="FE58" s="19">
        <v>12.1</v>
      </c>
      <c r="FF58" s="19">
        <v>0</v>
      </c>
      <c r="FG58" s="19"/>
      <c r="FH58" s="19">
        <v>1</v>
      </c>
      <c r="FI58" s="19">
        <v>2.2999999999999998</v>
      </c>
      <c r="FJ58" s="19">
        <v>2.9</v>
      </c>
      <c r="FK58" s="19">
        <v>-250.3</v>
      </c>
      <c r="FL58" s="15"/>
      <c r="FM58" s="19">
        <v>1.9251400000000001</v>
      </c>
      <c r="FN58" s="19">
        <v>-0.69299999999999995</v>
      </c>
      <c r="FO58" s="19"/>
      <c r="FP58" s="19">
        <v>1.8</v>
      </c>
      <c r="FQ58" s="19">
        <v>0.38246999999999998</v>
      </c>
      <c r="FR58" s="19"/>
      <c r="FS58" s="19">
        <v>-0.4</v>
      </c>
      <c r="FT58" s="19">
        <v>0.3</v>
      </c>
      <c r="FU58" s="19">
        <v>3.3146100000000001</v>
      </c>
    </row>
    <row r="59" spans="1:177" ht="25.05" customHeight="1" x14ac:dyDescent="0.3">
      <c r="A59" s="205" t="s">
        <v>774</v>
      </c>
      <c r="B59" s="206"/>
      <c r="C59" s="20">
        <v>917.6</v>
      </c>
      <c r="D59" s="20">
        <v>-333.78</v>
      </c>
      <c r="E59" s="20">
        <v>-9.5350000000000001</v>
      </c>
      <c r="F59" s="20">
        <v>0</v>
      </c>
      <c r="G59" s="20">
        <v>0</v>
      </c>
      <c r="H59" s="20">
        <v>-149.9</v>
      </c>
      <c r="I59" s="20">
        <v>0</v>
      </c>
      <c r="J59" s="20">
        <v>0</v>
      </c>
      <c r="K59" s="20">
        <v>0</v>
      </c>
      <c r="L59" s="20">
        <v>-418.8</v>
      </c>
      <c r="M59" s="20">
        <v>-445.8</v>
      </c>
      <c r="N59" s="20">
        <v>-569.35</v>
      </c>
      <c r="O59" s="20">
        <v>231.2</v>
      </c>
      <c r="P59" s="20">
        <v>-38.6</v>
      </c>
      <c r="Q59" s="20">
        <v>0</v>
      </c>
      <c r="R59" s="20">
        <v>356.25</v>
      </c>
      <c r="S59" s="20">
        <v>1.25</v>
      </c>
      <c r="T59" s="20">
        <v>0</v>
      </c>
      <c r="U59" s="20">
        <v>0</v>
      </c>
      <c r="V59" s="20">
        <v>0</v>
      </c>
      <c r="W59" s="20">
        <v>0</v>
      </c>
      <c r="X59" s="20">
        <v>305.2</v>
      </c>
      <c r="Y59" s="20">
        <v>30.8</v>
      </c>
      <c r="Z59" s="20">
        <v>8.9499999999999993</v>
      </c>
      <c r="AA59" s="20">
        <v>10.199999999999999</v>
      </c>
      <c r="AB59" s="20">
        <v>-81.849999999999994</v>
      </c>
      <c r="AC59" s="20">
        <v>100.75</v>
      </c>
      <c r="AD59" s="20">
        <v>217.1</v>
      </c>
      <c r="AE59" s="20">
        <v>0</v>
      </c>
      <c r="AF59" s="20">
        <v>0</v>
      </c>
      <c r="AG59" s="20">
        <v>0</v>
      </c>
      <c r="AH59" s="20">
        <v>0</v>
      </c>
      <c r="AI59" s="20">
        <v>278.89999999999998</v>
      </c>
      <c r="AJ59" s="20">
        <v>-178.3</v>
      </c>
      <c r="AK59" s="20">
        <v>0</v>
      </c>
      <c r="AL59" s="20">
        <v>0</v>
      </c>
      <c r="AM59" s="20">
        <v>0</v>
      </c>
      <c r="AN59" s="20">
        <v>-25.7</v>
      </c>
      <c r="AO59" s="20">
        <v>-13.55</v>
      </c>
      <c r="AP59" s="20">
        <v>64.25</v>
      </c>
      <c r="AQ59" s="20">
        <v>172.15</v>
      </c>
      <c r="AR59" s="20">
        <v>-18.95</v>
      </c>
      <c r="AS59" s="20">
        <v>-5.65</v>
      </c>
      <c r="AT59" s="20">
        <v>62.4</v>
      </c>
      <c r="AU59" s="20">
        <v>26.95</v>
      </c>
      <c r="AV59" s="20">
        <v>0</v>
      </c>
      <c r="AW59" s="20">
        <v>0</v>
      </c>
      <c r="AX59" s="20">
        <v>0</v>
      </c>
      <c r="AY59" s="20">
        <v>47.25</v>
      </c>
      <c r="AZ59" s="20">
        <v>-28.9</v>
      </c>
      <c r="BA59" s="20">
        <v>-11.85</v>
      </c>
      <c r="BB59" s="20">
        <v>-71</v>
      </c>
      <c r="BC59" s="20">
        <v>-77.099999999999994</v>
      </c>
      <c r="BD59" s="20">
        <v>9.6</v>
      </c>
      <c r="BE59" s="20">
        <v>5.2</v>
      </c>
      <c r="BF59" s="20">
        <v>-156.94999999999999</v>
      </c>
      <c r="BG59" s="20">
        <v>0</v>
      </c>
      <c r="BH59" s="20">
        <v>0</v>
      </c>
      <c r="BI59" s="20">
        <v>-91.45</v>
      </c>
      <c r="BJ59" s="20">
        <v>0</v>
      </c>
      <c r="BK59" s="20">
        <v>-18.600000000000001</v>
      </c>
      <c r="BL59" s="20">
        <v>0.3</v>
      </c>
      <c r="BM59" s="20">
        <v>0</v>
      </c>
      <c r="BN59" s="20">
        <v>33.85</v>
      </c>
      <c r="BO59" s="20">
        <v>0</v>
      </c>
      <c r="BP59" s="20">
        <v>69.900000000000006</v>
      </c>
      <c r="BQ59" s="20">
        <v>-1003.55</v>
      </c>
      <c r="BR59" s="20">
        <v>-1098.95</v>
      </c>
      <c r="BS59" s="20">
        <v>-59.8</v>
      </c>
      <c r="BT59" s="20">
        <v>-3.75</v>
      </c>
      <c r="BU59" s="20">
        <v>0</v>
      </c>
      <c r="BV59" s="20">
        <v>0</v>
      </c>
      <c r="BW59" s="20">
        <v>0</v>
      </c>
      <c r="BX59" s="20">
        <v>0</v>
      </c>
      <c r="BY59" s="20">
        <v>0</v>
      </c>
      <c r="BZ59" s="20">
        <v>0</v>
      </c>
      <c r="CA59" s="20">
        <v>0</v>
      </c>
      <c r="CB59" s="20">
        <v>0</v>
      </c>
      <c r="CC59" s="20">
        <v>-8.35</v>
      </c>
      <c r="CD59" s="20">
        <v>537.95000000000005</v>
      </c>
      <c r="CE59" s="20">
        <v>137.9</v>
      </c>
      <c r="CF59" s="20">
        <v>-33.35</v>
      </c>
      <c r="CG59" s="20">
        <v>-46.15</v>
      </c>
      <c r="CH59" s="20">
        <v>16.149999999999999</v>
      </c>
      <c r="CI59" s="20">
        <v>0</v>
      </c>
      <c r="CJ59" s="20">
        <v>0</v>
      </c>
      <c r="CK59" s="20">
        <v>0</v>
      </c>
      <c r="CL59" s="20">
        <v>164</v>
      </c>
      <c r="CM59" s="20">
        <v>398.65</v>
      </c>
      <c r="CN59" s="20">
        <v>-238.75</v>
      </c>
      <c r="CO59" s="20">
        <v>0</v>
      </c>
      <c r="CP59" s="20">
        <v>0</v>
      </c>
      <c r="CQ59" s="20">
        <v>0</v>
      </c>
      <c r="CR59" s="20">
        <v>0</v>
      </c>
      <c r="CS59" s="20">
        <v>0</v>
      </c>
      <c r="CT59" s="20">
        <v>-626.35</v>
      </c>
      <c r="CU59" s="20">
        <v>-488.2</v>
      </c>
      <c r="CV59" s="20">
        <v>0</v>
      </c>
      <c r="CW59" s="20">
        <v>-386.95</v>
      </c>
      <c r="CX59" s="20">
        <v>77.95</v>
      </c>
      <c r="CY59" s="20">
        <v>0.1</v>
      </c>
      <c r="CZ59" s="20">
        <v>0</v>
      </c>
      <c r="DA59" s="20">
        <v>28.65</v>
      </c>
      <c r="DB59" s="20">
        <v>1.1499999999999999</v>
      </c>
      <c r="DC59" s="20">
        <v>-0.05</v>
      </c>
      <c r="DD59" s="20">
        <v>-18.5</v>
      </c>
      <c r="DE59" s="20">
        <v>194.3</v>
      </c>
      <c r="DF59" s="20">
        <v>0</v>
      </c>
      <c r="DG59" s="20">
        <v>1</v>
      </c>
      <c r="DH59" s="20">
        <v>19.350000000000001</v>
      </c>
      <c r="DI59" s="20">
        <v>0</v>
      </c>
      <c r="DJ59" s="20">
        <v>-9.3000000000000007</v>
      </c>
      <c r="DK59" s="20">
        <v>3.9</v>
      </c>
      <c r="DL59" s="20">
        <v>14.35</v>
      </c>
      <c r="DM59" s="20">
        <v>0</v>
      </c>
      <c r="DN59" s="20">
        <v>-9.25</v>
      </c>
      <c r="DO59" s="20">
        <v>-23.2</v>
      </c>
      <c r="DP59" s="20">
        <v>118.1</v>
      </c>
      <c r="DQ59" s="20">
        <v>-80.8</v>
      </c>
      <c r="DR59" s="20">
        <v>-35.450000000000003</v>
      </c>
      <c r="DS59" s="20">
        <v>0.55000000000000004</v>
      </c>
      <c r="DT59" s="20">
        <v>6.35</v>
      </c>
      <c r="DU59" s="20">
        <v>7.8</v>
      </c>
      <c r="DV59" s="20">
        <v>0</v>
      </c>
      <c r="DW59" s="20">
        <v>-72</v>
      </c>
      <c r="DX59" s="20">
        <v>1.1499999999999999</v>
      </c>
      <c r="DY59" s="20">
        <v>7.05</v>
      </c>
      <c r="DZ59" s="20">
        <v>16.850000000000001</v>
      </c>
      <c r="EA59" s="20">
        <v>9</v>
      </c>
      <c r="EB59" s="20">
        <v>0</v>
      </c>
      <c r="EC59" s="20">
        <v>145.05000000000001</v>
      </c>
      <c r="ED59" s="20">
        <v>36.049999999999997</v>
      </c>
      <c r="EE59" s="20">
        <v>-166.75</v>
      </c>
      <c r="EF59" s="20">
        <v>-166.65</v>
      </c>
      <c r="EG59" s="20">
        <v>0.4</v>
      </c>
      <c r="EH59" s="20">
        <v>1.75</v>
      </c>
      <c r="EI59" s="20">
        <v>60.75</v>
      </c>
      <c r="EJ59" s="20">
        <v>-2.5</v>
      </c>
      <c r="EK59" s="20">
        <v>36.950000000000003</v>
      </c>
      <c r="EL59" s="20">
        <v>4.8</v>
      </c>
      <c r="EM59" s="20">
        <v>4.8</v>
      </c>
      <c r="EN59" s="20">
        <v>4.8</v>
      </c>
      <c r="EO59" s="20">
        <v>0.1</v>
      </c>
      <c r="EP59" s="20">
        <v>38.4</v>
      </c>
      <c r="EQ59" s="20">
        <v>18.899999999999999</v>
      </c>
      <c r="ER59" s="20">
        <v>7.65</v>
      </c>
      <c r="ES59" s="20">
        <v>-4.8</v>
      </c>
      <c r="ET59" s="20">
        <v>-74.900000000000006</v>
      </c>
      <c r="EU59" s="20">
        <v>2.1</v>
      </c>
      <c r="EV59" s="20">
        <v>-67.95</v>
      </c>
      <c r="EW59" s="20">
        <v>16.8</v>
      </c>
      <c r="EX59" s="20">
        <v>7.2</v>
      </c>
      <c r="EY59" s="20">
        <v>14.4</v>
      </c>
      <c r="EZ59" s="20">
        <v>14.4</v>
      </c>
      <c r="FA59" s="20">
        <v>16.649999999999999</v>
      </c>
      <c r="FB59" s="20">
        <v>13.9</v>
      </c>
      <c r="FC59" s="20">
        <v>15</v>
      </c>
      <c r="FD59" s="20">
        <v>55.85</v>
      </c>
      <c r="FE59" s="20">
        <v>284.5</v>
      </c>
      <c r="FF59" s="20">
        <v>7</v>
      </c>
      <c r="FG59" s="20">
        <v>0</v>
      </c>
      <c r="FH59" s="20">
        <v>60.65</v>
      </c>
      <c r="FI59" s="20">
        <v>67</v>
      </c>
      <c r="FJ59" s="20">
        <v>90.75</v>
      </c>
      <c r="FK59" s="20">
        <v>-1732.9649999999999</v>
      </c>
      <c r="FL59" s="21"/>
      <c r="FM59" s="20">
        <v>40.662694999999999</v>
      </c>
      <c r="FN59" s="20">
        <v>-1.1459999999999999</v>
      </c>
      <c r="FO59" s="20">
        <v>0</v>
      </c>
      <c r="FP59" s="20">
        <v>42.65</v>
      </c>
      <c r="FQ59" s="20">
        <v>5.6084250000000004</v>
      </c>
      <c r="FR59" s="20">
        <v>0</v>
      </c>
      <c r="FS59" s="20">
        <v>13.05</v>
      </c>
      <c r="FT59" s="20">
        <v>36.85</v>
      </c>
      <c r="FU59" s="20">
        <v>137.67511999999999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777</v>
      </c>
      <c r="C5" s="1"/>
      <c r="D5" s="1"/>
      <c r="E5" s="1"/>
      <c r="F5" s="1"/>
      <c r="G5" s="1"/>
      <c r="H5" s="1"/>
    </row>
    <row r="6" spans="1:8" ht="22.95" customHeight="1" x14ac:dyDescent="0.3">
      <c r="A6" s="1"/>
      <c r="B6" s="207" t="s">
        <v>778</v>
      </c>
      <c r="C6" s="207" t="s">
        <v>779</v>
      </c>
      <c r="D6" s="207"/>
      <c r="E6" s="207" t="s">
        <v>780</v>
      </c>
      <c r="F6" s="207"/>
      <c r="G6" s="207"/>
      <c r="H6" s="207" t="s">
        <v>781</v>
      </c>
    </row>
    <row r="7" spans="1:8" ht="31.05" customHeight="1" x14ac:dyDescent="0.3">
      <c r="A7" s="1"/>
      <c r="B7" s="207"/>
      <c r="C7" s="24" t="s">
        <v>782</v>
      </c>
      <c r="D7" s="24" t="s">
        <v>783</v>
      </c>
      <c r="E7" s="24" t="s">
        <v>507</v>
      </c>
      <c r="F7" s="24" t="s">
        <v>506</v>
      </c>
      <c r="G7" s="24" t="s">
        <v>505</v>
      </c>
      <c r="H7" s="24" t="s">
        <v>784</v>
      </c>
    </row>
    <row r="8" spans="1:8" ht="10.95" customHeight="1" x14ac:dyDescent="0.3">
      <c r="A8" s="1"/>
      <c r="B8" s="25" t="s">
        <v>726</v>
      </c>
      <c r="C8" s="26">
        <v>0</v>
      </c>
      <c r="D8" s="26">
        <v>6166.14</v>
      </c>
      <c r="E8" s="27">
        <v>923.65260000000001</v>
      </c>
      <c r="F8" s="27">
        <v>3530.8047999999999</v>
      </c>
      <c r="G8" s="27">
        <v>1711.6826000000001</v>
      </c>
      <c r="H8" s="27">
        <v>213.66390000000001</v>
      </c>
    </row>
    <row r="9" spans="1:8" ht="10.95" customHeight="1" x14ac:dyDescent="0.3">
      <c r="A9" s="1"/>
      <c r="B9" s="25" t="s">
        <v>727</v>
      </c>
      <c r="C9" s="26">
        <v>0</v>
      </c>
      <c r="D9" s="26">
        <v>6089.53</v>
      </c>
      <c r="E9" s="27">
        <v>914.5924</v>
      </c>
      <c r="F9" s="27">
        <v>3450.6307000000002</v>
      </c>
      <c r="G9" s="27">
        <v>1724.3069</v>
      </c>
      <c r="H9" s="27">
        <v>217.92410000000001</v>
      </c>
    </row>
    <row r="10" spans="1:8" ht="10.95" customHeight="1" x14ac:dyDescent="0.3">
      <c r="A10" s="1"/>
      <c r="B10" s="25" t="s">
        <v>728</v>
      </c>
      <c r="C10" s="26">
        <v>0</v>
      </c>
      <c r="D10" s="26">
        <v>6006.54</v>
      </c>
      <c r="E10" s="27">
        <v>898.72810000000004</v>
      </c>
      <c r="F10" s="27">
        <v>3386.8296999999998</v>
      </c>
      <c r="G10" s="27">
        <v>1720.9821999999999</v>
      </c>
      <c r="H10" s="27">
        <v>213.0712</v>
      </c>
    </row>
    <row r="11" spans="1:8" ht="10.95" customHeight="1" x14ac:dyDescent="0.3">
      <c r="A11" s="1"/>
      <c r="B11" s="25" t="s">
        <v>729</v>
      </c>
      <c r="C11" s="26">
        <v>0</v>
      </c>
      <c r="D11" s="26">
        <v>5871.72</v>
      </c>
      <c r="E11" s="27">
        <v>873.56050000000005</v>
      </c>
      <c r="F11" s="27">
        <v>3319.4872999999998</v>
      </c>
      <c r="G11" s="27">
        <v>1678.6722</v>
      </c>
      <c r="H11" s="27">
        <v>207.5881</v>
      </c>
    </row>
    <row r="12" spans="1:8" ht="10.95" customHeight="1" x14ac:dyDescent="0.3">
      <c r="A12" s="1"/>
      <c r="B12" s="25" t="s">
        <v>730</v>
      </c>
      <c r="C12" s="26">
        <v>0</v>
      </c>
      <c r="D12" s="26">
        <v>5798.61</v>
      </c>
      <c r="E12" s="27">
        <v>871.34119999999996</v>
      </c>
      <c r="F12" s="27">
        <v>3250.0057000000002</v>
      </c>
      <c r="G12" s="27">
        <v>1677.2630999999999</v>
      </c>
      <c r="H12" s="27">
        <v>205.4059</v>
      </c>
    </row>
    <row r="13" spans="1:8" ht="10.95" customHeight="1" x14ac:dyDescent="0.3">
      <c r="A13" s="1"/>
      <c r="B13" s="25" t="s">
        <v>731</v>
      </c>
      <c r="C13" s="26">
        <v>0</v>
      </c>
      <c r="D13" s="26">
        <v>5767.49</v>
      </c>
      <c r="E13" s="27">
        <v>867.43939999999998</v>
      </c>
      <c r="F13" s="27">
        <v>3213.6914999999999</v>
      </c>
      <c r="G13" s="27">
        <v>1686.3590999999999</v>
      </c>
      <c r="H13" s="27">
        <v>208.24539999999999</v>
      </c>
    </row>
    <row r="14" spans="1:8" ht="10.95" customHeight="1" x14ac:dyDescent="0.3">
      <c r="A14" s="1"/>
      <c r="B14" s="25" t="s">
        <v>732</v>
      </c>
      <c r="C14" s="26">
        <v>0</v>
      </c>
      <c r="D14" s="26">
        <v>5738.46</v>
      </c>
      <c r="E14" s="27">
        <v>867.99810000000002</v>
      </c>
      <c r="F14" s="27">
        <v>3199.7988</v>
      </c>
      <c r="G14" s="27">
        <v>1670.6631</v>
      </c>
      <c r="H14" s="27">
        <v>209.0403</v>
      </c>
    </row>
    <row r="15" spans="1:8" ht="10.95" customHeight="1" x14ac:dyDescent="0.3">
      <c r="A15" s="1"/>
      <c r="B15" s="25" t="s">
        <v>733</v>
      </c>
      <c r="C15" s="26">
        <v>0</v>
      </c>
      <c r="D15" s="26">
        <v>5704.78</v>
      </c>
      <c r="E15" s="27">
        <v>866.24360000000001</v>
      </c>
      <c r="F15" s="27">
        <v>3198.4893999999999</v>
      </c>
      <c r="G15" s="27">
        <v>1640.047</v>
      </c>
      <c r="H15" s="27">
        <v>206.95830000000001</v>
      </c>
    </row>
    <row r="16" spans="1:8" ht="10.95" customHeight="1" x14ac:dyDescent="0.3">
      <c r="A16" s="1"/>
      <c r="B16" s="25" t="s">
        <v>734</v>
      </c>
      <c r="C16" s="26">
        <v>0</v>
      </c>
      <c r="D16" s="26">
        <v>5747.54</v>
      </c>
      <c r="E16" s="27">
        <v>874.73779999999999</v>
      </c>
      <c r="F16" s="27">
        <v>3182.6183999999998</v>
      </c>
      <c r="G16" s="27">
        <v>1690.1838</v>
      </c>
      <c r="H16" s="27">
        <v>205.87809999999999</v>
      </c>
    </row>
    <row r="17" spans="1:8" ht="10.95" customHeight="1" x14ac:dyDescent="0.3">
      <c r="A17" s="1"/>
      <c r="B17" s="25" t="s">
        <v>735</v>
      </c>
      <c r="C17" s="26">
        <v>0</v>
      </c>
      <c r="D17" s="26">
        <v>5730.67</v>
      </c>
      <c r="E17" s="27">
        <v>868.52170000000001</v>
      </c>
      <c r="F17" s="27">
        <v>3186.2150999999999</v>
      </c>
      <c r="G17" s="27">
        <v>1675.9331999999999</v>
      </c>
      <c r="H17" s="27">
        <v>202.83260000000001</v>
      </c>
    </row>
    <row r="18" spans="1:8" ht="10.95" customHeight="1" x14ac:dyDescent="0.3">
      <c r="A18" s="1"/>
      <c r="B18" s="25" t="s">
        <v>736</v>
      </c>
      <c r="C18" s="26">
        <v>0</v>
      </c>
      <c r="D18" s="26">
        <v>5743.96</v>
      </c>
      <c r="E18" s="27">
        <v>866.37860000000001</v>
      </c>
      <c r="F18" s="27">
        <v>3211.8588</v>
      </c>
      <c r="G18" s="27">
        <v>1665.7226000000001</v>
      </c>
      <c r="H18" s="27">
        <v>202.05840000000001</v>
      </c>
    </row>
    <row r="19" spans="1:8" ht="10.95" customHeight="1" x14ac:dyDescent="0.3">
      <c r="A19" s="1"/>
      <c r="B19" s="25" t="s">
        <v>737</v>
      </c>
      <c r="C19" s="26">
        <v>0</v>
      </c>
      <c r="D19" s="26">
        <v>5579.83</v>
      </c>
      <c r="E19" s="27">
        <v>862.94389999999999</v>
      </c>
      <c r="F19" s="27">
        <v>3082.1723999999999</v>
      </c>
      <c r="G19" s="27">
        <v>1634.7137</v>
      </c>
      <c r="H19" s="27">
        <v>193.5932</v>
      </c>
    </row>
    <row r="20" spans="1:8" ht="10.95" customHeight="1" x14ac:dyDescent="0.3">
      <c r="A20" s="1"/>
      <c r="B20" s="25" t="s">
        <v>738</v>
      </c>
      <c r="C20" s="26">
        <v>0</v>
      </c>
      <c r="D20" s="26">
        <v>5525.89</v>
      </c>
      <c r="E20" s="27">
        <v>846.72339999999997</v>
      </c>
      <c r="F20" s="27">
        <v>3043.4407999999999</v>
      </c>
      <c r="G20" s="27">
        <v>1635.7257999999999</v>
      </c>
      <c r="H20" s="27">
        <v>190.2268</v>
      </c>
    </row>
    <row r="21" spans="1:8" ht="10.95" customHeight="1" x14ac:dyDescent="0.3">
      <c r="A21" s="1"/>
      <c r="B21" s="25" t="s">
        <v>739</v>
      </c>
      <c r="C21" s="26">
        <v>0</v>
      </c>
      <c r="D21" s="26">
        <v>5509.76</v>
      </c>
      <c r="E21" s="27">
        <v>852.84960000000001</v>
      </c>
      <c r="F21" s="27">
        <v>3049.5014000000001</v>
      </c>
      <c r="G21" s="27">
        <v>1607.4090000000001</v>
      </c>
      <c r="H21" s="27">
        <v>182.7114</v>
      </c>
    </row>
    <row r="22" spans="1:8" ht="10.95" customHeight="1" x14ac:dyDescent="0.3">
      <c r="A22" s="1"/>
      <c r="B22" s="25" t="s">
        <v>740</v>
      </c>
      <c r="C22" s="26">
        <v>0</v>
      </c>
      <c r="D22" s="26">
        <v>5659.57</v>
      </c>
      <c r="E22" s="27">
        <v>900.51080000000002</v>
      </c>
      <c r="F22" s="27">
        <v>3159.7676999999999</v>
      </c>
      <c r="G22" s="27">
        <v>1599.2915</v>
      </c>
      <c r="H22" s="27">
        <v>180.14609999999999</v>
      </c>
    </row>
    <row r="23" spans="1:8" ht="10.95" customHeight="1" x14ac:dyDescent="0.3">
      <c r="A23" s="1"/>
      <c r="B23" s="25" t="s">
        <v>741</v>
      </c>
      <c r="C23" s="26">
        <v>0</v>
      </c>
      <c r="D23" s="26">
        <v>5841.5</v>
      </c>
      <c r="E23" s="27">
        <v>921.65589999999997</v>
      </c>
      <c r="F23" s="27">
        <v>3341.6176</v>
      </c>
      <c r="G23" s="27">
        <v>1578.2265</v>
      </c>
      <c r="H23" s="27">
        <v>189.12350000000001</v>
      </c>
    </row>
    <row r="24" spans="1:8" ht="10.95" customHeight="1" x14ac:dyDescent="0.3">
      <c r="A24" s="1"/>
      <c r="B24" s="25" t="s">
        <v>742</v>
      </c>
      <c r="C24" s="26">
        <v>0</v>
      </c>
      <c r="D24" s="26">
        <v>5949.97</v>
      </c>
      <c r="E24" s="27">
        <v>921.14700000000005</v>
      </c>
      <c r="F24" s="27">
        <v>3431.0232000000001</v>
      </c>
      <c r="G24" s="27">
        <v>1597.7998</v>
      </c>
      <c r="H24" s="27">
        <v>195.44290000000001</v>
      </c>
    </row>
    <row r="25" spans="1:8" ht="10.95" customHeight="1" x14ac:dyDescent="0.3">
      <c r="A25" s="1"/>
      <c r="B25" s="25" t="s">
        <v>743</v>
      </c>
      <c r="C25" s="26">
        <v>0</v>
      </c>
      <c r="D25" s="26">
        <v>6086.41</v>
      </c>
      <c r="E25" s="27">
        <v>933.23860000000002</v>
      </c>
      <c r="F25" s="27">
        <v>3568.4382000000001</v>
      </c>
      <c r="G25" s="27">
        <v>1584.7331999999999</v>
      </c>
      <c r="H25" s="27">
        <v>203.17259999999999</v>
      </c>
    </row>
    <row r="26" spans="1:8" ht="10.95" customHeight="1" x14ac:dyDescent="0.3">
      <c r="A26" s="1"/>
      <c r="B26" s="25" t="s">
        <v>744</v>
      </c>
      <c r="C26" s="26">
        <v>0</v>
      </c>
      <c r="D26" s="26">
        <v>6137.73</v>
      </c>
      <c r="E26" s="27">
        <v>956.63499999999999</v>
      </c>
      <c r="F26" s="27">
        <v>3604.0279999999998</v>
      </c>
      <c r="G26" s="27">
        <v>1577.067</v>
      </c>
      <c r="H26" s="27">
        <v>209.61529999999999</v>
      </c>
    </row>
    <row r="27" spans="1:8" ht="10.95" customHeight="1" x14ac:dyDescent="0.3">
      <c r="A27" s="1"/>
      <c r="B27" s="25" t="s">
        <v>745</v>
      </c>
      <c r="C27" s="26">
        <v>0</v>
      </c>
      <c r="D27" s="26">
        <v>6184.92</v>
      </c>
      <c r="E27" s="27">
        <v>975.38549999999998</v>
      </c>
      <c r="F27" s="27">
        <v>3616.8433</v>
      </c>
      <c r="G27" s="27">
        <v>1592.6912</v>
      </c>
      <c r="H27" s="27">
        <v>211.70140000000001</v>
      </c>
    </row>
    <row r="28" spans="1:8" ht="10.95" customHeight="1" x14ac:dyDescent="0.3">
      <c r="A28" s="1"/>
      <c r="B28" s="25" t="s">
        <v>746</v>
      </c>
      <c r="C28" s="26">
        <v>0</v>
      </c>
      <c r="D28" s="26">
        <v>6379.04</v>
      </c>
      <c r="E28" s="27">
        <v>989.45929999999998</v>
      </c>
      <c r="F28" s="27">
        <v>3773.5025999999998</v>
      </c>
      <c r="G28" s="27">
        <v>1616.0780999999999</v>
      </c>
      <c r="H28" s="27">
        <v>208.7209</v>
      </c>
    </row>
    <row r="29" spans="1:8" ht="10.95" customHeight="1" x14ac:dyDescent="0.3">
      <c r="A29" s="1"/>
      <c r="B29" s="25" t="s">
        <v>747</v>
      </c>
      <c r="C29" s="26">
        <v>0</v>
      </c>
      <c r="D29" s="26">
        <v>6325</v>
      </c>
      <c r="E29" s="27">
        <v>1008.7773999999999</v>
      </c>
      <c r="F29" s="27">
        <v>3744.3724000000002</v>
      </c>
      <c r="G29" s="27">
        <v>1571.8502000000001</v>
      </c>
      <c r="H29" s="27">
        <v>209.71270000000001</v>
      </c>
    </row>
    <row r="30" spans="1:8" ht="10.95" customHeight="1" x14ac:dyDescent="0.3">
      <c r="A30" s="1"/>
      <c r="B30" s="25" t="s">
        <v>748</v>
      </c>
      <c r="C30" s="26">
        <v>0</v>
      </c>
      <c r="D30" s="26">
        <v>6532.32</v>
      </c>
      <c r="E30" s="27">
        <v>1019.4632</v>
      </c>
      <c r="F30" s="27">
        <v>3936.2053999999998</v>
      </c>
      <c r="G30" s="27">
        <v>1576.6514</v>
      </c>
      <c r="H30" s="27">
        <v>216.96889999999999</v>
      </c>
    </row>
    <row r="31" spans="1:8" ht="10.95" customHeight="1" x14ac:dyDescent="0.3">
      <c r="A31" s="1"/>
      <c r="B31" s="25" t="s">
        <v>749</v>
      </c>
      <c r="C31" s="26">
        <v>0</v>
      </c>
      <c r="D31" s="26">
        <v>6459.88</v>
      </c>
      <c r="E31" s="27">
        <v>1025.9399000000001</v>
      </c>
      <c r="F31" s="27">
        <v>3945.7303000000002</v>
      </c>
      <c r="G31" s="27">
        <v>1488.2098000000001</v>
      </c>
      <c r="H31" s="27">
        <v>211.47319999999999</v>
      </c>
    </row>
    <row r="32" spans="1:8" ht="10.95" customHeight="1" x14ac:dyDescent="0.3">
      <c r="A32" s="1"/>
      <c r="B32" s="25" t="s">
        <v>750</v>
      </c>
      <c r="C32" s="26">
        <v>0</v>
      </c>
      <c r="D32" s="26">
        <v>6394.78</v>
      </c>
      <c r="E32" s="27">
        <v>1013.7617</v>
      </c>
      <c r="F32" s="27">
        <v>3885.7539000000002</v>
      </c>
      <c r="G32" s="27">
        <v>1495.2644</v>
      </c>
      <c r="H32" s="27">
        <v>207.03309999999999</v>
      </c>
    </row>
    <row r="33" spans="1:8" ht="10.95" customHeight="1" x14ac:dyDescent="0.3">
      <c r="A33" s="1"/>
      <c r="B33" s="25" t="s">
        <v>751</v>
      </c>
      <c r="C33" s="26">
        <v>0</v>
      </c>
      <c r="D33" s="26">
        <v>6450.32</v>
      </c>
      <c r="E33" s="27">
        <v>1012.304</v>
      </c>
      <c r="F33" s="27">
        <v>3945.0594000000001</v>
      </c>
      <c r="G33" s="27">
        <v>1492.9566</v>
      </c>
      <c r="H33" s="27">
        <v>206.45740000000001</v>
      </c>
    </row>
    <row r="34" spans="1:8" ht="10.95" customHeight="1" x14ac:dyDescent="0.3">
      <c r="A34" s="1"/>
      <c r="B34" s="25" t="s">
        <v>752</v>
      </c>
      <c r="C34" s="26">
        <v>0</v>
      </c>
      <c r="D34" s="26">
        <v>6326.17</v>
      </c>
      <c r="E34" s="27">
        <v>1008.4846</v>
      </c>
      <c r="F34" s="27">
        <v>3801.8002999999999</v>
      </c>
      <c r="G34" s="27">
        <v>1515.8851</v>
      </c>
      <c r="H34" s="27">
        <v>209.99959999999999</v>
      </c>
    </row>
    <row r="35" spans="1:8" ht="10.95" customHeight="1" x14ac:dyDescent="0.3">
      <c r="A35" s="1"/>
      <c r="B35" s="25" t="s">
        <v>753</v>
      </c>
      <c r="C35" s="26">
        <v>0</v>
      </c>
      <c r="D35" s="26">
        <v>6417.66</v>
      </c>
      <c r="E35" s="27">
        <v>1003.3987</v>
      </c>
      <c r="F35" s="27">
        <v>3866.9095000000002</v>
      </c>
      <c r="G35" s="27">
        <v>1547.3517999999999</v>
      </c>
      <c r="H35" s="27">
        <v>214.7371</v>
      </c>
    </row>
    <row r="36" spans="1:8" ht="10.95" customHeight="1" x14ac:dyDescent="0.3">
      <c r="A36" s="1"/>
      <c r="B36" s="25" t="s">
        <v>754</v>
      </c>
      <c r="C36" s="26">
        <v>0</v>
      </c>
      <c r="D36" s="26">
        <v>6293.97</v>
      </c>
      <c r="E36" s="27">
        <v>995.67840000000001</v>
      </c>
      <c r="F36" s="27">
        <v>3780.5702999999999</v>
      </c>
      <c r="G36" s="27">
        <v>1517.7212999999999</v>
      </c>
      <c r="H36" s="27">
        <v>216.3322</v>
      </c>
    </row>
    <row r="37" spans="1:8" ht="10.95" customHeight="1" x14ac:dyDescent="0.3">
      <c r="A37" s="1"/>
      <c r="B37" s="25" t="s">
        <v>755</v>
      </c>
      <c r="C37" s="26">
        <v>0</v>
      </c>
      <c r="D37" s="26">
        <v>6357.96</v>
      </c>
      <c r="E37" s="27">
        <v>989.22069999999997</v>
      </c>
      <c r="F37" s="27">
        <v>3835.7919999999999</v>
      </c>
      <c r="G37" s="27">
        <v>1532.9473</v>
      </c>
      <c r="H37" s="27">
        <v>223.50309999999999</v>
      </c>
    </row>
    <row r="38" spans="1:8" ht="10.95" customHeight="1" x14ac:dyDescent="0.3">
      <c r="A38" s="1"/>
      <c r="B38" s="25" t="s">
        <v>756</v>
      </c>
      <c r="C38" s="26">
        <v>0</v>
      </c>
      <c r="D38" s="26">
        <v>6337.48</v>
      </c>
      <c r="E38" s="27">
        <v>990.14260000000002</v>
      </c>
      <c r="F38" s="27">
        <v>3815.8593999999998</v>
      </c>
      <c r="G38" s="27">
        <v>1531.4780000000001</v>
      </c>
      <c r="H38" s="27">
        <v>221.44919999999999</v>
      </c>
    </row>
    <row r="39" spans="1:8" ht="10.95" customHeight="1" x14ac:dyDescent="0.3">
      <c r="A39" s="1"/>
      <c r="B39" s="25" t="s">
        <v>757</v>
      </c>
      <c r="C39" s="26">
        <v>0</v>
      </c>
      <c r="D39" s="26">
        <v>6294.13</v>
      </c>
      <c r="E39" s="27">
        <v>972.47829999999999</v>
      </c>
      <c r="F39" s="27">
        <v>3788.556</v>
      </c>
      <c r="G39" s="27">
        <v>1533.0957000000001</v>
      </c>
      <c r="H39" s="27">
        <v>221.5898</v>
      </c>
    </row>
    <row r="40" spans="1:8" ht="10.95" customHeight="1" x14ac:dyDescent="0.3">
      <c r="A40" s="1"/>
      <c r="B40" s="25" t="s">
        <v>758</v>
      </c>
      <c r="C40" s="26">
        <v>0</v>
      </c>
      <c r="D40" s="26">
        <v>6209.73</v>
      </c>
      <c r="E40" s="27">
        <v>957.6508</v>
      </c>
      <c r="F40" s="27">
        <v>3725.3714</v>
      </c>
      <c r="G40" s="27">
        <v>1526.7077999999999</v>
      </c>
      <c r="H40" s="27">
        <v>225.97</v>
      </c>
    </row>
    <row r="41" spans="1:8" ht="10.95" customHeight="1" x14ac:dyDescent="0.3">
      <c r="A41" s="1"/>
      <c r="B41" s="25" t="s">
        <v>759</v>
      </c>
      <c r="C41" s="26">
        <v>0</v>
      </c>
      <c r="D41" s="26">
        <v>6174.56</v>
      </c>
      <c r="E41" s="27">
        <v>962.029</v>
      </c>
      <c r="F41" s="27">
        <v>3701.4702000000002</v>
      </c>
      <c r="G41" s="27">
        <v>1511.0608</v>
      </c>
      <c r="H41" s="27">
        <v>219.60210000000001</v>
      </c>
    </row>
    <row r="42" spans="1:8" ht="10.95" customHeight="1" x14ac:dyDescent="0.3">
      <c r="A42" s="1"/>
      <c r="B42" s="25" t="s">
        <v>760</v>
      </c>
      <c r="C42" s="26">
        <v>0</v>
      </c>
      <c r="D42" s="26">
        <v>6190.21</v>
      </c>
      <c r="E42" s="27">
        <v>978.26649999999995</v>
      </c>
      <c r="F42" s="27">
        <v>3679.5826999999999</v>
      </c>
      <c r="G42" s="27">
        <v>1532.3607999999999</v>
      </c>
      <c r="H42" s="27">
        <v>219.89230000000001</v>
      </c>
    </row>
    <row r="43" spans="1:8" ht="10.95" customHeight="1" x14ac:dyDescent="0.3">
      <c r="A43" s="1"/>
      <c r="B43" s="25" t="s">
        <v>761</v>
      </c>
      <c r="C43" s="26">
        <v>0</v>
      </c>
      <c r="D43" s="26">
        <v>6461.96</v>
      </c>
      <c r="E43" s="27">
        <v>994.27340000000004</v>
      </c>
      <c r="F43" s="27">
        <v>3860.7658000000001</v>
      </c>
      <c r="G43" s="27">
        <v>1606.9208000000001</v>
      </c>
      <c r="H43" s="27">
        <v>217.3734</v>
      </c>
    </row>
    <row r="44" spans="1:8" ht="10.95" customHeight="1" x14ac:dyDescent="0.3">
      <c r="A44" s="1"/>
      <c r="B44" s="25" t="s">
        <v>762</v>
      </c>
      <c r="C44" s="26">
        <v>0</v>
      </c>
      <c r="D44" s="26">
        <v>6946.39</v>
      </c>
      <c r="E44" s="27">
        <v>1105.1321</v>
      </c>
      <c r="F44" s="27">
        <v>4202.3633</v>
      </c>
      <c r="G44" s="27">
        <v>1638.8946000000001</v>
      </c>
      <c r="H44" s="27">
        <v>217.40280000000001</v>
      </c>
    </row>
    <row r="45" spans="1:8" ht="10.95" customHeight="1" x14ac:dyDescent="0.3">
      <c r="A45" s="1"/>
      <c r="B45" s="25" t="s">
        <v>763</v>
      </c>
      <c r="C45" s="26">
        <v>0</v>
      </c>
      <c r="D45" s="26">
        <v>7065.04</v>
      </c>
      <c r="E45" s="27">
        <v>1144.1098999999999</v>
      </c>
      <c r="F45" s="27">
        <v>4266.0618999999997</v>
      </c>
      <c r="G45" s="27">
        <v>1654.8681999999999</v>
      </c>
      <c r="H45" s="27">
        <v>210.95490000000001</v>
      </c>
    </row>
    <row r="46" spans="1:8" ht="10.95" customHeight="1" x14ac:dyDescent="0.3">
      <c r="A46" s="1"/>
      <c r="B46" s="25" t="s">
        <v>764</v>
      </c>
      <c r="C46" s="26">
        <v>0</v>
      </c>
      <c r="D46" s="26">
        <v>7078.15</v>
      </c>
      <c r="E46" s="27">
        <v>1145.7136</v>
      </c>
      <c r="F46" s="27">
        <v>4281.2219999999998</v>
      </c>
      <c r="G46" s="27">
        <v>1651.2144000000001</v>
      </c>
      <c r="H46" s="27">
        <v>215.227</v>
      </c>
    </row>
    <row r="47" spans="1:8" ht="10.95" customHeight="1" x14ac:dyDescent="0.3">
      <c r="A47" s="1"/>
      <c r="B47" s="25" t="s">
        <v>765</v>
      </c>
      <c r="C47" s="26">
        <v>0</v>
      </c>
      <c r="D47" s="26">
        <v>7072.63</v>
      </c>
      <c r="E47" s="27">
        <v>1123.4906000000001</v>
      </c>
      <c r="F47" s="27">
        <v>4279.4390000000003</v>
      </c>
      <c r="G47" s="27">
        <v>1669.7003999999999</v>
      </c>
      <c r="H47" s="27">
        <v>220.67500000000001</v>
      </c>
    </row>
    <row r="48" spans="1:8" ht="10.95" customHeight="1" x14ac:dyDescent="0.3">
      <c r="A48" s="1"/>
      <c r="B48" s="25" t="s">
        <v>766</v>
      </c>
      <c r="C48" s="26">
        <v>0</v>
      </c>
      <c r="D48" s="26">
        <v>7082.16</v>
      </c>
      <c r="E48" s="27">
        <v>1122.5873999999999</v>
      </c>
      <c r="F48" s="27">
        <v>4280.6306000000004</v>
      </c>
      <c r="G48" s="27">
        <v>1678.942</v>
      </c>
      <c r="H48" s="27">
        <v>229.34020000000001</v>
      </c>
    </row>
    <row r="49" spans="1:8" ht="10.95" customHeight="1" x14ac:dyDescent="0.3">
      <c r="A49" s="1"/>
      <c r="B49" s="25" t="s">
        <v>767</v>
      </c>
      <c r="C49" s="26">
        <v>0</v>
      </c>
      <c r="D49" s="26">
        <v>7014.86</v>
      </c>
      <c r="E49" s="27">
        <v>1104.8068000000001</v>
      </c>
      <c r="F49" s="27">
        <v>4257.6850000000004</v>
      </c>
      <c r="G49" s="27">
        <v>1652.3681999999999</v>
      </c>
      <c r="H49" s="27">
        <v>233.7756</v>
      </c>
    </row>
    <row r="50" spans="1:8" ht="10.95" customHeight="1" x14ac:dyDescent="0.3">
      <c r="A50" s="1"/>
      <c r="B50" s="25" t="s">
        <v>768</v>
      </c>
      <c r="C50" s="26">
        <v>0</v>
      </c>
      <c r="D50" s="26">
        <v>6890.62</v>
      </c>
      <c r="E50" s="27">
        <v>1078.1560999999999</v>
      </c>
      <c r="F50" s="27">
        <v>4160.2083000000002</v>
      </c>
      <c r="G50" s="27">
        <v>1652.2556</v>
      </c>
      <c r="H50" s="27">
        <v>236.78290000000001</v>
      </c>
    </row>
    <row r="51" spans="1:8" ht="10.95" customHeight="1" x14ac:dyDescent="0.3">
      <c r="A51" s="1"/>
      <c r="B51" s="25" t="s">
        <v>769</v>
      </c>
      <c r="C51" s="26">
        <v>0</v>
      </c>
      <c r="D51" s="26">
        <v>6758.79</v>
      </c>
      <c r="E51" s="27">
        <v>1055.1256000000001</v>
      </c>
      <c r="F51" s="27">
        <v>4079.9751000000001</v>
      </c>
      <c r="G51" s="27">
        <v>1623.6893</v>
      </c>
      <c r="H51" s="27">
        <v>232.8032</v>
      </c>
    </row>
    <row r="52" spans="1:8" ht="10.95" customHeight="1" x14ac:dyDescent="0.3">
      <c r="A52" s="1"/>
      <c r="B52" s="25" t="s">
        <v>770</v>
      </c>
      <c r="C52" s="26">
        <v>0</v>
      </c>
      <c r="D52" s="26">
        <v>6706.74</v>
      </c>
      <c r="E52" s="27">
        <v>1005.6831</v>
      </c>
      <c r="F52" s="27">
        <v>4108.7335000000003</v>
      </c>
      <c r="G52" s="27">
        <v>1592.3234</v>
      </c>
      <c r="H52" s="27">
        <v>240.7407</v>
      </c>
    </row>
    <row r="53" spans="1:8" ht="10.95" customHeight="1" x14ac:dyDescent="0.3">
      <c r="A53" s="1"/>
      <c r="B53" s="25" t="s">
        <v>771</v>
      </c>
      <c r="C53" s="26">
        <v>0</v>
      </c>
      <c r="D53" s="26">
        <v>6458.36</v>
      </c>
      <c r="E53" s="27">
        <v>972.80349999999999</v>
      </c>
      <c r="F53" s="27">
        <v>3923.1390000000001</v>
      </c>
      <c r="G53" s="27">
        <v>1562.4175</v>
      </c>
      <c r="H53" s="27">
        <v>230.39279999999999</v>
      </c>
    </row>
    <row r="54" spans="1:8" ht="10.95" customHeight="1" x14ac:dyDescent="0.3">
      <c r="A54" s="1"/>
      <c r="B54" s="25" t="s">
        <v>772</v>
      </c>
      <c r="C54" s="26">
        <v>0</v>
      </c>
      <c r="D54" s="26">
        <v>6245.49</v>
      </c>
      <c r="E54" s="27">
        <v>932.53179999999998</v>
      </c>
      <c r="F54" s="27">
        <v>3772.8049999999998</v>
      </c>
      <c r="G54" s="27">
        <v>1540.1532</v>
      </c>
      <c r="H54" s="27">
        <v>230.965</v>
      </c>
    </row>
    <row r="55" spans="1:8" ht="10.95" customHeight="1" x14ac:dyDescent="0.3">
      <c r="A55" s="1"/>
      <c r="B55" s="25" t="s">
        <v>47</v>
      </c>
      <c r="C55" s="26">
        <v>0</v>
      </c>
      <c r="D55" s="26">
        <v>6042.1</v>
      </c>
      <c r="E55" s="27">
        <v>911.29669999999999</v>
      </c>
      <c r="F55" s="27">
        <v>3606.6284999999998</v>
      </c>
      <c r="G55" s="27">
        <v>1524.1748</v>
      </c>
      <c r="H55" s="27">
        <v>230.8142</v>
      </c>
    </row>
    <row r="56" spans="1:8" ht="16.95" customHeight="1" x14ac:dyDescent="0.3">
      <c r="A56" s="1"/>
      <c r="B56" s="28" t="s">
        <v>785</v>
      </c>
      <c r="C56" s="29">
        <v>0</v>
      </c>
      <c r="D56" s="29">
        <v>7082.16</v>
      </c>
      <c r="E56" s="30">
        <v>1145.7136</v>
      </c>
      <c r="F56" s="30">
        <v>4281.2219999999998</v>
      </c>
      <c r="G56" s="30">
        <v>1724.3069</v>
      </c>
      <c r="H56" s="30">
        <v>240.7407</v>
      </c>
    </row>
    <row r="57" spans="1:8" ht="16.95" customHeight="1" x14ac:dyDescent="0.3">
      <c r="A57" s="1"/>
      <c r="B57" s="28" t="s">
        <v>786</v>
      </c>
      <c r="C57" s="29">
        <v>0</v>
      </c>
      <c r="D57" s="29">
        <v>5509.76</v>
      </c>
      <c r="E57" s="30">
        <v>846.72339999999997</v>
      </c>
      <c r="F57" s="30">
        <v>3043.4407999999999</v>
      </c>
      <c r="G57" s="30">
        <v>1488.2098000000001</v>
      </c>
      <c r="H57" s="30">
        <v>180.14609999999999</v>
      </c>
    </row>
    <row r="58" spans="1:8" ht="16.95" customHeight="1" x14ac:dyDescent="0.3">
      <c r="A58" s="1"/>
      <c r="B58" s="28" t="s">
        <v>787</v>
      </c>
      <c r="C58" s="29">
        <v>0</v>
      </c>
      <c r="D58" s="29">
        <v>6245.99</v>
      </c>
      <c r="E58" s="30">
        <v>968.48019583333325</v>
      </c>
      <c r="F58" s="30">
        <v>3673.6136583333328</v>
      </c>
      <c r="G58" s="30">
        <v>1603.8961458333333</v>
      </c>
      <c r="H58" s="30">
        <v>213.10601666666668</v>
      </c>
    </row>
    <row r="59" spans="1:8" ht="16.95" customHeight="1" x14ac:dyDescent="0.3">
      <c r="A59" s="1"/>
      <c r="B59" s="23" t="s">
        <v>788</v>
      </c>
      <c r="C59" s="31">
        <v>0</v>
      </c>
      <c r="D59" s="31">
        <v>149903.76</v>
      </c>
      <c r="E59" s="32">
        <v>23243.524700000002</v>
      </c>
      <c r="F59" s="32">
        <v>88166.727799999993</v>
      </c>
      <c r="G59" s="32">
        <v>38493.5075</v>
      </c>
      <c r="H59" s="32">
        <v>5114.5443999999998</v>
      </c>
    </row>
    <row r="60" spans="1:8" x14ac:dyDescent="0.3">
      <c r="A60" s="1"/>
      <c r="B60" s="1"/>
      <c r="C60" s="1"/>
      <c r="D60" s="1"/>
      <c r="E60" s="1"/>
      <c r="F60" s="1"/>
      <c r="G60" s="1"/>
      <c r="H60" s="1"/>
    </row>
    <row r="61" spans="1:8" ht="15.6" x14ac:dyDescent="0.3">
      <c r="A61" s="1"/>
      <c r="B61" s="33" t="s">
        <v>789</v>
      </c>
      <c r="C61" s="1"/>
      <c r="D61" s="1"/>
      <c r="E61" s="1"/>
      <c r="F61" s="1"/>
      <c r="G61" s="1"/>
      <c r="H61" s="1"/>
    </row>
    <row r="62" spans="1:8" ht="15.6" x14ac:dyDescent="0.3">
      <c r="A62" s="1"/>
      <c r="B62" s="33"/>
      <c r="C62" s="1"/>
      <c r="D62" s="1"/>
      <c r="E62" s="1"/>
      <c r="F62" s="1"/>
      <c r="G62" s="1"/>
      <c r="H62" s="1"/>
    </row>
    <row r="63" spans="1:8" x14ac:dyDescent="0.3">
      <c r="A63" s="1"/>
      <c r="B63" s="34"/>
      <c r="C63" s="34"/>
      <c r="D63" s="1" t="s">
        <v>790</v>
      </c>
      <c r="E63" s="35"/>
      <c r="F63" s="1"/>
      <c r="G63" s="1"/>
      <c r="H63" s="1"/>
    </row>
    <row r="64" spans="1:8" x14ac:dyDescent="0.3">
      <c r="A64" s="1"/>
      <c r="B64" s="36"/>
      <c r="C64" s="36"/>
      <c r="D64" s="1" t="s">
        <v>791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778</v>
      </c>
      <c r="C6" s="208" t="s">
        <v>793</v>
      </c>
      <c r="D6" s="208"/>
      <c r="E6" s="208"/>
      <c r="F6" s="208"/>
      <c r="G6" s="208"/>
      <c r="H6" s="208"/>
      <c r="I6" s="208"/>
      <c r="J6" s="208"/>
      <c r="K6" s="208"/>
      <c r="L6" s="208"/>
      <c r="M6" s="208"/>
      <c r="N6" s="208"/>
      <c r="O6" s="208"/>
      <c r="P6" s="208"/>
      <c r="Q6" s="208"/>
      <c r="R6" s="208"/>
      <c r="S6" s="208"/>
      <c r="T6" s="208"/>
      <c r="U6" s="208"/>
      <c r="V6" s="208"/>
      <c r="W6" s="208"/>
      <c r="X6" s="209" t="s">
        <v>794</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795</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796</v>
      </c>
      <c r="D7" s="38" t="s">
        <v>797</v>
      </c>
      <c r="E7" s="38" t="s">
        <v>798</v>
      </c>
      <c r="F7" s="38" t="s">
        <v>799</v>
      </c>
      <c r="G7" s="38" t="s">
        <v>800</v>
      </c>
      <c r="H7" s="38" t="s">
        <v>801</v>
      </c>
      <c r="I7" s="38" t="s">
        <v>802</v>
      </c>
      <c r="J7" s="38" t="s">
        <v>803</v>
      </c>
      <c r="K7" s="38" t="s">
        <v>804</v>
      </c>
      <c r="L7" s="38" t="s">
        <v>805</v>
      </c>
      <c r="M7" s="38" t="s">
        <v>806</v>
      </c>
      <c r="N7" s="38" t="s">
        <v>807</v>
      </c>
      <c r="O7" s="38" t="s">
        <v>808</v>
      </c>
      <c r="P7" s="38" t="s">
        <v>809</v>
      </c>
      <c r="Q7" s="38" t="s">
        <v>810</v>
      </c>
      <c r="R7" s="38" t="s">
        <v>811</v>
      </c>
      <c r="S7" s="38" t="s">
        <v>812</v>
      </c>
      <c r="T7" s="38" t="s">
        <v>813</v>
      </c>
      <c r="U7" s="38" t="s">
        <v>814</v>
      </c>
      <c r="V7" s="38" t="s">
        <v>815</v>
      </c>
      <c r="W7" s="38" t="s">
        <v>816</v>
      </c>
      <c r="X7" s="39" t="s">
        <v>817</v>
      </c>
      <c r="Y7" s="39" t="s">
        <v>818</v>
      </c>
      <c r="Z7" s="39" t="s">
        <v>819</v>
      </c>
      <c r="AA7" s="39" t="s">
        <v>796</v>
      </c>
      <c r="AB7" s="39" t="s">
        <v>797</v>
      </c>
      <c r="AC7" s="39" t="s">
        <v>820</v>
      </c>
      <c r="AD7" s="39" t="s">
        <v>800</v>
      </c>
      <c r="AE7" s="39" t="s">
        <v>801</v>
      </c>
      <c r="AF7" s="39" t="s">
        <v>821</v>
      </c>
      <c r="AG7" s="39" t="s">
        <v>802</v>
      </c>
      <c r="AH7" s="39" t="s">
        <v>822</v>
      </c>
      <c r="AI7" s="39" t="s">
        <v>823</v>
      </c>
      <c r="AJ7" s="39" t="s">
        <v>824</v>
      </c>
      <c r="AK7" s="39" t="s">
        <v>825</v>
      </c>
      <c r="AL7" s="39" t="s">
        <v>826</v>
      </c>
      <c r="AM7" s="39" t="s">
        <v>827</v>
      </c>
      <c r="AN7" s="39" t="s">
        <v>828</v>
      </c>
      <c r="AO7" s="39" t="s">
        <v>829</v>
      </c>
      <c r="AP7" s="39" t="s">
        <v>296</v>
      </c>
      <c r="AQ7" s="39" t="s">
        <v>830</v>
      </c>
      <c r="AR7" s="39" t="s">
        <v>831</v>
      </c>
      <c r="AS7" s="39" t="s">
        <v>832</v>
      </c>
      <c r="AT7" s="39" t="s">
        <v>833</v>
      </c>
      <c r="AU7" s="39" t="s">
        <v>834</v>
      </c>
      <c r="AV7" s="39" t="s">
        <v>835</v>
      </c>
      <c r="AW7" s="39" t="s">
        <v>836</v>
      </c>
      <c r="AX7" s="39" t="s">
        <v>809</v>
      </c>
      <c r="AY7" s="39" t="s">
        <v>837</v>
      </c>
      <c r="AZ7" s="39" t="s">
        <v>838</v>
      </c>
      <c r="BA7" s="39" t="s">
        <v>839</v>
      </c>
      <c r="BB7" s="39" t="s">
        <v>810</v>
      </c>
      <c r="BC7" s="39" t="s">
        <v>840</v>
      </c>
      <c r="BD7" s="39" t="s">
        <v>812</v>
      </c>
      <c r="BE7" s="39" t="s">
        <v>841</v>
      </c>
      <c r="BF7" s="39" t="s">
        <v>842</v>
      </c>
      <c r="BG7" s="39" t="s">
        <v>843</v>
      </c>
      <c r="BH7" s="39" t="s">
        <v>844</v>
      </c>
      <c r="BI7" s="39" t="s">
        <v>845</v>
      </c>
      <c r="BJ7" s="39" t="s">
        <v>814</v>
      </c>
      <c r="BK7" s="39" t="s">
        <v>846</v>
      </c>
      <c r="BL7" s="39" t="s">
        <v>847</v>
      </c>
      <c r="BM7" s="39" t="s">
        <v>815</v>
      </c>
      <c r="BN7" s="39" t="s">
        <v>133</v>
      </c>
      <c r="BO7" s="39" t="s">
        <v>816</v>
      </c>
      <c r="BP7" s="38" t="s">
        <v>848</v>
      </c>
      <c r="BQ7" s="38" t="s">
        <v>796</v>
      </c>
      <c r="BR7" s="38" t="s">
        <v>849</v>
      </c>
      <c r="BS7" s="38" t="s">
        <v>850</v>
      </c>
      <c r="BT7" s="38" t="s">
        <v>851</v>
      </c>
      <c r="BU7" s="38" t="s">
        <v>852</v>
      </c>
      <c r="BV7" s="38" t="s">
        <v>853</v>
      </c>
      <c r="BW7" s="38" t="s">
        <v>854</v>
      </c>
      <c r="BX7" s="38" t="s">
        <v>855</v>
      </c>
      <c r="BY7" s="38" t="s">
        <v>802</v>
      </c>
      <c r="BZ7" s="38" t="s">
        <v>856</v>
      </c>
      <c r="CA7" s="38" t="s">
        <v>857</v>
      </c>
      <c r="CB7" s="38" t="s">
        <v>826</v>
      </c>
      <c r="CC7" s="38" t="s">
        <v>829</v>
      </c>
      <c r="CD7" s="38" t="s">
        <v>296</v>
      </c>
      <c r="CE7" s="38" t="s">
        <v>300</v>
      </c>
      <c r="CF7" s="38" t="s">
        <v>858</v>
      </c>
      <c r="CG7" s="38" t="s">
        <v>859</v>
      </c>
      <c r="CH7" s="38" t="s">
        <v>832</v>
      </c>
      <c r="CI7" s="38" t="s">
        <v>833</v>
      </c>
      <c r="CJ7" s="38" t="s">
        <v>834</v>
      </c>
      <c r="CK7" s="38" t="s">
        <v>836</v>
      </c>
      <c r="CL7" s="38" t="s">
        <v>860</v>
      </c>
      <c r="CM7" s="38" t="s">
        <v>810</v>
      </c>
      <c r="CN7" s="38" t="s">
        <v>812</v>
      </c>
      <c r="CO7" s="38" t="s">
        <v>861</v>
      </c>
      <c r="CP7" s="38" t="s">
        <v>862</v>
      </c>
      <c r="CQ7" s="38" t="s">
        <v>814</v>
      </c>
      <c r="CR7" s="38" t="s">
        <v>133</v>
      </c>
      <c r="CS7" s="38" t="s">
        <v>816</v>
      </c>
      <c r="CT7" s="38" t="s">
        <v>863</v>
      </c>
    </row>
    <row r="8" spans="1:98" ht="15.6" x14ac:dyDescent="0.3">
      <c r="A8" s="1"/>
      <c r="B8" s="40" t="s">
        <v>726</v>
      </c>
      <c r="C8" s="41"/>
      <c r="D8" s="41"/>
      <c r="E8" s="41">
        <v>38.868400000000001</v>
      </c>
      <c r="F8" s="41">
        <v>13.298999999999999</v>
      </c>
      <c r="G8" s="41"/>
      <c r="H8" s="41"/>
      <c r="I8" s="41"/>
      <c r="J8" s="41"/>
      <c r="K8" s="41"/>
      <c r="L8" s="41">
        <v>27.667300000000001</v>
      </c>
      <c r="M8" s="41">
        <v>13.889799999999999</v>
      </c>
      <c r="N8" s="41">
        <v>13.14</v>
      </c>
      <c r="O8" s="41">
        <v>34.942</v>
      </c>
      <c r="P8" s="41"/>
      <c r="Q8" s="41"/>
      <c r="R8" s="41">
        <v>51.124000000000002</v>
      </c>
      <c r="S8" s="41"/>
      <c r="T8" s="41">
        <v>12.468400000000001</v>
      </c>
      <c r="U8" s="41"/>
      <c r="V8" s="41">
        <v>0.9</v>
      </c>
      <c r="W8" s="41"/>
      <c r="X8" s="41">
        <v>24.858129999999999</v>
      </c>
      <c r="Y8" s="41"/>
      <c r="Z8" s="41">
        <v>2.2287400000000002</v>
      </c>
      <c r="AA8" s="41"/>
      <c r="AB8" s="41"/>
      <c r="AC8" s="41">
        <v>15.4</v>
      </c>
      <c r="AD8" s="41"/>
      <c r="AE8" s="41"/>
      <c r="AF8" s="41">
        <v>0.9</v>
      </c>
      <c r="AG8" s="41"/>
      <c r="AH8" s="41">
        <v>0.51680000000000004</v>
      </c>
      <c r="AI8" s="41"/>
      <c r="AJ8" s="41">
        <v>5.33786</v>
      </c>
      <c r="AK8" s="41">
        <v>0</v>
      </c>
      <c r="AL8" s="41">
        <v>1.0023</v>
      </c>
      <c r="AM8" s="41">
        <v>48.635919999999999</v>
      </c>
      <c r="AN8" s="41">
        <v>131.32903999999999</v>
      </c>
      <c r="AO8" s="41">
        <v>28.209759999999999</v>
      </c>
      <c r="AP8" s="41">
        <v>0.81</v>
      </c>
      <c r="AQ8" s="41">
        <v>169.04792</v>
      </c>
      <c r="AR8" s="41"/>
      <c r="AS8" s="41">
        <v>37.924250000000001</v>
      </c>
      <c r="AT8" s="41">
        <v>35.302860000000003</v>
      </c>
      <c r="AU8" s="41"/>
      <c r="AV8" s="41">
        <v>196.42080000000001</v>
      </c>
      <c r="AW8" s="41">
        <v>36.134599999999999</v>
      </c>
      <c r="AX8" s="41"/>
      <c r="AY8" s="41">
        <v>0.41105999999999998</v>
      </c>
      <c r="AZ8" s="41"/>
      <c r="BA8" s="41">
        <v>2.2999999999999998</v>
      </c>
      <c r="BB8" s="41"/>
      <c r="BC8" s="41">
        <v>59.751190000000001</v>
      </c>
      <c r="BD8" s="41"/>
      <c r="BE8" s="41">
        <v>12</v>
      </c>
      <c r="BF8" s="41"/>
      <c r="BG8" s="41"/>
      <c r="BH8" s="41"/>
      <c r="BI8" s="41">
        <v>10.366899999999999</v>
      </c>
      <c r="BJ8" s="41"/>
      <c r="BK8" s="41"/>
      <c r="BL8" s="41"/>
      <c r="BM8" s="41">
        <v>6.3209999999999997</v>
      </c>
      <c r="BN8" s="41">
        <v>64.066000000000003</v>
      </c>
      <c r="BO8" s="41">
        <v>1.66</v>
      </c>
      <c r="BP8" s="41">
        <v>140.81316000000001</v>
      </c>
      <c r="BQ8" s="41"/>
      <c r="BR8" s="41">
        <v>3.5893199999999998</v>
      </c>
      <c r="BS8" s="41">
        <v>125.46274</v>
      </c>
      <c r="BT8" s="41">
        <v>8.3618299999999994</v>
      </c>
      <c r="BU8" s="41"/>
      <c r="BV8" s="41"/>
      <c r="BW8" s="41">
        <v>3.85819</v>
      </c>
      <c r="BX8" s="41"/>
      <c r="BY8" s="41"/>
      <c r="BZ8" s="41">
        <v>54.810600000000001</v>
      </c>
      <c r="CA8" s="41">
        <v>25.08164</v>
      </c>
      <c r="CB8" s="41">
        <v>0.3846</v>
      </c>
      <c r="CC8" s="41">
        <v>0.67700000000000005</v>
      </c>
      <c r="CD8" s="41">
        <v>20.976690000000001</v>
      </c>
      <c r="CE8" s="41">
        <v>404.84679</v>
      </c>
      <c r="CF8" s="41">
        <v>11.813700000000001</v>
      </c>
      <c r="CG8" s="41">
        <v>158.84872999999999</v>
      </c>
      <c r="CH8" s="41">
        <v>17.973690000000001</v>
      </c>
      <c r="CI8" s="41"/>
      <c r="CJ8" s="41"/>
      <c r="CK8" s="41">
        <v>17.311</v>
      </c>
      <c r="CL8" s="41">
        <v>4.9600799999999996</v>
      </c>
      <c r="CM8" s="41"/>
      <c r="CN8" s="41"/>
      <c r="CO8" s="41">
        <v>16.789000000000001</v>
      </c>
      <c r="CP8" s="41">
        <v>294.33999999999997</v>
      </c>
      <c r="CQ8" s="41"/>
      <c r="CR8" s="41">
        <v>33.572000000000003</v>
      </c>
      <c r="CS8" s="41"/>
      <c r="CT8" s="41">
        <v>20.925999999999998</v>
      </c>
    </row>
    <row r="9" spans="1:98" ht="15.6" x14ac:dyDescent="0.3">
      <c r="A9" s="1"/>
      <c r="B9" s="42" t="s">
        <v>727</v>
      </c>
      <c r="C9" s="43"/>
      <c r="D9" s="43"/>
      <c r="E9" s="43">
        <v>35.230499999999999</v>
      </c>
      <c r="F9" s="43">
        <v>13.179</v>
      </c>
      <c r="G9" s="43"/>
      <c r="H9" s="43"/>
      <c r="I9" s="43"/>
      <c r="J9" s="43"/>
      <c r="K9" s="43"/>
      <c r="L9" s="43">
        <v>27.327500000000001</v>
      </c>
      <c r="M9" s="43">
        <v>13.6271</v>
      </c>
      <c r="N9" s="43">
        <v>13.3</v>
      </c>
      <c r="O9" s="43">
        <v>34.488</v>
      </c>
      <c r="P9" s="43"/>
      <c r="Q9" s="43"/>
      <c r="R9" s="43">
        <v>51.307000000000002</v>
      </c>
      <c r="S9" s="43"/>
      <c r="T9" s="43">
        <v>15.8748</v>
      </c>
      <c r="U9" s="43"/>
      <c r="V9" s="43">
        <v>0.9</v>
      </c>
      <c r="W9" s="43"/>
      <c r="X9" s="43">
        <v>26.602640000000001</v>
      </c>
      <c r="Y9" s="43"/>
      <c r="Z9" s="43">
        <v>2.1872699999999998</v>
      </c>
      <c r="AA9" s="43"/>
      <c r="AB9" s="43"/>
      <c r="AC9" s="43">
        <v>15.56</v>
      </c>
      <c r="AD9" s="43"/>
      <c r="AE9" s="43"/>
      <c r="AF9" s="43">
        <v>0.8</v>
      </c>
      <c r="AG9" s="43"/>
      <c r="AH9" s="43">
        <v>0.52490000000000003</v>
      </c>
      <c r="AI9" s="43"/>
      <c r="AJ9" s="43">
        <v>5.3343100000000003</v>
      </c>
      <c r="AK9" s="43">
        <v>0</v>
      </c>
      <c r="AL9" s="43">
        <v>0.8881</v>
      </c>
      <c r="AM9" s="43">
        <v>49.252249999999997</v>
      </c>
      <c r="AN9" s="43">
        <v>132.00229999999999</v>
      </c>
      <c r="AO9" s="43">
        <v>27.668859999999999</v>
      </c>
      <c r="AP9" s="43">
        <v>0.7</v>
      </c>
      <c r="AQ9" s="43">
        <v>163.52010000000001</v>
      </c>
      <c r="AR9" s="43"/>
      <c r="AS9" s="43">
        <v>37.640459999999997</v>
      </c>
      <c r="AT9" s="43">
        <v>35.838979999999999</v>
      </c>
      <c r="AU9" s="43"/>
      <c r="AV9" s="43">
        <v>196.3296</v>
      </c>
      <c r="AW9" s="43">
        <v>35.697400000000002</v>
      </c>
      <c r="AX9" s="43"/>
      <c r="AY9" s="43">
        <v>0.30912000000000001</v>
      </c>
      <c r="AZ9" s="43"/>
      <c r="BA9" s="43">
        <v>2.5</v>
      </c>
      <c r="BB9" s="43"/>
      <c r="BC9" s="43">
        <v>60.745899999999999</v>
      </c>
      <c r="BD9" s="43"/>
      <c r="BE9" s="43">
        <v>12</v>
      </c>
      <c r="BF9" s="43"/>
      <c r="BG9" s="43"/>
      <c r="BH9" s="43"/>
      <c r="BI9" s="43">
        <v>10.283609999999999</v>
      </c>
      <c r="BJ9" s="43"/>
      <c r="BK9" s="43"/>
      <c r="BL9" s="43"/>
      <c r="BM9" s="43">
        <v>6.5209999999999999</v>
      </c>
      <c r="BN9" s="43">
        <v>65.513999999999996</v>
      </c>
      <c r="BO9" s="43">
        <v>1.75</v>
      </c>
      <c r="BP9" s="43">
        <v>144.39852999999999</v>
      </c>
      <c r="BQ9" s="43"/>
      <c r="BR9" s="43">
        <v>3.5669400000000002</v>
      </c>
      <c r="BS9" s="43">
        <v>125.64619</v>
      </c>
      <c r="BT9" s="43">
        <v>8.0657399999999999</v>
      </c>
      <c r="BU9" s="43"/>
      <c r="BV9" s="43"/>
      <c r="BW9" s="43">
        <v>3.9634800000000001</v>
      </c>
      <c r="BX9" s="43"/>
      <c r="BY9" s="43"/>
      <c r="BZ9" s="43">
        <v>53.06803</v>
      </c>
      <c r="CA9" s="43">
        <v>25.07048</v>
      </c>
      <c r="CB9" s="43">
        <v>0.3649</v>
      </c>
      <c r="CC9" s="43">
        <v>0.69399999999999995</v>
      </c>
      <c r="CD9" s="43">
        <v>21.21368</v>
      </c>
      <c r="CE9" s="43">
        <v>434.89013999999997</v>
      </c>
      <c r="CF9" s="43">
        <v>11.6417</v>
      </c>
      <c r="CG9" s="43">
        <v>152.00165000000001</v>
      </c>
      <c r="CH9" s="43">
        <v>17.730589999999999</v>
      </c>
      <c r="CI9" s="43"/>
      <c r="CJ9" s="43"/>
      <c r="CK9" s="43">
        <v>17.1326</v>
      </c>
      <c r="CL9" s="43">
        <v>4.9361899999999999</v>
      </c>
      <c r="CM9" s="43"/>
      <c r="CN9" s="43"/>
      <c r="CO9" s="43">
        <v>16.499320000000001</v>
      </c>
      <c r="CP9" s="43">
        <v>293.77</v>
      </c>
      <c r="CQ9" s="43"/>
      <c r="CR9" s="43">
        <v>33.503</v>
      </c>
      <c r="CS9" s="43"/>
      <c r="CT9" s="43">
        <v>26.042999999999999</v>
      </c>
    </row>
    <row r="10" spans="1:98" ht="15.6" x14ac:dyDescent="0.3">
      <c r="A10" s="1"/>
      <c r="B10" s="42" t="s">
        <v>728</v>
      </c>
      <c r="C10" s="43"/>
      <c r="D10" s="43"/>
      <c r="E10" s="43">
        <v>36.644300000000001</v>
      </c>
      <c r="F10" s="43">
        <v>12.632999999999999</v>
      </c>
      <c r="G10" s="43"/>
      <c r="H10" s="43"/>
      <c r="I10" s="43"/>
      <c r="J10" s="43"/>
      <c r="K10" s="43"/>
      <c r="L10" s="43">
        <v>27.369299999999999</v>
      </c>
      <c r="M10" s="43">
        <v>14.4505</v>
      </c>
      <c r="N10" s="43">
        <v>13.48</v>
      </c>
      <c r="O10" s="43">
        <v>35.648000000000003</v>
      </c>
      <c r="P10" s="43"/>
      <c r="Q10" s="43"/>
      <c r="R10" s="43">
        <v>51.438000000000002</v>
      </c>
      <c r="S10" s="43"/>
      <c r="T10" s="43">
        <v>18.8901</v>
      </c>
      <c r="U10" s="43"/>
      <c r="V10" s="43">
        <v>0.9</v>
      </c>
      <c r="W10" s="43"/>
      <c r="X10" s="43">
        <v>26.78444</v>
      </c>
      <c r="Y10" s="43"/>
      <c r="Z10" s="43">
        <v>2.2156500000000001</v>
      </c>
      <c r="AA10" s="43"/>
      <c r="AB10" s="43"/>
      <c r="AC10" s="43">
        <v>15.36</v>
      </c>
      <c r="AD10" s="43"/>
      <c r="AE10" s="43"/>
      <c r="AF10" s="43">
        <v>0.8</v>
      </c>
      <c r="AG10" s="43"/>
      <c r="AH10" s="43">
        <v>0.5282</v>
      </c>
      <c r="AI10" s="43"/>
      <c r="AJ10" s="43">
        <v>5.31128</v>
      </c>
      <c r="AK10" s="43">
        <v>0</v>
      </c>
      <c r="AL10" s="43">
        <v>0.82250000000000001</v>
      </c>
      <c r="AM10" s="43">
        <v>49.821150000000003</v>
      </c>
      <c r="AN10" s="43">
        <v>131.31460999999999</v>
      </c>
      <c r="AO10" s="43">
        <v>28.776050000000001</v>
      </c>
      <c r="AP10" s="43">
        <v>0.64</v>
      </c>
      <c r="AQ10" s="43">
        <v>163.90713</v>
      </c>
      <c r="AR10" s="43"/>
      <c r="AS10" s="43">
        <v>37.997430000000001</v>
      </c>
      <c r="AT10" s="43">
        <v>35.369070000000001</v>
      </c>
      <c r="AU10" s="43"/>
      <c r="AV10" s="43">
        <v>196.19900000000001</v>
      </c>
      <c r="AW10" s="43">
        <v>36.169499999999999</v>
      </c>
      <c r="AX10" s="43"/>
      <c r="AY10" s="43">
        <v>0.19950000000000001</v>
      </c>
      <c r="AZ10" s="43"/>
      <c r="BA10" s="43">
        <v>2.4</v>
      </c>
      <c r="BB10" s="43"/>
      <c r="BC10" s="43">
        <v>62.587560000000003</v>
      </c>
      <c r="BD10" s="43"/>
      <c r="BE10" s="43">
        <v>12</v>
      </c>
      <c r="BF10" s="43"/>
      <c r="BG10" s="43"/>
      <c r="BH10" s="43"/>
      <c r="BI10" s="43">
        <v>10.2423</v>
      </c>
      <c r="BJ10" s="43"/>
      <c r="BK10" s="43"/>
      <c r="BL10" s="43"/>
      <c r="BM10" s="43">
        <v>6.5209999999999999</v>
      </c>
      <c r="BN10" s="43">
        <v>64.811999999999998</v>
      </c>
      <c r="BO10" s="43">
        <v>1.76</v>
      </c>
      <c r="BP10" s="43">
        <v>145.9836</v>
      </c>
      <c r="BQ10" s="43"/>
      <c r="BR10" s="43">
        <v>3.6002900000000002</v>
      </c>
      <c r="BS10" s="43">
        <v>128.30160000000001</v>
      </c>
      <c r="BT10" s="43">
        <v>8.2839700000000001</v>
      </c>
      <c r="BU10" s="43"/>
      <c r="BV10" s="43"/>
      <c r="BW10" s="43">
        <v>4.0072999999999999</v>
      </c>
      <c r="BX10" s="43"/>
      <c r="BY10" s="43"/>
      <c r="BZ10" s="43">
        <v>53.51726</v>
      </c>
      <c r="CA10" s="43">
        <v>25.032419999999998</v>
      </c>
      <c r="CB10" s="43">
        <v>0.34649999999999997</v>
      </c>
      <c r="CC10" s="43">
        <v>0.69199999999999995</v>
      </c>
      <c r="CD10" s="43">
        <v>21.28753</v>
      </c>
      <c r="CE10" s="43">
        <v>439.21798000000001</v>
      </c>
      <c r="CF10" s="43">
        <v>11.424799999999999</v>
      </c>
      <c r="CG10" s="43">
        <v>154.19209000000001</v>
      </c>
      <c r="CH10" s="43">
        <v>18.065770000000001</v>
      </c>
      <c r="CI10" s="43"/>
      <c r="CJ10" s="43"/>
      <c r="CK10" s="43">
        <v>16.869199999999999</v>
      </c>
      <c r="CL10" s="43">
        <v>4.9454599999999997</v>
      </c>
      <c r="CM10" s="43"/>
      <c r="CN10" s="43"/>
      <c r="CO10" s="43">
        <v>15.155010000000001</v>
      </c>
      <c r="CP10" s="43">
        <v>294.74</v>
      </c>
      <c r="CQ10" s="43"/>
      <c r="CR10" s="43">
        <v>34.353000000000002</v>
      </c>
      <c r="CS10" s="43"/>
      <c r="CT10" s="43">
        <v>26.463000000000001</v>
      </c>
    </row>
    <row r="11" spans="1:98" ht="15.6" x14ac:dyDescent="0.3">
      <c r="A11" s="1"/>
      <c r="B11" s="42" t="s">
        <v>729</v>
      </c>
      <c r="C11" s="43"/>
      <c r="D11" s="43"/>
      <c r="E11" s="43">
        <v>39.159599999999998</v>
      </c>
      <c r="F11" s="43">
        <v>12.678000000000001</v>
      </c>
      <c r="G11" s="43"/>
      <c r="H11" s="43"/>
      <c r="I11" s="43"/>
      <c r="J11" s="43"/>
      <c r="K11" s="43"/>
      <c r="L11" s="43">
        <v>27.5443</v>
      </c>
      <c r="M11" s="43">
        <v>14.2883</v>
      </c>
      <c r="N11" s="43">
        <v>13.41</v>
      </c>
      <c r="O11" s="43">
        <v>35.177999999999997</v>
      </c>
      <c r="P11" s="43"/>
      <c r="Q11" s="43"/>
      <c r="R11" s="43">
        <v>51.216000000000001</v>
      </c>
      <c r="S11" s="43"/>
      <c r="T11" s="43">
        <v>17.744800000000001</v>
      </c>
      <c r="U11" s="43"/>
      <c r="V11" s="43">
        <v>0.9</v>
      </c>
      <c r="W11" s="43"/>
      <c r="X11" s="43">
        <v>26.614370000000001</v>
      </c>
      <c r="Y11" s="43"/>
      <c r="Z11" s="43">
        <v>2.1471399999999998</v>
      </c>
      <c r="AA11" s="43"/>
      <c r="AB11" s="43"/>
      <c r="AC11" s="43">
        <v>14.49</v>
      </c>
      <c r="AD11" s="43"/>
      <c r="AE11" s="43"/>
      <c r="AF11" s="43">
        <v>0.7</v>
      </c>
      <c r="AG11" s="43"/>
      <c r="AH11" s="43">
        <v>0.52739999999999998</v>
      </c>
      <c r="AI11" s="43"/>
      <c r="AJ11" s="43">
        <v>5.2735900000000004</v>
      </c>
      <c r="AK11" s="43">
        <v>0</v>
      </c>
      <c r="AL11" s="43">
        <v>0.81530000000000002</v>
      </c>
      <c r="AM11" s="43">
        <v>50.446620000000003</v>
      </c>
      <c r="AN11" s="43">
        <v>130.34897000000001</v>
      </c>
      <c r="AO11" s="43">
        <v>28.677289999999999</v>
      </c>
      <c r="AP11" s="43">
        <v>0.44</v>
      </c>
      <c r="AQ11" s="43">
        <v>164.40075999999999</v>
      </c>
      <c r="AR11" s="43"/>
      <c r="AS11" s="43">
        <v>38.01596</v>
      </c>
      <c r="AT11" s="43">
        <v>36.067300000000003</v>
      </c>
      <c r="AU11" s="43"/>
      <c r="AV11" s="43">
        <v>195.8176</v>
      </c>
      <c r="AW11" s="43">
        <v>35.7836</v>
      </c>
      <c r="AX11" s="43"/>
      <c r="AY11" s="43">
        <v>0.35033999999999998</v>
      </c>
      <c r="AZ11" s="43"/>
      <c r="BA11" s="43">
        <v>2.5</v>
      </c>
      <c r="BB11" s="43"/>
      <c r="BC11" s="43">
        <v>62.244610000000002</v>
      </c>
      <c r="BD11" s="43"/>
      <c r="BE11" s="43">
        <v>12</v>
      </c>
      <c r="BF11" s="43"/>
      <c r="BG11" s="43"/>
      <c r="BH11" s="43"/>
      <c r="BI11" s="43">
        <v>10.30608</v>
      </c>
      <c r="BJ11" s="43"/>
      <c r="BK11" s="43"/>
      <c r="BL11" s="43"/>
      <c r="BM11" s="43">
        <v>6.4509999999999996</v>
      </c>
      <c r="BN11" s="43">
        <v>62.86</v>
      </c>
      <c r="BO11" s="43">
        <v>1.67</v>
      </c>
      <c r="BP11" s="43">
        <v>146.11138</v>
      </c>
      <c r="BQ11" s="43"/>
      <c r="BR11" s="43">
        <v>3.5385200000000001</v>
      </c>
      <c r="BS11" s="43">
        <v>127.77686</v>
      </c>
      <c r="BT11" s="43">
        <v>7.6057499999999996</v>
      </c>
      <c r="BU11" s="43"/>
      <c r="BV11" s="43"/>
      <c r="BW11" s="43">
        <v>3.7307000000000001</v>
      </c>
      <c r="BX11" s="43"/>
      <c r="BY11" s="43"/>
      <c r="BZ11" s="43">
        <v>54.367660000000001</v>
      </c>
      <c r="CA11" s="43">
        <v>25.01943</v>
      </c>
      <c r="CB11" s="43">
        <v>0.33050000000000002</v>
      </c>
      <c r="CC11" s="43">
        <v>0.67600000000000005</v>
      </c>
      <c r="CD11" s="43">
        <v>21.534590000000001</v>
      </c>
      <c r="CE11" s="43">
        <v>427.3879</v>
      </c>
      <c r="CF11" s="43">
        <v>11.532</v>
      </c>
      <c r="CG11" s="43">
        <v>154.95160999999999</v>
      </c>
      <c r="CH11" s="43">
        <v>18.046199999999999</v>
      </c>
      <c r="CI11" s="43"/>
      <c r="CJ11" s="43"/>
      <c r="CK11" s="43">
        <v>16.967199999999998</v>
      </c>
      <c r="CL11" s="43">
        <v>4.9042300000000001</v>
      </c>
      <c r="CM11" s="43"/>
      <c r="CN11" s="43"/>
      <c r="CO11" s="43">
        <v>16.09</v>
      </c>
      <c r="CP11" s="43">
        <v>283.39999999999998</v>
      </c>
      <c r="CQ11" s="43"/>
      <c r="CR11" s="43">
        <v>34.491</v>
      </c>
      <c r="CS11" s="43"/>
      <c r="CT11" s="43">
        <v>26.16</v>
      </c>
    </row>
    <row r="12" spans="1:98" ht="15.6" x14ac:dyDescent="0.3">
      <c r="A12" s="1"/>
      <c r="B12" s="42" t="s">
        <v>730</v>
      </c>
      <c r="C12" s="43"/>
      <c r="D12" s="43"/>
      <c r="E12" s="43">
        <v>39.124499999999998</v>
      </c>
      <c r="F12" s="43">
        <v>12.673</v>
      </c>
      <c r="G12" s="43"/>
      <c r="H12" s="43"/>
      <c r="I12" s="43"/>
      <c r="J12" s="43"/>
      <c r="K12" s="43"/>
      <c r="L12" s="43">
        <v>27.292200000000001</v>
      </c>
      <c r="M12" s="43">
        <v>14.4284</v>
      </c>
      <c r="N12" s="43">
        <v>13.31</v>
      </c>
      <c r="O12" s="43">
        <v>35.164000000000001</v>
      </c>
      <c r="P12" s="43"/>
      <c r="Q12" s="43"/>
      <c r="R12" s="43">
        <v>51.526000000000003</v>
      </c>
      <c r="S12" s="43"/>
      <c r="T12" s="43">
        <v>18.9542</v>
      </c>
      <c r="U12" s="43"/>
      <c r="V12" s="43">
        <v>0.9</v>
      </c>
      <c r="W12" s="43"/>
      <c r="X12" s="43">
        <v>26.48555</v>
      </c>
      <c r="Y12" s="43"/>
      <c r="Z12" s="43">
        <v>2.18357</v>
      </c>
      <c r="AA12" s="43"/>
      <c r="AB12" s="43"/>
      <c r="AC12" s="43">
        <v>14.36</v>
      </c>
      <c r="AD12" s="43"/>
      <c r="AE12" s="43"/>
      <c r="AF12" s="43">
        <v>0.7</v>
      </c>
      <c r="AG12" s="43"/>
      <c r="AH12" s="43">
        <v>0.52380000000000004</v>
      </c>
      <c r="AI12" s="43"/>
      <c r="AJ12" s="43">
        <v>5.2218400000000003</v>
      </c>
      <c r="AK12" s="43">
        <v>0</v>
      </c>
      <c r="AL12" s="43">
        <v>0.80800000000000005</v>
      </c>
      <c r="AM12" s="43">
        <v>50.762799999999999</v>
      </c>
      <c r="AN12" s="43">
        <v>129.59505999999999</v>
      </c>
      <c r="AO12" s="43">
        <v>28.59421</v>
      </c>
      <c r="AP12" s="43">
        <v>0.41</v>
      </c>
      <c r="AQ12" s="43">
        <v>168.08285000000001</v>
      </c>
      <c r="AR12" s="43"/>
      <c r="AS12" s="43">
        <v>38.598100000000002</v>
      </c>
      <c r="AT12" s="43">
        <v>36.10651</v>
      </c>
      <c r="AU12" s="43"/>
      <c r="AV12" s="43">
        <v>196.0575</v>
      </c>
      <c r="AW12" s="43">
        <v>34.213299999999997</v>
      </c>
      <c r="AX12" s="43"/>
      <c r="AY12" s="43">
        <v>0.29691000000000001</v>
      </c>
      <c r="AZ12" s="43"/>
      <c r="BA12" s="43">
        <v>2.4</v>
      </c>
      <c r="BB12" s="43"/>
      <c r="BC12" s="43">
        <v>63.60651</v>
      </c>
      <c r="BD12" s="43"/>
      <c r="BE12" s="43">
        <v>12</v>
      </c>
      <c r="BF12" s="43"/>
      <c r="BG12" s="43"/>
      <c r="BH12" s="43"/>
      <c r="BI12" s="43">
        <v>10.265650000000001</v>
      </c>
      <c r="BJ12" s="43"/>
      <c r="BK12" s="43"/>
      <c r="BL12" s="43"/>
      <c r="BM12" s="43">
        <v>6.4119999999999999</v>
      </c>
      <c r="BN12" s="43">
        <v>62.530999999999999</v>
      </c>
      <c r="BO12" s="43">
        <v>1.57</v>
      </c>
      <c r="BP12" s="43">
        <v>145.2003</v>
      </c>
      <c r="BQ12" s="43"/>
      <c r="BR12" s="43">
        <v>3.5676399999999999</v>
      </c>
      <c r="BS12" s="43">
        <v>127.09299</v>
      </c>
      <c r="BT12" s="43">
        <v>7.31229</v>
      </c>
      <c r="BU12" s="43"/>
      <c r="BV12" s="43"/>
      <c r="BW12" s="43">
        <v>3.87202</v>
      </c>
      <c r="BX12" s="43"/>
      <c r="BY12" s="43"/>
      <c r="BZ12" s="43">
        <v>54.594079999999998</v>
      </c>
      <c r="CA12" s="43">
        <v>25.03668</v>
      </c>
      <c r="CB12" s="43">
        <v>0.3276</v>
      </c>
      <c r="CC12" s="43">
        <v>0.64400000000000002</v>
      </c>
      <c r="CD12" s="43">
        <v>23.082429999999999</v>
      </c>
      <c r="CE12" s="43">
        <v>423.47944000000001</v>
      </c>
      <c r="CF12" s="43">
        <v>11.441599999999999</v>
      </c>
      <c r="CG12" s="43">
        <v>148.96788000000001</v>
      </c>
      <c r="CH12" s="43">
        <v>18.083259999999999</v>
      </c>
      <c r="CI12" s="43"/>
      <c r="CJ12" s="43"/>
      <c r="CK12" s="43">
        <v>17.123999999999999</v>
      </c>
      <c r="CL12" s="43">
        <v>4.49716</v>
      </c>
      <c r="CM12" s="43"/>
      <c r="CN12" s="43"/>
      <c r="CO12" s="43">
        <v>16.560669999999998</v>
      </c>
      <c r="CP12" s="43">
        <v>281.25</v>
      </c>
      <c r="CQ12" s="43"/>
      <c r="CR12" s="43">
        <v>34.198999999999998</v>
      </c>
      <c r="CS12" s="43"/>
      <c r="CT12" s="43">
        <v>26.169</v>
      </c>
    </row>
    <row r="13" spans="1:98" ht="15.6" x14ac:dyDescent="0.3">
      <c r="A13" s="1"/>
      <c r="B13" s="42" t="s">
        <v>731</v>
      </c>
      <c r="C13" s="43"/>
      <c r="D13" s="43"/>
      <c r="E13" s="43">
        <v>38.753599999999999</v>
      </c>
      <c r="F13" s="43">
        <v>12.417999999999999</v>
      </c>
      <c r="G13" s="43"/>
      <c r="H13" s="43"/>
      <c r="I13" s="43"/>
      <c r="J13" s="43"/>
      <c r="K13" s="43"/>
      <c r="L13" s="43">
        <v>27.096499999999999</v>
      </c>
      <c r="M13" s="43">
        <v>13.6122</v>
      </c>
      <c r="N13" s="43">
        <v>13.06</v>
      </c>
      <c r="O13" s="43">
        <v>35.1</v>
      </c>
      <c r="P13" s="43"/>
      <c r="Q13" s="43"/>
      <c r="R13" s="43">
        <v>50.795000000000002</v>
      </c>
      <c r="S13" s="43"/>
      <c r="T13" s="43">
        <v>18.997</v>
      </c>
      <c r="U13" s="43"/>
      <c r="V13" s="43">
        <v>0.9</v>
      </c>
      <c r="W13" s="43"/>
      <c r="X13" s="43">
        <v>26.591010000000001</v>
      </c>
      <c r="Y13" s="43"/>
      <c r="Z13" s="43">
        <v>2.2126000000000001</v>
      </c>
      <c r="AA13" s="43"/>
      <c r="AB13" s="43"/>
      <c r="AC13" s="43">
        <v>14.26</v>
      </c>
      <c r="AD13" s="43"/>
      <c r="AE13" s="43"/>
      <c r="AF13" s="43">
        <v>0.7</v>
      </c>
      <c r="AG13" s="43"/>
      <c r="AH13" s="43">
        <v>0.48749999999999999</v>
      </c>
      <c r="AI13" s="43"/>
      <c r="AJ13" s="43">
        <v>4.8159200000000002</v>
      </c>
      <c r="AK13" s="43">
        <v>0</v>
      </c>
      <c r="AL13" s="43">
        <v>0.81089999999999995</v>
      </c>
      <c r="AM13" s="43">
        <v>46.330579999999998</v>
      </c>
      <c r="AN13" s="43">
        <v>126.98539</v>
      </c>
      <c r="AO13" s="43">
        <v>27.6418</v>
      </c>
      <c r="AP13" s="43">
        <v>0.67</v>
      </c>
      <c r="AQ13" s="43">
        <v>165.80481</v>
      </c>
      <c r="AR13" s="43"/>
      <c r="AS13" s="43">
        <v>39.007210000000001</v>
      </c>
      <c r="AT13" s="43">
        <v>34.899549999999998</v>
      </c>
      <c r="AU13" s="43"/>
      <c r="AV13" s="43">
        <v>196.2192</v>
      </c>
      <c r="AW13" s="43">
        <v>36.040300000000002</v>
      </c>
      <c r="AX13" s="43"/>
      <c r="AY13" s="43">
        <v>0.36936000000000002</v>
      </c>
      <c r="AZ13" s="43"/>
      <c r="BA13" s="43">
        <v>2.4</v>
      </c>
      <c r="BB13" s="43"/>
      <c r="BC13" s="43">
        <v>65.887339999999995</v>
      </c>
      <c r="BD13" s="43"/>
      <c r="BE13" s="43">
        <v>12</v>
      </c>
      <c r="BF13" s="43"/>
      <c r="BG13" s="43"/>
      <c r="BH13" s="43"/>
      <c r="BI13" s="43">
        <v>10.250970000000001</v>
      </c>
      <c r="BJ13" s="43"/>
      <c r="BK13" s="43"/>
      <c r="BL13" s="43"/>
      <c r="BM13" s="43">
        <v>6.6319999999999997</v>
      </c>
      <c r="BN13" s="43">
        <v>60.756</v>
      </c>
      <c r="BO13" s="43">
        <v>1.66</v>
      </c>
      <c r="BP13" s="43">
        <v>146.00498999999999</v>
      </c>
      <c r="BQ13" s="43"/>
      <c r="BR13" s="43">
        <v>3.5092400000000001</v>
      </c>
      <c r="BS13" s="43">
        <v>126.15548</v>
      </c>
      <c r="BT13" s="43">
        <v>7.3052299999999999</v>
      </c>
      <c r="BU13" s="43"/>
      <c r="BV13" s="43"/>
      <c r="BW13" s="43">
        <v>3.9659300000000002</v>
      </c>
      <c r="BX13" s="43"/>
      <c r="BY13" s="43"/>
      <c r="BZ13" s="43">
        <v>54.401319999999998</v>
      </c>
      <c r="CA13" s="43">
        <v>25.005939999999999</v>
      </c>
      <c r="CB13" s="43">
        <v>0.32069999999999999</v>
      </c>
      <c r="CC13" s="43">
        <v>0.64300000000000002</v>
      </c>
      <c r="CD13" s="43">
        <v>22.747150000000001</v>
      </c>
      <c r="CE13" s="43">
        <v>423.79741999999999</v>
      </c>
      <c r="CF13" s="43">
        <v>11.4381</v>
      </c>
      <c r="CG13" s="43">
        <v>158.14242999999999</v>
      </c>
      <c r="CH13" s="43">
        <v>17.97833</v>
      </c>
      <c r="CI13" s="43"/>
      <c r="CJ13" s="43"/>
      <c r="CK13" s="43">
        <v>16.7926</v>
      </c>
      <c r="CL13" s="43">
        <v>4.4535</v>
      </c>
      <c r="CM13" s="43"/>
      <c r="CN13" s="43"/>
      <c r="CO13" s="43">
        <v>16.416460000000001</v>
      </c>
      <c r="CP13" s="43">
        <v>287.82</v>
      </c>
      <c r="CQ13" s="43"/>
      <c r="CR13" s="43">
        <v>34.46</v>
      </c>
      <c r="CS13" s="43"/>
      <c r="CT13" s="43">
        <v>25.991</v>
      </c>
    </row>
    <row r="14" spans="1:98" ht="15.6" x14ac:dyDescent="0.3">
      <c r="A14" s="1"/>
      <c r="B14" s="42" t="s">
        <v>732</v>
      </c>
      <c r="C14" s="43"/>
      <c r="D14" s="43"/>
      <c r="E14" s="43">
        <v>39.059399999999997</v>
      </c>
      <c r="F14" s="43">
        <v>13.000999999999999</v>
      </c>
      <c r="G14" s="43"/>
      <c r="H14" s="43"/>
      <c r="I14" s="43"/>
      <c r="J14" s="43"/>
      <c r="K14" s="43"/>
      <c r="L14" s="43">
        <v>26.807500000000001</v>
      </c>
      <c r="M14" s="43">
        <v>13.364100000000001</v>
      </c>
      <c r="N14" s="43">
        <v>13.27</v>
      </c>
      <c r="O14" s="43">
        <v>35.341999999999999</v>
      </c>
      <c r="P14" s="43"/>
      <c r="Q14" s="43"/>
      <c r="R14" s="43">
        <v>51.095999999999997</v>
      </c>
      <c r="S14" s="43"/>
      <c r="T14" s="43">
        <v>18.842300000000002</v>
      </c>
      <c r="U14" s="43"/>
      <c r="V14" s="43">
        <v>0.9</v>
      </c>
      <c r="W14" s="43"/>
      <c r="X14" s="43">
        <v>26.605450000000001</v>
      </c>
      <c r="Y14" s="43"/>
      <c r="Z14" s="43">
        <v>2.1803499999999998</v>
      </c>
      <c r="AA14" s="43"/>
      <c r="AB14" s="43"/>
      <c r="AC14" s="43">
        <v>13.27</v>
      </c>
      <c r="AD14" s="43"/>
      <c r="AE14" s="43"/>
      <c r="AF14" s="43">
        <v>0.8</v>
      </c>
      <c r="AG14" s="43"/>
      <c r="AH14" s="43">
        <v>0.48509999999999998</v>
      </c>
      <c r="AI14" s="43"/>
      <c r="AJ14" s="43">
        <v>5.0571900000000003</v>
      </c>
      <c r="AK14" s="43">
        <v>0</v>
      </c>
      <c r="AL14" s="43">
        <v>0.78390000000000004</v>
      </c>
      <c r="AM14" s="43">
        <v>48.040500000000002</v>
      </c>
      <c r="AN14" s="43">
        <v>125.85213</v>
      </c>
      <c r="AO14" s="43">
        <v>27.611070000000002</v>
      </c>
      <c r="AP14" s="43">
        <v>0.48</v>
      </c>
      <c r="AQ14" s="43">
        <v>166.35909000000001</v>
      </c>
      <c r="AR14" s="43"/>
      <c r="AS14" s="43">
        <v>39.116070000000001</v>
      </c>
      <c r="AT14" s="43">
        <v>34.738630000000001</v>
      </c>
      <c r="AU14" s="43"/>
      <c r="AV14" s="43">
        <v>196.4983</v>
      </c>
      <c r="AW14" s="43">
        <v>36.301699999999997</v>
      </c>
      <c r="AX14" s="43"/>
      <c r="AY14" s="43">
        <v>0.33500999999999997</v>
      </c>
      <c r="AZ14" s="43"/>
      <c r="BA14" s="43">
        <v>2.2999999999999998</v>
      </c>
      <c r="BB14" s="43"/>
      <c r="BC14" s="43">
        <v>68.733969999999999</v>
      </c>
      <c r="BD14" s="43"/>
      <c r="BE14" s="43">
        <v>12</v>
      </c>
      <c r="BF14" s="43"/>
      <c r="BG14" s="43"/>
      <c r="BH14" s="43"/>
      <c r="BI14" s="43">
        <v>10.221830000000001</v>
      </c>
      <c r="BJ14" s="43"/>
      <c r="BK14" s="43"/>
      <c r="BL14" s="43"/>
      <c r="BM14" s="43">
        <v>6.2649999999999997</v>
      </c>
      <c r="BN14" s="43">
        <v>61.011000000000003</v>
      </c>
      <c r="BO14" s="43">
        <v>1.71</v>
      </c>
      <c r="BP14" s="43">
        <v>147.33421000000001</v>
      </c>
      <c r="BQ14" s="43"/>
      <c r="BR14" s="43">
        <v>3.6358100000000002</v>
      </c>
      <c r="BS14" s="43">
        <v>123.45166</v>
      </c>
      <c r="BT14" s="43">
        <v>7.7800200000000004</v>
      </c>
      <c r="BU14" s="43"/>
      <c r="BV14" s="43"/>
      <c r="BW14" s="43">
        <v>4.0273599999999998</v>
      </c>
      <c r="BX14" s="43"/>
      <c r="BY14" s="43"/>
      <c r="BZ14" s="43">
        <v>54.72569</v>
      </c>
      <c r="CA14" s="43">
        <v>24.99915</v>
      </c>
      <c r="CB14" s="43">
        <v>0.30709999999999998</v>
      </c>
      <c r="CC14" s="43">
        <v>0.66300000000000003</v>
      </c>
      <c r="CD14" s="43">
        <v>22.546700000000001</v>
      </c>
      <c r="CE14" s="43">
        <v>425.73298999999997</v>
      </c>
      <c r="CF14" s="43">
        <v>11.664199999999999</v>
      </c>
      <c r="CG14" s="43">
        <v>154.71484000000001</v>
      </c>
      <c r="CH14" s="43">
        <v>17.672619999999998</v>
      </c>
      <c r="CI14" s="43"/>
      <c r="CJ14" s="43"/>
      <c r="CK14" s="43">
        <v>17.077000000000002</v>
      </c>
      <c r="CL14" s="43">
        <v>4.4197699999999998</v>
      </c>
      <c r="CM14" s="43"/>
      <c r="CN14" s="43"/>
      <c r="CO14" s="43">
        <v>16.615960000000001</v>
      </c>
      <c r="CP14" s="43">
        <v>278.08</v>
      </c>
      <c r="CQ14" s="43"/>
      <c r="CR14" s="43">
        <v>33.222000000000001</v>
      </c>
      <c r="CS14" s="43"/>
      <c r="CT14" s="43">
        <v>26.263999999999999</v>
      </c>
    </row>
    <row r="15" spans="1:98" ht="15.6" x14ac:dyDescent="0.3">
      <c r="A15" s="1"/>
      <c r="B15" s="42" t="s">
        <v>733</v>
      </c>
      <c r="C15" s="43"/>
      <c r="D15" s="43"/>
      <c r="E15" s="43">
        <v>39.189300000000003</v>
      </c>
      <c r="F15" s="43">
        <v>13.079000000000001</v>
      </c>
      <c r="G15" s="43"/>
      <c r="H15" s="43"/>
      <c r="I15" s="43"/>
      <c r="J15" s="43"/>
      <c r="K15" s="43"/>
      <c r="L15" s="43">
        <v>26.9817</v>
      </c>
      <c r="M15" s="43">
        <v>13.8622</v>
      </c>
      <c r="N15" s="43">
        <v>13.38</v>
      </c>
      <c r="O15" s="43">
        <v>35.840000000000003</v>
      </c>
      <c r="P15" s="43"/>
      <c r="Q15" s="43"/>
      <c r="R15" s="43">
        <v>51.042999999999999</v>
      </c>
      <c r="S15" s="43"/>
      <c r="T15" s="43">
        <v>19.302</v>
      </c>
      <c r="U15" s="43"/>
      <c r="V15" s="43">
        <v>0.9</v>
      </c>
      <c r="W15" s="43"/>
      <c r="X15" s="43">
        <v>26.880089999999999</v>
      </c>
      <c r="Y15" s="43"/>
      <c r="Z15" s="43">
        <v>2.2254999999999998</v>
      </c>
      <c r="AA15" s="43"/>
      <c r="AB15" s="43"/>
      <c r="AC15" s="43">
        <v>13.11</v>
      </c>
      <c r="AD15" s="43"/>
      <c r="AE15" s="43"/>
      <c r="AF15" s="43">
        <v>0.8</v>
      </c>
      <c r="AG15" s="43"/>
      <c r="AH15" s="43">
        <v>0.4859</v>
      </c>
      <c r="AI15" s="43"/>
      <c r="AJ15" s="43">
        <v>5.19055</v>
      </c>
      <c r="AK15" s="43">
        <v>0</v>
      </c>
      <c r="AL15" s="43">
        <v>0.78939999999999999</v>
      </c>
      <c r="AM15" s="43">
        <v>47.840560000000004</v>
      </c>
      <c r="AN15" s="43">
        <v>126.66713</v>
      </c>
      <c r="AO15" s="43">
        <v>28.830970000000001</v>
      </c>
      <c r="AP15" s="43">
        <v>0.18</v>
      </c>
      <c r="AQ15" s="43">
        <v>163.79562000000001</v>
      </c>
      <c r="AR15" s="43"/>
      <c r="AS15" s="43">
        <v>38.81682</v>
      </c>
      <c r="AT15" s="43">
        <v>33.543349999999997</v>
      </c>
      <c r="AU15" s="43"/>
      <c r="AV15" s="43">
        <v>196.07599999999999</v>
      </c>
      <c r="AW15" s="43">
        <v>36.580500000000001</v>
      </c>
      <c r="AX15" s="43"/>
      <c r="AY15" s="43">
        <v>0.31054999999999999</v>
      </c>
      <c r="AZ15" s="43"/>
      <c r="BA15" s="43">
        <v>2.5</v>
      </c>
      <c r="BB15" s="43"/>
      <c r="BC15" s="43">
        <v>69.423839999999998</v>
      </c>
      <c r="BD15" s="43"/>
      <c r="BE15" s="43">
        <v>12</v>
      </c>
      <c r="BF15" s="43"/>
      <c r="BG15" s="43"/>
      <c r="BH15" s="43"/>
      <c r="BI15" s="43">
        <v>10.179410000000001</v>
      </c>
      <c r="BJ15" s="43"/>
      <c r="BK15" s="43"/>
      <c r="BL15" s="43"/>
      <c r="BM15" s="43">
        <v>6.452</v>
      </c>
      <c r="BN15" s="43">
        <v>58.177</v>
      </c>
      <c r="BO15" s="43">
        <v>1.55</v>
      </c>
      <c r="BP15" s="43">
        <v>147.64581000000001</v>
      </c>
      <c r="BQ15" s="43"/>
      <c r="BR15" s="43">
        <v>3.5329100000000002</v>
      </c>
      <c r="BS15" s="43">
        <v>124.93315</v>
      </c>
      <c r="BT15" s="43">
        <v>8.0848800000000001</v>
      </c>
      <c r="BU15" s="43"/>
      <c r="BV15" s="43"/>
      <c r="BW15" s="43">
        <v>3.8865599999999998</v>
      </c>
      <c r="BX15" s="43"/>
      <c r="BY15" s="43"/>
      <c r="BZ15" s="43">
        <v>53.980379999999997</v>
      </c>
      <c r="CA15" s="43">
        <v>24.97418</v>
      </c>
      <c r="CB15" s="43">
        <v>0.30080000000000001</v>
      </c>
      <c r="CC15" s="43">
        <v>0.65600000000000003</v>
      </c>
      <c r="CD15" s="43">
        <v>21.69042</v>
      </c>
      <c r="CE15" s="43">
        <v>402.80185999999998</v>
      </c>
      <c r="CF15" s="43">
        <v>12.036799999999999</v>
      </c>
      <c r="CG15" s="43">
        <v>154.00738000000001</v>
      </c>
      <c r="CH15" s="43">
        <v>17.554819999999999</v>
      </c>
      <c r="CI15" s="43"/>
      <c r="CJ15" s="43"/>
      <c r="CK15" s="43">
        <v>16.851900000000001</v>
      </c>
      <c r="CL15" s="43">
        <v>4.4018899999999999</v>
      </c>
      <c r="CM15" s="43"/>
      <c r="CN15" s="43"/>
      <c r="CO15" s="43">
        <v>16.161259999999999</v>
      </c>
      <c r="CP15" s="43">
        <v>279.20999999999998</v>
      </c>
      <c r="CQ15" s="43"/>
      <c r="CR15" s="43">
        <v>33.046999999999997</v>
      </c>
      <c r="CS15" s="43"/>
      <c r="CT15" s="43">
        <v>26.361000000000001</v>
      </c>
    </row>
    <row r="16" spans="1:98" ht="15.6" x14ac:dyDescent="0.3">
      <c r="A16" s="1"/>
      <c r="B16" s="42" t="s">
        <v>734</v>
      </c>
      <c r="C16" s="43"/>
      <c r="D16" s="43"/>
      <c r="E16" s="43">
        <v>38.8611</v>
      </c>
      <c r="F16" s="43">
        <v>13.179</v>
      </c>
      <c r="G16" s="43"/>
      <c r="H16" s="43"/>
      <c r="I16" s="43"/>
      <c r="J16" s="43"/>
      <c r="K16" s="43"/>
      <c r="L16" s="43">
        <v>26.721900000000002</v>
      </c>
      <c r="M16" s="43">
        <v>15.0662</v>
      </c>
      <c r="N16" s="43">
        <v>13.1</v>
      </c>
      <c r="O16" s="43">
        <v>35.838000000000001</v>
      </c>
      <c r="P16" s="43"/>
      <c r="Q16" s="43"/>
      <c r="R16" s="43">
        <v>51.305</v>
      </c>
      <c r="S16" s="43"/>
      <c r="T16" s="43">
        <v>18.481300000000001</v>
      </c>
      <c r="U16" s="43"/>
      <c r="V16" s="43">
        <v>0.9</v>
      </c>
      <c r="W16" s="43"/>
      <c r="X16" s="43">
        <v>26.034600000000001</v>
      </c>
      <c r="Y16" s="43"/>
      <c r="Z16" s="43">
        <v>2.1908799999999999</v>
      </c>
      <c r="AA16" s="43"/>
      <c r="AB16" s="43"/>
      <c r="AC16" s="43">
        <v>13.19</v>
      </c>
      <c r="AD16" s="43"/>
      <c r="AE16" s="43"/>
      <c r="AF16" s="43">
        <v>0.8</v>
      </c>
      <c r="AG16" s="43"/>
      <c r="AH16" s="43">
        <v>0.48949999999999999</v>
      </c>
      <c r="AI16" s="43"/>
      <c r="AJ16" s="43">
        <v>5.2815200000000004</v>
      </c>
      <c r="AK16" s="43">
        <v>0</v>
      </c>
      <c r="AL16" s="43">
        <v>0.75990000000000002</v>
      </c>
      <c r="AM16" s="43">
        <v>47.90795</v>
      </c>
      <c r="AN16" s="43">
        <v>128.10928000000001</v>
      </c>
      <c r="AO16" s="43">
        <v>28.147449999999999</v>
      </c>
      <c r="AP16" s="43">
        <v>1.65</v>
      </c>
      <c r="AQ16" s="43">
        <v>167.32299</v>
      </c>
      <c r="AR16" s="43"/>
      <c r="AS16" s="43">
        <v>38.006619999999998</v>
      </c>
      <c r="AT16" s="43">
        <v>33.546860000000002</v>
      </c>
      <c r="AU16" s="43"/>
      <c r="AV16" s="43">
        <v>195.39080000000001</v>
      </c>
      <c r="AW16" s="43">
        <v>36.351799999999997</v>
      </c>
      <c r="AX16" s="43"/>
      <c r="AY16" s="43">
        <v>0.33381</v>
      </c>
      <c r="AZ16" s="43"/>
      <c r="BA16" s="43">
        <v>2.4</v>
      </c>
      <c r="BB16" s="43"/>
      <c r="BC16" s="43">
        <v>69.486050000000006</v>
      </c>
      <c r="BD16" s="43"/>
      <c r="BE16" s="43">
        <v>12</v>
      </c>
      <c r="BF16" s="43"/>
      <c r="BG16" s="43"/>
      <c r="BH16" s="43"/>
      <c r="BI16" s="43">
        <v>10.259930000000001</v>
      </c>
      <c r="BJ16" s="43"/>
      <c r="BK16" s="43"/>
      <c r="BL16" s="43"/>
      <c r="BM16" s="43">
        <v>6.5209999999999999</v>
      </c>
      <c r="BN16" s="43">
        <v>57.414999999999999</v>
      </c>
      <c r="BO16" s="43">
        <v>1.51</v>
      </c>
      <c r="BP16" s="43">
        <v>145.5265</v>
      </c>
      <c r="BQ16" s="43"/>
      <c r="BR16" s="43">
        <v>3.5414300000000001</v>
      </c>
      <c r="BS16" s="43">
        <v>129.12427</v>
      </c>
      <c r="BT16" s="43">
        <v>7.2453000000000003</v>
      </c>
      <c r="BU16" s="43"/>
      <c r="BV16" s="43"/>
      <c r="BW16" s="43">
        <v>3.9036599999999999</v>
      </c>
      <c r="BX16" s="43"/>
      <c r="BY16" s="43"/>
      <c r="BZ16" s="43">
        <v>88.145030000000006</v>
      </c>
      <c r="CA16" s="43">
        <v>25.092939999999999</v>
      </c>
      <c r="CB16" s="43">
        <v>0.2853</v>
      </c>
      <c r="CC16" s="43">
        <v>0.65700000000000003</v>
      </c>
      <c r="CD16" s="43">
        <v>21.397110000000001</v>
      </c>
      <c r="CE16" s="43">
        <v>398.61622</v>
      </c>
      <c r="CF16" s="43">
        <v>11.783099999999999</v>
      </c>
      <c r="CG16" s="43">
        <v>151.24933999999999</v>
      </c>
      <c r="CH16" s="43">
        <v>17.681799999999999</v>
      </c>
      <c r="CI16" s="43"/>
      <c r="CJ16" s="43"/>
      <c r="CK16" s="43">
        <v>16.765000000000001</v>
      </c>
      <c r="CL16" s="43">
        <v>4.3898999999999999</v>
      </c>
      <c r="CM16" s="43"/>
      <c r="CN16" s="43"/>
      <c r="CO16" s="43">
        <v>16.375589999999999</v>
      </c>
      <c r="CP16" s="43">
        <v>290.32</v>
      </c>
      <c r="CQ16" s="43"/>
      <c r="CR16" s="43">
        <v>33.406999999999996</v>
      </c>
      <c r="CS16" s="43"/>
      <c r="CT16" s="43">
        <v>26.565000000000001</v>
      </c>
    </row>
    <row r="17" spans="1:98" ht="15.6" x14ac:dyDescent="0.3">
      <c r="A17" s="1"/>
      <c r="B17" s="42" t="s">
        <v>735</v>
      </c>
      <c r="C17" s="43"/>
      <c r="D17" s="43"/>
      <c r="E17" s="43">
        <v>38.948599999999999</v>
      </c>
      <c r="F17" s="43">
        <v>12.167</v>
      </c>
      <c r="G17" s="43"/>
      <c r="H17" s="43"/>
      <c r="I17" s="43"/>
      <c r="J17" s="43"/>
      <c r="K17" s="43"/>
      <c r="L17" s="43">
        <v>26.923100000000002</v>
      </c>
      <c r="M17" s="43">
        <v>15.2209</v>
      </c>
      <c r="N17" s="43">
        <v>13.22</v>
      </c>
      <c r="O17" s="43">
        <v>36.058</v>
      </c>
      <c r="P17" s="43"/>
      <c r="Q17" s="43"/>
      <c r="R17" s="43">
        <v>51.415999999999997</v>
      </c>
      <c r="S17" s="43"/>
      <c r="T17" s="43">
        <v>15.7819</v>
      </c>
      <c r="U17" s="43"/>
      <c r="V17" s="43">
        <v>0.9</v>
      </c>
      <c r="W17" s="43"/>
      <c r="X17" s="43">
        <v>26.90314</v>
      </c>
      <c r="Y17" s="43"/>
      <c r="Z17" s="43">
        <v>2.2304200000000001</v>
      </c>
      <c r="AA17" s="43"/>
      <c r="AB17" s="43"/>
      <c r="AC17" s="43">
        <v>13.61</v>
      </c>
      <c r="AD17" s="43"/>
      <c r="AE17" s="43"/>
      <c r="AF17" s="43">
        <v>0.7</v>
      </c>
      <c r="AG17" s="43"/>
      <c r="AH17" s="43">
        <v>0.4909</v>
      </c>
      <c r="AI17" s="43"/>
      <c r="AJ17" s="43">
        <v>5.03627</v>
      </c>
      <c r="AK17" s="43">
        <v>0</v>
      </c>
      <c r="AL17" s="43">
        <v>0.76319999999999999</v>
      </c>
      <c r="AM17" s="43">
        <v>48.350810000000003</v>
      </c>
      <c r="AN17" s="43">
        <v>128.98750000000001</v>
      </c>
      <c r="AO17" s="43">
        <v>28.461950000000002</v>
      </c>
      <c r="AP17" s="43">
        <v>2.1</v>
      </c>
      <c r="AQ17" s="43">
        <v>164.87375</v>
      </c>
      <c r="AR17" s="43"/>
      <c r="AS17" s="43">
        <v>37.727930000000001</v>
      </c>
      <c r="AT17" s="43">
        <v>33.371729999999999</v>
      </c>
      <c r="AU17" s="43"/>
      <c r="AV17" s="43">
        <v>195.19040000000001</v>
      </c>
      <c r="AW17" s="43">
        <v>35.104599999999998</v>
      </c>
      <c r="AX17" s="43"/>
      <c r="AY17" s="43">
        <v>0.39459</v>
      </c>
      <c r="AZ17" s="43"/>
      <c r="BA17" s="43">
        <v>2.4</v>
      </c>
      <c r="BB17" s="43"/>
      <c r="BC17" s="43">
        <v>69.950159999999997</v>
      </c>
      <c r="BD17" s="43"/>
      <c r="BE17" s="43">
        <v>12</v>
      </c>
      <c r="BF17" s="43"/>
      <c r="BG17" s="43"/>
      <c r="BH17" s="43"/>
      <c r="BI17" s="43">
        <v>10.119759999999999</v>
      </c>
      <c r="BJ17" s="43"/>
      <c r="BK17" s="43"/>
      <c r="BL17" s="43"/>
      <c r="BM17" s="43">
        <v>6.4509999999999996</v>
      </c>
      <c r="BN17" s="43">
        <v>61.514000000000003</v>
      </c>
      <c r="BO17" s="43">
        <v>1.49</v>
      </c>
      <c r="BP17" s="43">
        <v>141.09723</v>
      </c>
      <c r="BQ17" s="43"/>
      <c r="BR17" s="43">
        <v>3.52467</v>
      </c>
      <c r="BS17" s="43">
        <v>129.25726</v>
      </c>
      <c r="BT17" s="43">
        <v>7.5429899999999996</v>
      </c>
      <c r="BU17" s="43"/>
      <c r="BV17" s="43"/>
      <c r="BW17" s="43">
        <v>4.3754099999999996</v>
      </c>
      <c r="BX17" s="43"/>
      <c r="BY17" s="43"/>
      <c r="BZ17" s="43">
        <v>89.547899999999998</v>
      </c>
      <c r="CA17" s="43">
        <v>25.094629999999999</v>
      </c>
      <c r="CB17" s="43">
        <v>0.2908</v>
      </c>
      <c r="CC17" s="43">
        <v>0.67800000000000005</v>
      </c>
      <c r="CD17" s="43">
        <v>21.395430000000001</v>
      </c>
      <c r="CE17" s="43">
        <v>381.37445000000002</v>
      </c>
      <c r="CF17" s="43">
        <v>11.457700000000001</v>
      </c>
      <c r="CG17" s="43">
        <v>155.30265</v>
      </c>
      <c r="CH17" s="43">
        <v>18.174289999999999</v>
      </c>
      <c r="CI17" s="43"/>
      <c r="CJ17" s="43"/>
      <c r="CK17" s="43">
        <v>16.078299999999999</v>
      </c>
      <c r="CL17" s="43">
        <v>4.4168000000000003</v>
      </c>
      <c r="CM17" s="43"/>
      <c r="CN17" s="43"/>
      <c r="CO17" s="43">
        <v>16.413620000000002</v>
      </c>
      <c r="CP17" s="43">
        <v>291.45</v>
      </c>
      <c r="CQ17" s="43"/>
      <c r="CR17" s="43">
        <v>33.817999999999998</v>
      </c>
      <c r="CS17" s="43"/>
      <c r="CT17" s="43">
        <v>26.52</v>
      </c>
    </row>
    <row r="18" spans="1:98" ht="15.6" x14ac:dyDescent="0.3">
      <c r="A18" s="1"/>
      <c r="B18" s="42" t="s">
        <v>736</v>
      </c>
      <c r="C18" s="43"/>
      <c r="D18" s="43"/>
      <c r="E18" s="43">
        <v>39.262599999999999</v>
      </c>
      <c r="F18" s="43">
        <v>11.263999999999999</v>
      </c>
      <c r="G18" s="43"/>
      <c r="H18" s="43"/>
      <c r="I18" s="43"/>
      <c r="J18" s="43"/>
      <c r="K18" s="43"/>
      <c r="L18" s="43">
        <v>27.181100000000001</v>
      </c>
      <c r="M18" s="43">
        <v>14.5375</v>
      </c>
      <c r="N18" s="43">
        <v>13.38</v>
      </c>
      <c r="O18" s="43">
        <v>36.176000000000002</v>
      </c>
      <c r="P18" s="43"/>
      <c r="Q18" s="43"/>
      <c r="R18" s="43">
        <v>51.122</v>
      </c>
      <c r="S18" s="43"/>
      <c r="T18" s="43">
        <v>18.349499999999999</v>
      </c>
      <c r="U18" s="43"/>
      <c r="V18" s="43">
        <v>0.9</v>
      </c>
      <c r="W18" s="43"/>
      <c r="X18" s="43">
        <v>26.85886</v>
      </c>
      <c r="Y18" s="43"/>
      <c r="Z18" s="43">
        <v>2.2643599999999999</v>
      </c>
      <c r="AA18" s="43"/>
      <c r="AB18" s="43"/>
      <c r="AC18" s="43">
        <v>13.4</v>
      </c>
      <c r="AD18" s="43"/>
      <c r="AE18" s="43"/>
      <c r="AF18" s="43">
        <v>0.7</v>
      </c>
      <c r="AG18" s="43"/>
      <c r="AH18" s="43">
        <v>0.49430000000000002</v>
      </c>
      <c r="AI18" s="43"/>
      <c r="AJ18" s="43">
        <v>5.0886500000000003</v>
      </c>
      <c r="AK18" s="43">
        <v>0</v>
      </c>
      <c r="AL18" s="43">
        <v>0.75229999999999997</v>
      </c>
      <c r="AM18" s="43">
        <v>49.383699999999997</v>
      </c>
      <c r="AN18" s="43">
        <v>129.21915999999999</v>
      </c>
      <c r="AO18" s="43">
        <v>27.804120000000001</v>
      </c>
      <c r="AP18" s="43">
        <v>1.93</v>
      </c>
      <c r="AQ18" s="43">
        <v>167.54889</v>
      </c>
      <c r="AR18" s="43"/>
      <c r="AS18" s="43">
        <v>36.135509999999996</v>
      </c>
      <c r="AT18" s="43">
        <v>32.491169999999997</v>
      </c>
      <c r="AU18" s="43"/>
      <c r="AV18" s="43">
        <v>196.08410000000001</v>
      </c>
      <c r="AW18" s="43">
        <v>34.316400000000002</v>
      </c>
      <c r="AX18" s="43"/>
      <c r="AY18" s="43">
        <v>0.28262999999999999</v>
      </c>
      <c r="AZ18" s="43"/>
      <c r="BA18" s="43">
        <v>2.2999999999999998</v>
      </c>
      <c r="BB18" s="43"/>
      <c r="BC18" s="43">
        <v>69.98066</v>
      </c>
      <c r="BD18" s="43"/>
      <c r="BE18" s="43">
        <v>12</v>
      </c>
      <c r="BF18" s="43"/>
      <c r="BG18" s="43"/>
      <c r="BH18" s="43"/>
      <c r="BI18" s="43">
        <v>10.084720000000001</v>
      </c>
      <c r="BJ18" s="43"/>
      <c r="BK18" s="43"/>
      <c r="BL18" s="43"/>
      <c r="BM18" s="43">
        <v>6.6210000000000004</v>
      </c>
      <c r="BN18" s="43">
        <v>62.023000000000003</v>
      </c>
      <c r="BO18" s="43">
        <v>1.5</v>
      </c>
      <c r="BP18" s="43">
        <v>141.43883</v>
      </c>
      <c r="BQ18" s="43"/>
      <c r="BR18" s="43">
        <v>3.6035599999999999</v>
      </c>
      <c r="BS18" s="43">
        <v>131.01931999999999</v>
      </c>
      <c r="BT18" s="43">
        <v>8.1476100000000002</v>
      </c>
      <c r="BU18" s="43"/>
      <c r="BV18" s="43"/>
      <c r="BW18" s="43">
        <v>3.85894</v>
      </c>
      <c r="BX18" s="43"/>
      <c r="BY18" s="43"/>
      <c r="BZ18" s="43">
        <v>90.104910000000004</v>
      </c>
      <c r="CA18" s="43">
        <v>25.14528</v>
      </c>
      <c r="CB18" s="43">
        <v>0.2893</v>
      </c>
      <c r="CC18" s="43">
        <v>0.67</v>
      </c>
      <c r="CD18" s="43">
        <v>20.963909999999998</v>
      </c>
      <c r="CE18" s="43">
        <v>379.03926999999999</v>
      </c>
      <c r="CF18" s="43">
        <v>11.3004</v>
      </c>
      <c r="CG18" s="43">
        <v>152.59343000000001</v>
      </c>
      <c r="CH18" s="43">
        <v>18.13794</v>
      </c>
      <c r="CI18" s="43"/>
      <c r="CJ18" s="43"/>
      <c r="CK18" s="43">
        <v>15.8332</v>
      </c>
      <c r="CL18" s="43">
        <v>4.4268700000000001</v>
      </c>
      <c r="CM18" s="43"/>
      <c r="CN18" s="43"/>
      <c r="CO18" s="43">
        <v>14.919650000000001</v>
      </c>
      <c r="CP18" s="43">
        <v>285.61</v>
      </c>
      <c r="CQ18" s="43"/>
      <c r="CR18" s="43">
        <v>36.642000000000003</v>
      </c>
      <c r="CS18" s="43"/>
      <c r="CT18" s="43">
        <v>32.045000000000002</v>
      </c>
    </row>
    <row r="19" spans="1:98" ht="15.6" x14ac:dyDescent="0.3">
      <c r="A19" s="1"/>
      <c r="B19" s="42" t="s">
        <v>737</v>
      </c>
      <c r="C19" s="43"/>
      <c r="D19" s="43"/>
      <c r="E19" s="43">
        <v>40.283799999999999</v>
      </c>
      <c r="F19" s="43">
        <v>10.093</v>
      </c>
      <c r="G19" s="43"/>
      <c r="H19" s="43"/>
      <c r="I19" s="43"/>
      <c r="J19" s="43"/>
      <c r="K19" s="43"/>
      <c r="L19" s="43">
        <v>27.033799999999999</v>
      </c>
      <c r="M19" s="43">
        <v>14.6084</v>
      </c>
      <c r="N19" s="43">
        <v>12.81</v>
      </c>
      <c r="O19" s="43">
        <v>36.037999999999997</v>
      </c>
      <c r="P19" s="43"/>
      <c r="Q19" s="43"/>
      <c r="R19" s="43">
        <v>51.418999999999997</v>
      </c>
      <c r="S19" s="43"/>
      <c r="T19" s="43">
        <v>18.940799999999999</v>
      </c>
      <c r="U19" s="43"/>
      <c r="V19" s="43">
        <v>1</v>
      </c>
      <c r="W19" s="43"/>
      <c r="X19" s="43">
        <v>26.43863</v>
      </c>
      <c r="Y19" s="43"/>
      <c r="Z19" s="43">
        <v>2.3521299999999998</v>
      </c>
      <c r="AA19" s="43"/>
      <c r="AB19" s="43"/>
      <c r="AC19" s="43">
        <v>13.89</v>
      </c>
      <c r="AD19" s="43"/>
      <c r="AE19" s="43"/>
      <c r="AF19" s="43">
        <v>0.8</v>
      </c>
      <c r="AG19" s="43"/>
      <c r="AH19" s="43">
        <v>0.49230000000000002</v>
      </c>
      <c r="AI19" s="43"/>
      <c r="AJ19" s="43">
        <v>5.1020799999999999</v>
      </c>
      <c r="AK19" s="43">
        <v>0</v>
      </c>
      <c r="AL19" s="43">
        <v>0.75729999999999997</v>
      </c>
      <c r="AM19" s="43">
        <v>50.33117</v>
      </c>
      <c r="AN19" s="43">
        <v>128.83600999999999</v>
      </c>
      <c r="AO19" s="43">
        <v>23.050059999999998</v>
      </c>
      <c r="AP19" s="43">
        <v>1.54</v>
      </c>
      <c r="AQ19" s="43">
        <v>166.38594000000001</v>
      </c>
      <c r="AR19" s="43"/>
      <c r="AS19" s="43">
        <v>34.184550000000002</v>
      </c>
      <c r="AT19" s="43">
        <v>33.19502</v>
      </c>
      <c r="AU19" s="43"/>
      <c r="AV19" s="43">
        <v>196.05260000000001</v>
      </c>
      <c r="AW19" s="43">
        <v>33.110599999999998</v>
      </c>
      <c r="AX19" s="43"/>
      <c r="AY19" s="43">
        <v>0.33233000000000001</v>
      </c>
      <c r="AZ19" s="43"/>
      <c r="BA19" s="43">
        <v>2.4</v>
      </c>
      <c r="BB19" s="43"/>
      <c r="BC19" s="43">
        <v>70.269499999999994</v>
      </c>
      <c r="BD19" s="43"/>
      <c r="BE19" s="43">
        <v>12</v>
      </c>
      <c r="BF19" s="43"/>
      <c r="BG19" s="43"/>
      <c r="BH19" s="43"/>
      <c r="BI19" s="43">
        <v>10.12115</v>
      </c>
      <c r="BJ19" s="43"/>
      <c r="BK19" s="43"/>
      <c r="BL19" s="43"/>
      <c r="BM19" s="43">
        <v>6.2309999999999999</v>
      </c>
      <c r="BN19" s="43">
        <v>45.350999999999999</v>
      </c>
      <c r="BO19" s="43">
        <v>1.47</v>
      </c>
      <c r="BP19" s="43">
        <v>144.76590999999999</v>
      </c>
      <c r="BQ19" s="43"/>
      <c r="BR19" s="43">
        <v>3.4849800000000002</v>
      </c>
      <c r="BS19" s="43">
        <v>129.18010000000001</v>
      </c>
      <c r="BT19" s="43">
        <v>7.3322000000000003</v>
      </c>
      <c r="BU19" s="43"/>
      <c r="BV19" s="43"/>
      <c r="BW19" s="43">
        <v>3.6508500000000002</v>
      </c>
      <c r="BX19" s="43"/>
      <c r="BY19" s="43"/>
      <c r="BZ19" s="43">
        <v>90.026759999999996</v>
      </c>
      <c r="CA19" s="43">
        <v>25.280670000000001</v>
      </c>
      <c r="CB19" s="43">
        <v>0.27239999999999998</v>
      </c>
      <c r="CC19" s="43">
        <v>0.67200000000000004</v>
      </c>
      <c r="CD19" s="43">
        <v>19.586980000000001</v>
      </c>
      <c r="CE19" s="43">
        <v>348.51436000000001</v>
      </c>
      <c r="CF19" s="43">
        <v>11.007400000000001</v>
      </c>
      <c r="CG19" s="43">
        <v>152.71100999999999</v>
      </c>
      <c r="CH19" s="43">
        <v>18.326090000000001</v>
      </c>
      <c r="CI19" s="43"/>
      <c r="CJ19" s="43"/>
      <c r="CK19" s="43">
        <v>15.4922</v>
      </c>
      <c r="CL19" s="43">
        <v>4.39358</v>
      </c>
      <c r="CM19" s="43"/>
      <c r="CN19" s="43"/>
      <c r="CO19" s="43">
        <v>13.754949999999999</v>
      </c>
      <c r="CP19" s="43">
        <v>287.39999999999998</v>
      </c>
      <c r="CQ19" s="43"/>
      <c r="CR19" s="43">
        <v>40.682000000000002</v>
      </c>
      <c r="CS19" s="43"/>
      <c r="CT19" s="43">
        <v>39.045000000000002</v>
      </c>
    </row>
    <row r="20" spans="1:98" ht="15.6" x14ac:dyDescent="0.3">
      <c r="A20" s="1"/>
      <c r="B20" s="42" t="s">
        <v>738</v>
      </c>
      <c r="C20" s="43"/>
      <c r="D20" s="43"/>
      <c r="E20" s="43">
        <v>40.036499999999997</v>
      </c>
      <c r="F20" s="43">
        <v>9.9640000000000004</v>
      </c>
      <c r="G20" s="43"/>
      <c r="H20" s="43"/>
      <c r="I20" s="43"/>
      <c r="J20" s="43"/>
      <c r="K20" s="43"/>
      <c r="L20" s="43">
        <v>26.346800000000002</v>
      </c>
      <c r="M20" s="43">
        <v>13.8864</v>
      </c>
      <c r="N20" s="43">
        <v>13.34</v>
      </c>
      <c r="O20" s="43">
        <v>35.146000000000001</v>
      </c>
      <c r="P20" s="43"/>
      <c r="Q20" s="43"/>
      <c r="R20" s="43">
        <v>50.665999999999997</v>
      </c>
      <c r="S20" s="43"/>
      <c r="T20" s="43">
        <v>18.768699999999999</v>
      </c>
      <c r="U20" s="43"/>
      <c r="V20" s="43">
        <v>1</v>
      </c>
      <c r="W20" s="43"/>
      <c r="X20" s="43">
        <v>26.356269999999999</v>
      </c>
      <c r="Y20" s="43"/>
      <c r="Z20" s="43">
        <v>2.2966299999999999</v>
      </c>
      <c r="AA20" s="43"/>
      <c r="AB20" s="43"/>
      <c r="AC20" s="43">
        <v>14.27</v>
      </c>
      <c r="AD20" s="43"/>
      <c r="AE20" s="43"/>
      <c r="AF20" s="43">
        <v>0.7</v>
      </c>
      <c r="AG20" s="43"/>
      <c r="AH20" s="43">
        <v>0.49630000000000002</v>
      </c>
      <c r="AI20" s="43"/>
      <c r="AJ20" s="43">
        <v>5.0694299999999997</v>
      </c>
      <c r="AK20" s="43">
        <v>0</v>
      </c>
      <c r="AL20" s="43">
        <v>0.9425</v>
      </c>
      <c r="AM20" s="43">
        <v>49.735480000000003</v>
      </c>
      <c r="AN20" s="43">
        <v>125.2149</v>
      </c>
      <c r="AO20" s="43">
        <v>23.538060000000002</v>
      </c>
      <c r="AP20" s="43">
        <v>0.55000000000000004</v>
      </c>
      <c r="AQ20" s="43">
        <v>167.32805999999999</v>
      </c>
      <c r="AR20" s="43"/>
      <c r="AS20" s="43">
        <v>34.413260000000001</v>
      </c>
      <c r="AT20" s="43">
        <v>33.164200000000001</v>
      </c>
      <c r="AU20" s="43"/>
      <c r="AV20" s="43">
        <v>196.4074</v>
      </c>
      <c r="AW20" s="43">
        <v>32.914200000000001</v>
      </c>
      <c r="AX20" s="43"/>
      <c r="AY20" s="43">
        <v>0.31812000000000001</v>
      </c>
      <c r="AZ20" s="43"/>
      <c r="BA20" s="43">
        <v>2.2999999999999998</v>
      </c>
      <c r="BB20" s="43"/>
      <c r="BC20" s="43">
        <v>70.430070000000001</v>
      </c>
      <c r="BD20" s="43"/>
      <c r="BE20" s="43">
        <v>12</v>
      </c>
      <c r="BF20" s="43"/>
      <c r="BG20" s="43"/>
      <c r="BH20" s="43"/>
      <c r="BI20" s="43">
        <v>10.1053</v>
      </c>
      <c r="BJ20" s="43"/>
      <c r="BK20" s="43"/>
      <c r="BL20" s="43"/>
      <c r="BM20" s="43">
        <v>6.5209999999999999</v>
      </c>
      <c r="BN20" s="43">
        <v>37.088999999999999</v>
      </c>
      <c r="BO20" s="43">
        <v>1.49</v>
      </c>
      <c r="BP20" s="43">
        <v>142.70670000000001</v>
      </c>
      <c r="BQ20" s="43"/>
      <c r="BR20" s="43">
        <v>3.50345</v>
      </c>
      <c r="BS20" s="43">
        <v>127.24977</v>
      </c>
      <c r="BT20" s="43">
        <v>6.3678699999999999</v>
      </c>
      <c r="BU20" s="43"/>
      <c r="BV20" s="43"/>
      <c r="BW20" s="43">
        <v>3.6075599999999999</v>
      </c>
      <c r="BX20" s="43"/>
      <c r="BY20" s="43"/>
      <c r="BZ20" s="43">
        <v>89.902860000000004</v>
      </c>
      <c r="CA20" s="43">
        <v>25.24831</v>
      </c>
      <c r="CB20" s="43">
        <v>0.27010000000000001</v>
      </c>
      <c r="CC20" s="43">
        <v>0.67300000000000004</v>
      </c>
      <c r="CD20" s="43">
        <v>17.66384</v>
      </c>
      <c r="CE20" s="43">
        <v>362.26555999999999</v>
      </c>
      <c r="CF20" s="43">
        <v>10.199299999999999</v>
      </c>
      <c r="CG20" s="43">
        <v>146.53348</v>
      </c>
      <c r="CH20" s="43">
        <v>18.00226</v>
      </c>
      <c r="CI20" s="43"/>
      <c r="CJ20" s="43"/>
      <c r="CK20" s="43">
        <v>15.960599999999999</v>
      </c>
      <c r="CL20" s="43">
        <v>4.3559299999999999</v>
      </c>
      <c r="CM20" s="43"/>
      <c r="CN20" s="43"/>
      <c r="CO20" s="43">
        <v>13.472049999999999</v>
      </c>
      <c r="CP20" s="43">
        <v>287.86</v>
      </c>
      <c r="CQ20" s="43"/>
      <c r="CR20" s="43">
        <v>39.811999999999998</v>
      </c>
      <c r="CS20" s="43"/>
      <c r="CT20" s="43">
        <v>33.823999999999998</v>
      </c>
    </row>
    <row r="21" spans="1:98" ht="15.6" x14ac:dyDescent="0.3">
      <c r="A21" s="1"/>
      <c r="B21" s="42" t="s">
        <v>739</v>
      </c>
      <c r="C21" s="43"/>
      <c r="D21" s="43"/>
      <c r="E21" s="43">
        <v>39.686900000000001</v>
      </c>
      <c r="F21" s="43">
        <v>9.5340000000000007</v>
      </c>
      <c r="G21" s="43"/>
      <c r="H21" s="43"/>
      <c r="I21" s="43"/>
      <c r="J21" s="43"/>
      <c r="K21" s="43"/>
      <c r="L21" s="43">
        <v>26.4511</v>
      </c>
      <c r="M21" s="43">
        <v>11.6746</v>
      </c>
      <c r="N21" s="43">
        <v>13.28</v>
      </c>
      <c r="O21" s="43">
        <v>35.031999999999996</v>
      </c>
      <c r="P21" s="43"/>
      <c r="Q21" s="43"/>
      <c r="R21" s="43">
        <v>50.11</v>
      </c>
      <c r="S21" s="43"/>
      <c r="T21" s="43">
        <v>18.447700000000001</v>
      </c>
      <c r="U21" s="43"/>
      <c r="V21" s="43">
        <v>1</v>
      </c>
      <c r="W21" s="43"/>
      <c r="X21" s="43">
        <v>26.117920000000002</v>
      </c>
      <c r="Y21" s="43"/>
      <c r="Z21" s="43">
        <v>2.1823199999999998</v>
      </c>
      <c r="AA21" s="43"/>
      <c r="AB21" s="43"/>
      <c r="AC21" s="43">
        <v>14.36</v>
      </c>
      <c r="AD21" s="43"/>
      <c r="AE21" s="43"/>
      <c r="AF21" s="43">
        <v>0.6</v>
      </c>
      <c r="AG21" s="43"/>
      <c r="AH21" s="43">
        <v>0.53580000000000005</v>
      </c>
      <c r="AI21" s="43"/>
      <c r="AJ21" s="43">
        <v>4.9555300000000004</v>
      </c>
      <c r="AK21" s="43">
        <v>0</v>
      </c>
      <c r="AL21" s="43">
        <v>0.94589999999999996</v>
      </c>
      <c r="AM21" s="43">
        <v>45.987479999999998</v>
      </c>
      <c r="AN21" s="43">
        <v>123.655</v>
      </c>
      <c r="AO21" s="43">
        <v>23.678450000000002</v>
      </c>
      <c r="AP21" s="43">
        <v>0.91</v>
      </c>
      <c r="AQ21" s="43">
        <v>163.49135000000001</v>
      </c>
      <c r="AR21" s="43"/>
      <c r="AS21" s="43">
        <v>31.749310000000001</v>
      </c>
      <c r="AT21" s="43">
        <v>33.245399999999997</v>
      </c>
      <c r="AU21" s="43"/>
      <c r="AV21" s="43">
        <v>195.45689999999999</v>
      </c>
      <c r="AW21" s="43">
        <v>31.831499999999998</v>
      </c>
      <c r="AX21" s="43"/>
      <c r="AY21" s="43">
        <v>0.25903999999999999</v>
      </c>
      <c r="AZ21" s="43"/>
      <c r="BA21" s="43">
        <v>2.4</v>
      </c>
      <c r="BB21" s="43"/>
      <c r="BC21" s="43">
        <v>70.130809999999997</v>
      </c>
      <c r="BD21" s="43"/>
      <c r="BE21" s="43">
        <v>12</v>
      </c>
      <c r="BF21" s="43"/>
      <c r="BG21" s="43"/>
      <c r="BH21" s="43"/>
      <c r="BI21" s="43">
        <v>10.36103</v>
      </c>
      <c r="BJ21" s="43"/>
      <c r="BK21" s="43"/>
      <c r="BL21" s="43"/>
      <c r="BM21" s="43">
        <v>6.6319999999999997</v>
      </c>
      <c r="BN21" s="43">
        <v>51.146999999999998</v>
      </c>
      <c r="BO21" s="43">
        <v>1.76</v>
      </c>
      <c r="BP21" s="43">
        <v>143.59406000000001</v>
      </c>
      <c r="BQ21" s="43"/>
      <c r="BR21" s="43">
        <v>3.46224</v>
      </c>
      <c r="BS21" s="43">
        <v>124.98305999999999</v>
      </c>
      <c r="BT21" s="43">
        <v>5.5500600000000002</v>
      </c>
      <c r="BU21" s="43"/>
      <c r="BV21" s="43"/>
      <c r="BW21" s="43">
        <v>3.8024800000000001</v>
      </c>
      <c r="BX21" s="43"/>
      <c r="BY21" s="43"/>
      <c r="BZ21" s="43">
        <v>88.834050000000005</v>
      </c>
      <c r="CA21" s="43">
        <v>25.292529999999999</v>
      </c>
      <c r="CB21" s="43">
        <v>0.2671</v>
      </c>
      <c r="CC21" s="43">
        <v>0.66300000000000003</v>
      </c>
      <c r="CD21" s="43">
        <v>17.42155</v>
      </c>
      <c r="CE21" s="43">
        <v>327.66097000000002</v>
      </c>
      <c r="CF21" s="43">
        <v>10.141</v>
      </c>
      <c r="CG21" s="43">
        <v>155.96048999999999</v>
      </c>
      <c r="CH21" s="43">
        <v>17.354800000000001</v>
      </c>
      <c r="CI21" s="43"/>
      <c r="CJ21" s="43"/>
      <c r="CK21" s="43">
        <v>14.3489</v>
      </c>
      <c r="CL21" s="43">
        <v>4.2932100000000002</v>
      </c>
      <c r="CM21" s="43"/>
      <c r="CN21" s="43"/>
      <c r="CO21" s="43">
        <v>12.46773</v>
      </c>
      <c r="CP21" s="43">
        <v>279.06</v>
      </c>
      <c r="CQ21" s="43"/>
      <c r="CR21" s="43">
        <v>39.645000000000003</v>
      </c>
      <c r="CS21" s="43"/>
      <c r="CT21" s="43">
        <v>28.814</v>
      </c>
    </row>
    <row r="22" spans="1:98" ht="15.6" x14ac:dyDescent="0.3">
      <c r="A22" s="1"/>
      <c r="B22" s="42" t="s">
        <v>740</v>
      </c>
      <c r="C22" s="43"/>
      <c r="D22" s="43"/>
      <c r="E22" s="43">
        <v>39.651000000000003</v>
      </c>
      <c r="F22" s="43">
        <v>10.574999999999999</v>
      </c>
      <c r="G22" s="43"/>
      <c r="H22" s="43"/>
      <c r="I22" s="43"/>
      <c r="J22" s="43"/>
      <c r="K22" s="43"/>
      <c r="L22" s="43">
        <v>26.498100000000001</v>
      </c>
      <c r="M22" s="43">
        <v>11.122199999999999</v>
      </c>
      <c r="N22" s="43">
        <v>13.13</v>
      </c>
      <c r="O22" s="43">
        <v>34.86</v>
      </c>
      <c r="P22" s="43"/>
      <c r="Q22" s="43"/>
      <c r="R22" s="43">
        <v>50.843000000000004</v>
      </c>
      <c r="S22" s="43"/>
      <c r="T22" s="43">
        <v>18.055800000000001</v>
      </c>
      <c r="U22" s="43"/>
      <c r="V22" s="43">
        <v>1.4</v>
      </c>
      <c r="W22" s="43"/>
      <c r="X22" s="43">
        <v>27.658639999999998</v>
      </c>
      <c r="Y22" s="43"/>
      <c r="Z22" s="43">
        <v>2.16947</v>
      </c>
      <c r="AA22" s="43"/>
      <c r="AB22" s="43"/>
      <c r="AC22" s="43">
        <v>14.8</v>
      </c>
      <c r="AD22" s="43"/>
      <c r="AE22" s="43"/>
      <c r="AF22" s="43">
        <v>0.7</v>
      </c>
      <c r="AG22" s="43"/>
      <c r="AH22" s="43">
        <v>0.52790000000000004</v>
      </c>
      <c r="AI22" s="43"/>
      <c r="AJ22" s="43">
        <v>4.7631500000000004</v>
      </c>
      <c r="AK22" s="43">
        <v>0</v>
      </c>
      <c r="AL22" s="43">
        <v>1.0942000000000001</v>
      </c>
      <c r="AM22" s="43">
        <v>49.184690000000003</v>
      </c>
      <c r="AN22" s="43">
        <v>126.99581999999999</v>
      </c>
      <c r="AO22" s="43">
        <v>24.789079999999998</v>
      </c>
      <c r="AP22" s="43">
        <v>0.73</v>
      </c>
      <c r="AQ22" s="43">
        <v>160.6617</v>
      </c>
      <c r="AR22" s="43"/>
      <c r="AS22" s="43">
        <v>30.988050000000001</v>
      </c>
      <c r="AT22" s="43">
        <v>33.833120000000001</v>
      </c>
      <c r="AU22" s="43"/>
      <c r="AV22" s="43">
        <v>194.44409999999999</v>
      </c>
      <c r="AW22" s="43">
        <v>31.691800000000001</v>
      </c>
      <c r="AX22" s="43"/>
      <c r="AY22" s="43">
        <v>0.3075</v>
      </c>
      <c r="AZ22" s="43"/>
      <c r="BA22" s="43">
        <v>2.2000000000000002</v>
      </c>
      <c r="BB22" s="43"/>
      <c r="BC22" s="43">
        <v>68.949770000000001</v>
      </c>
      <c r="BD22" s="43"/>
      <c r="BE22" s="43">
        <v>12</v>
      </c>
      <c r="BF22" s="43"/>
      <c r="BG22" s="43"/>
      <c r="BH22" s="43"/>
      <c r="BI22" s="43">
        <v>10.2767</v>
      </c>
      <c r="BJ22" s="43"/>
      <c r="BK22" s="43"/>
      <c r="BL22" s="43"/>
      <c r="BM22" s="43">
        <v>6.452</v>
      </c>
      <c r="BN22" s="43">
        <v>51.868000000000002</v>
      </c>
      <c r="BO22" s="43">
        <v>1.65</v>
      </c>
      <c r="BP22" s="43">
        <v>144.03458000000001</v>
      </c>
      <c r="BQ22" s="43"/>
      <c r="BR22" s="43">
        <v>3.56203</v>
      </c>
      <c r="BS22" s="43">
        <v>129.05744000000001</v>
      </c>
      <c r="BT22" s="43">
        <v>5.4756200000000002</v>
      </c>
      <c r="BU22" s="43"/>
      <c r="BV22" s="43"/>
      <c r="BW22" s="43">
        <v>3.7307000000000001</v>
      </c>
      <c r="BX22" s="43"/>
      <c r="BY22" s="43"/>
      <c r="BZ22" s="43">
        <v>89.616129999999998</v>
      </c>
      <c r="CA22" s="43">
        <v>25.208729999999999</v>
      </c>
      <c r="CB22" s="43">
        <v>0.31519999999999998</v>
      </c>
      <c r="CC22" s="43">
        <v>0.65500000000000003</v>
      </c>
      <c r="CD22" s="43">
        <v>17.84554</v>
      </c>
      <c r="CE22" s="43">
        <v>319.08605</v>
      </c>
      <c r="CF22" s="43">
        <v>10.178699999999999</v>
      </c>
      <c r="CG22" s="43">
        <v>156.44985</v>
      </c>
      <c r="CH22" s="43">
        <v>17.158270000000002</v>
      </c>
      <c r="CI22" s="43"/>
      <c r="CJ22" s="43"/>
      <c r="CK22" s="43">
        <v>14.1213</v>
      </c>
      <c r="CL22" s="43">
        <v>4.2780699999999996</v>
      </c>
      <c r="CM22" s="43"/>
      <c r="CN22" s="43"/>
      <c r="CO22" s="43">
        <v>12.592779999999999</v>
      </c>
      <c r="CP22" s="43">
        <v>274.39</v>
      </c>
      <c r="CQ22" s="43"/>
      <c r="CR22" s="43">
        <v>39.408999999999999</v>
      </c>
      <c r="CS22" s="43"/>
      <c r="CT22" s="43">
        <v>23.574000000000002</v>
      </c>
    </row>
    <row r="23" spans="1:98" ht="15.6" x14ac:dyDescent="0.3">
      <c r="A23" s="1"/>
      <c r="B23" s="42" t="s">
        <v>741</v>
      </c>
      <c r="C23" s="43"/>
      <c r="D23" s="43"/>
      <c r="E23" s="43">
        <v>39.689100000000003</v>
      </c>
      <c r="F23" s="43">
        <v>11.266</v>
      </c>
      <c r="G23" s="43"/>
      <c r="H23" s="43"/>
      <c r="I23" s="43"/>
      <c r="J23" s="43"/>
      <c r="K23" s="43"/>
      <c r="L23" s="43">
        <v>26.857199999999999</v>
      </c>
      <c r="M23" s="43">
        <v>10.7569</v>
      </c>
      <c r="N23" s="43">
        <v>12.99</v>
      </c>
      <c r="O23" s="43">
        <v>34.584000000000003</v>
      </c>
      <c r="P23" s="43"/>
      <c r="Q23" s="43"/>
      <c r="R23" s="43">
        <v>50.497999999999998</v>
      </c>
      <c r="S23" s="43"/>
      <c r="T23" s="43">
        <v>18.429400000000001</v>
      </c>
      <c r="U23" s="43"/>
      <c r="V23" s="43">
        <v>1.6</v>
      </c>
      <c r="W23" s="43"/>
      <c r="X23" s="43">
        <v>45.963120000000004</v>
      </c>
      <c r="Y23" s="43"/>
      <c r="Z23" s="43">
        <v>2.1511200000000001</v>
      </c>
      <c r="AA23" s="43"/>
      <c r="AB23" s="43"/>
      <c r="AC23" s="43">
        <v>14.47</v>
      </c>
      <c r="AD23" s="43"/>
      <c r="AE23" s="43"/>
      <c r="AF23" s="43">
        <v>0.8</v>
      </c>
      <c r="AG23" s="43"/>
      <c r="AH23" s="43">
        <v>0.51119999999999999</v>
      </c>
      <c r="AI23" s="43"/>
      <c r="AJ23" s="43">
        <v>4.8320100000000004</v>
      </c>
      <c r="AK23" s="43">
        <v>0</v>
      </c>
      <c r="AL23" s="43">
        <v>1.2002999999999999</v>
      </c>
      <c r="AM23" s="43">
        <v>49.606999999999999</v>
      </c>
      <c r="AN23" s="43">
        <v>123.92113999999999</v>
      </c>
      <c r="AO23" s="43">
        <v>27.958929999999999</v>
      </c>
      <c r="AP23" s="43">
        <v>0.73</v>
      </c>
      <c r="AQ23" s="43">
        <v>159.97439</v>
      </c>
      <c r="AR23" s="43"/>
      <c r="AS23" s="43">
        <v>32.26249</v>
      </c>
      <c r="AT23" s="43">
        <v>33.793210000000002</v>
      </c>
      <c r="AU23" s="43"/>
      <c r="AV23" s="43">
        <v>193.6994</v>
      </c>
      <c r="AW23" s="43">
        <v>32.467199999999998</v>
      </c>
      <c r="AX23" s="43"/>
      <c r="AY23" s="43">
        <v>0.32740000000000002</v>
      </c>
      <c r="AZ23" s="43"/>
      <c r="BA23" s="43">
        <v>2.4</v>
      </c>
      <c r="BB23" s="43"/>
      <c r="BC23" s="43">
        <v>68.738119999999995</v>
      </c>
      <c r="BD23" s="43"/>
      <c r="BE23" s="43">
        <v>12</v>
      </c>
      <c r="BF23" s="43"/>
      <c r="BG23" s="43"/>
      <c r="BH23" s="43"/>
      <c r="BI23" s="43">
        <v>10.304259999999999</v>
      </c>
      <c r="BJ23" s="43"/>
      <c r="BK23" s="43"/>
      <c r="BL23" s="43"/>
      <c r="BM23" s="43">
        <v>6.5620000000000003</v>
      </c>
      <c r="BN23" s="43">
        <v>52.447000000000003</v>
      </c>
      <c r="BO23" s="43">
        <v>1.64</v>
      </c>
      <c r="BP23" s="43">
        <v>142.54907</v>
      </c>
      <c r="BQ23" s="43"/>
      <c r="BR23" s="43">
        <v>3.6037300000000001</v>
      </c>
      <c r="BS23" s="43">
        <v>127.9092</v>
      </c>
      <c r="BT23" s="43">
        <v>5.6156300000000003</v>
      </c>
      <c r="BU23" s="43"/>
      <c r="BV23" s="43"/>
      <c r="BW23" s="43">
        <v>4.0072999999999999</v>
      </c>
      <c r="BX23" s="43"/>
      <c r="BY23" s="43"/>
      <c r="BZ23" s="43">
        <v>90.777600000000007</v>
      </c>
      <c r="CA23" s="43">
        <v>25.185510000000001</v>
      </c>
      <c r="CB23" s="43">
        <v>0.33129999999999998</v>
      </c>
      <c r="CC23" s="43">
        <v>0.64200000000000002</v>
      </c>
      <c r="CD23" s="43">
        <v>18.027000000000001</v>
      </c>
      <c r="CE23" s="43">
        <v>286.97338999999999</v>
      </c>
      <c r="CF23" s="43">
        <v>10.579000000000001</v>
      </c>
      <c r="CG23" s="43">
        <v>148.01865000000001</v>
      </c>
      <c r="CH23" s="43">
        <v>17.513839999999998</v>
      </c>
      <c r="CI23" s="43"/>
      <c r="CJ23" s="43"/>
      <c r="CK23" s="43">
        <v>14.148999999999999</v>
      </c>
      <c r="CL23" s="43">
        <v>4.4511700000000003</v>
      </c>
      <c r="CM23" s="43"/>
      <c r="CN23" s="43"/>
      <c r="CO23" s="43">
        <v>13.15211</v>
      </c>
      <c r="CP23" s="43">
        <v>268.63</v>
      </c>
      <c r="CQ23" s="43"/>
      <c r="CR23" s="43">
        <v>39.671999999999997</v>
      </c>
      <c r="CS23" s="43"/>
      <c r="CT23" s="43">
        <v>18.876999999999999</v>
      </c>
    </row>
    <row r="24" spans="1:98" ht="15.6" x14ac:dyDescent="0.3">
      <c r="A24" s="1"/>
      <c r="B24" s="42" t="s">
        <v>742</v>
      </c>
      <c r="C24" s="43"/>
      <c r="D24" s="43"/>
      <c r="E24" s="43">
        <v>37.748399999999997</v>
      </c>
      <c r="F24" s="43">
        <v>11.903</v>
      </c>
      <c r="G24" s="43"/>
      <c r="H24" s="43"/>
      <c r="I24" s="43"/>
      <c r="J24" s="43"/>
      <c r="K24" s="43"/>
      <c r="L24" s="43">
        <v>26.6874</v>
      </c>
      <c r="M24" s="43">
        <v>10.6274</v>
      </c>
      <c r="N24" s="43">
        <v>12.97</v>
      </c>
      <c r="O24" s="43">
        <v>34.241999999999997</v>
      </c>
      <c r="P24" s="43"/>
      <c r="Q24" s="43"/>
      <c r="R24" s="43">
        <v>50.648000000000003</v>
      </c>
      <c r="S24" s="43"/>
      <c r="T24" s="43">
        <v>18.7623</v>
      </c>
      <c r="U24" s="43"/>
      <c r="V24" s="43">
        <v>1.6</v>
      </c>
      <c r="W24" s="43"/>
      <c r="X24" s="43">
        <v>130.48043999999999</v>
      </c>
      <c r="Y24" s="43"/>
      <c r="Z24" s="43">
        <v>2.2111299999999998</v>
      </c>
      <c r="AA24" s="43"/>
      <c r="AB24" s="43"/>
      <c r="AC24" s="43">
        <v>14.88</v>
      </c>
      <c r="AD24" s="43"/>
      <c r="AE24" s="43"/>
      <c r="AF24" s="43">
        <v>0.7</v>
      </c>
      <c r="AG24" s="43"/>
      <c r="AH24" s="43">
        <v>0.50839999999999996</v>
      </c>
      <c r="AI24" s="43"/>
      <c r="AJ24" s="43">
        <v>5.1929299999999996</v>
      </c>
      <c r="AK24" s="43">
        <v>0</v>
      </c>
      <c r="AL24" s="43">
        <v>1.7134</v>
      </c>
      <c r="AM24" s="43">
        <v>50.008479999999999</v>
      </c>
      <c r="AN24" s="43">
        <v>127.68729</v>
      </c>
      <c r="AO24" s="43">
        <v>28.041119999999999</v>
      </c>
      <c r="AP24" s="43">
        <v>0.72</v>
      </c>
      <c r="AQ24" s="43">
        <v>164.15616</v>
      </c>
      <c r="AR24" s="43"/>
      <c r="AS24" s="43">
        <v>33.676839999999999</v>
      </c>
      <c r="AT24" s="43">
        <v>33.586109999999998</v>
      </c>
      <c r="AU24" s="43"/>
      <c r="AV24" s="43">
        <v>195.39869999999999</v>
      </c>
      <c r="AW24" s="43">
        <v>32.497100000000003</v>
      </c>
      <c r="AX24" s="43"/>
      <c r="AY24" s="43">
        <v>0.33173999999999998</v>
      </c>
      <c r="AZ24" s="43"/>
      <c r="BA24" s="43">
        <v>2.2999999999999998</v>
      </c>
      <c r="BB24" s="43"/>
      <c r="BC24" s="43">
        <v>68.666499999999999</v>
      </c>
      <c r="BD24" s="43"/>
      <c r="BE24" s="43">
        <v>12</v>
      </c>
      <c r="BF24" s="43"/>
      <c r="BG24" s="43"/>
      <c r="BH24" s="43"/>
      <c r="BI24" s="43">
        <v>10.448689999999999</v>
      </c>
      <c r="BJ24" s="43"/>
      <c r="BK24" s="43"/>
      <c r="BL24" s="43"/>
      <c r="BM24" s="43">
        <v>6.3209999999999997</v>
      </c>
      <c r="BN24" s="43">
        <v>52.902999999999999</v>
      </c>
      <c r="BO24" s="43">
        <v>1.75</v>
      </c>
      <c r="BP24" s="43">
        <v>141.25441000000001</v>
      </c>
      <c r="BQ24" s="43"/>
      <c r="BR24" s="43">
        <v>3.6528100000000001</v>
      </c>
      <c r="BS24" s="43">
        <v>129.17614</v>
      </c>
      <c r="BT24" s="43">
        <v>6.2402100000000003</v>
      </c>
      <c r="BU24" s="43"/>
      <c r="BV24" s="43"/>
      <c r="BW24" s="43">
        <v>3.7307000000000001</v>
      </c>
      <c r="BX24" s="43"/>
      <c r="BY24" s="43"/>
      <c r="BZ24" s="43">
        <v>92.12003</v>
      </c>
      <c r="CA24" s="43">
        <v>25.215689999999999</v>
      </c>
      <c r="CB24" s="43">
        <v>0.39229999999999998</v>
      </c>
      <c r="CC24" s="43">
        <v>0.62</v>
      </c>
      <c r="CD24" s="43">
        <v>17.711510000000001</v>
      </c>
      <c r="CE24" s="43">
        <v>285.08150000000001</v>
      </c>
      <c r="CF24" s="43">
        <v>10.9354</v>
      </c>
      <c r="CG24" s="43">
        <v>147.26956000000001</v>
      </c>
      <c r="CH24" s="43">
        <v>17.55367</v>
      </c>
      <c r="CI24" s="43"/>
      <c r="CJ24" s="43"/>
      <c r="CK24" s="43">
        <v>14.257899999999999</v>
      </c>
      <c r="CL24" s="43">
        <v>4.3842600000000003</v>
      </c>
      <c r="CM24" s="43"/>
      <c r="CN24" s="43"/>
      <c r="CO24" s="43">
        <v>13.853149999999999</v>
      </c>
      <c r="CP24" s="43">
        <v>275.08</v>
      </c>
      <c r="CQ24" s="43"/>
      <c r="CR24" s="43">
        <v>40.023000000000003</v>
      </c>
      <c r="CS24" s="43"/>
      <c r="CT24" s="43">
        <v>16.065000000000001</v>
      </c>
    </row>
    <row r="25" spans="1:98" ht="15.6" x14ac:dyDescent="0.3">
      <c r="A25" s="1"/>
      <c r="B25" s="42" t="s">
        <v>743</v>
      </c>
      <c r="C25" s="43"/>
      <c r="D25" s="43"/>
      <c r="E25" s="43">
        <v>31.8856</v>
      </c>
      <c r="F25" s="43">
        <v>12.252000000000001</v>
      </c>
      <c r="G25" s="43"/>
      <c r="H25" s="43"/>
      <c r="I25" s="43"/>
      <c r="J25" s="43"/>
      <c r="K25" s="43"/>
      <c r="L25" s="43">
        <v>25.9648</v>
      </c>
      <c r="M25" s="43">
        <v>10.7652</v>
      </c>
      <c r="N25" s="43">
        <v>13.07</v>
      </c>
      <c r="O25" s="43">
        <v>34.256</v>
      </c>
      <c r="P25" s="43"/>
      <c r="Q25" s="43"/>
      <c r="R25" s="43">
        <v>50.633000000000003</v>
      </c>
      <c r="S25" s="43"/>
      <c r="T25" s="43">
        <v>17.828099999999999</v>
      </c>
      <c r="U25" s="43"/>
      <c r="V25" s="43">
        <v>1.6</v>
      </c>
      <c r="W25" s="43"/>
      <c r="X25" s="43">
        <v>128.52778000000001</v>
      </c>
      <c r="Y25" s="43"/>
      <c r="Z25" s="43">
        <v>2.1916600000000002</v>
      </c>
      <c r="AA25" s="43"/>
      <c r="AB25" s="43"/>
      <c r="AC25" s="43">
        <v>14.78</v>
      </c>
      <c r="AD25" s="43"/>
      <c r="AE25" s="43"/>
      <c r="AF25" s="43">
        <v>0.7</v>
      </c>
      <c r="AG25" s="43"/>
      <c r="AH25" s="43">
        <v>0.45450000000000002</v>
      </c>
      <c r="AI25" s="43"/>
      <c r="AJ25" s="43">
        <v>4.6838199999999999</v>
      </c>
      <c r="AK25" s="43">
        <v>0</v>
      </c>
      <c r="AL25" s="43">
        <v>1.9313</v>
      </c>
      <c r="AM25" s="43">
        <v>48.398380000000003</v>
      </c>
      <c r="AN25" s="43">
        <v>130.17362</v>
      </c>
      <c r="AO25" s="43">
        <v>27.443729999999999</v>
      </c>
      <c r="AP25" s="43">
        <v>0.63</v>
      </c>
      <c r="AQ25" s="43">
        <v>166.21834000000001</v>
      </c>
      <c r="AR25" s="43"/>
      <c r="AS25" s="43">
        <v>35.316389999999998</v>
      </c>
      <c r="AT25" s="43">
        <v>34.05057</v>
      </c>
      <c r="AU25" s="43"/>
      <c r="AV25" s="43">
        <v>195.14</v>
      </c>
      <c r="AW25" s="43">
        <v>34.194099999999999</v>
      </c>
      <c r="AX25" s="43"/>
      <c r="AY25" s="43">
        <v>0.26471</v>
      </c>
      <c r="AZ25" s="43"/>
      <c r="BA25" s="43">
        <v>2.4</v>
      </c>
      <c r="BB25" s="43"/>
      <c r="BC25" s="43">
        <v>67.78116</v>
      </c>
      <c r="BD25" s="43"/>
      <c r="BE25" s="43">
        <v>12</v>
      </c>
      <c r="BF25" s="43"/>
      <c r="BG25" s="43"/>
      <c r="BH25" s="43"/>
      <c r="BI25" s="43">
        <v>10.46223</v>
      </c>
      <c r="BJ25" s="43"/>
      <c r="BK25" s="43"/>
      <c r="BL25" s="43"/>
      <c r="BM25" s="43">
        <v>6.5620000000000003</v>
      </c>
      <c r="BN25" s="43">
        <v>53.192999999999998</v>
      </c>
      <c r="BO25" s="43">
        <v>2.08</v>
      </c>
      <c r="BP25" s="43">
        <v>143.07526999999999</v>
      </c>
      <c r="BQ25" s="43"/>
      <c r="BR25" s="43">
        <v>3.7086800000000002</v>
      </c>
      <c r="BS25" s="43">
        <v>127.67946999999999</v>
      </c>
      <c r="BT25" s="43">
        <v>6.8422200000000002</v>
      </c>
      <c r="BU25" s="43"/>
      <c r="BV25" s="43"/>
      <c r="BW25" s="43">
        <v>3.87202</v>
      </c>
      <c r="BX25" s="43"/>
      <c r="BY25" s="43"/>
      <c r="BZ25" s="43">
        <v>90.935980000000001</v>
      </c>
      <c r="CA25" s="43">
        <v>25.199670000000001</v>
      </c>
      <c r="CB25" s="43">
        <v>0.47899999999999998</v>
      </c>
      <c r="CC25" s="43">
        <v>0.625</v>
      </c>
      <c r="CD25" s="43">
        <v>18.771470000000001</v>
      </c>
      <c r="CE25" s="43">
        <v>270.18277999999998</v>
      </c>
      <c r="CF25" s="43">
        <v>10.796200000000001</v>
      </c>
      <c r="CG25" s="43">
        <v>153.79021</v>
      </c>
      <c r="CH25" s="43">
        <v>17.250330000000002</v>
      </c>
      <c r="CI25" s="43"/>
      <c r="CJ25" s="43"/>
      <c r="CK25" s="43">
        <v>14.820499999999999</v>
      </c>
      <c r="CL25" s="43">
        <v>4.37188</v>
      </c>
      <c r="CM25" s="43"/>
      <c r="CN25" s="43"/>
      <c r="CO25" s="43">
        <v>14.07471</v>
      </c>
      <c r="CP25" s="43">
        <v>280.87</v>
      </c>
      <c r="CQ25" s="43"/>
      <c r="CR25" s="43">
        <v>40.472999999999999</v>
      </c>
      <c r="CS25" s="43"/>
      <c r="CT25" s="43">
        <v>15.007999999999999</v>
      </c>
    </row>
    <row r="26" spans="1:98" ht="15.6" x14ac:dyDescent="0.3">
      <c r="A26" s="1"/>
      <c r="B26" s="42" t="s">
        <v>744</v>
      </c>
      <c r="C26" s="43"/>
      <c r="D26" s="43"/>
      <c r="E26" s="43">
        <v>31.9345</v>
      </c>
      <c r="F26" s="43">
        <v>12.584</v>
      </c>
      <c r="G26" s="43"/>
      <c r="H26" s="43"/>
      <c r="I26" s="43"/>
      <c r="J26" s="43"/>
      <c r="K26" s="43"/>
      <c r="L26" s="43">
        <v>26.5305</v>
      </c>
      <c r="M26" s="43">
        <v>10.607699999999999</v>
      </c>
      <c r="N26" s="43">
        <v>13.2</v>
      </c>
      <c r="O26" s="43">
        <v>34.052</v>
      </c>
      <c r="P26" s="43"/>
      <c r="Q26" s="43"/>
      <c r="R26" s="43">
        <v>50.591000000000001</v>
      </c>
      <c r="S26" s="43"/>
      <c r="T26" s="43">
        <v>15.332000000000001</v>
      </c>
      <c r="U26" s="43"/>
      <c r="V26" s="43">
        <v>1</v>
      </c>
      <c r="W26" s="43"/>
      <c r="X26" s="43">
        <v>107.49159</v>
      </c>
      <c r="Y26" s="43"/>
      <c r="Z26" s="43">
        <v>2.2276400000000001</v>
      </c>
      <c r="AA26" s="43"/>
      <c r="AB26" s="43"/>
      <c r="AC26" s="43">
        <v>14.64</v>
      </c>
      <c r="AD26" s="43"/>
      <c r="AE26" s="43"/>
      <c r="AF26" s="43">
        <v>0.7</v>
      </c>
      <c r="AG26" s="43"/>
      <c r="AH26" s="43">
        <v>0.45240000000000002</v>
      </c>
      <c r="AI26" s="43"/>
      <c r="AJ26" s="43">
        <v>4.0358400000000003</v>
      </c>
      <c r="AK26" s="43">
        <v>0</v>
      </c>
      <c r="AL26" s="43">
        <v>1.9752000000000001</v>
      </c>
      <c r="AM26" s="43">
        <v>47.519649999999999</v>
      </c>
      <c r="AN26" s="43">
        <v>130.10490999999999</v>
      </c>
      <c r="AO26" s="43">
        <v>27.397069999999999</v>
      </c>
      <c r="AP26" s="43">
        <v>0.44</v>
      </c>
      <c r="AQ26" s="43">
        <v>166.07506000000001</v>
      </c>
      <c r="AR26" s="43"/>
      <c r="AS26" s="43">
        <v>35.441299999999998</v>
      </c>
      <c r="AT26" s="43">
        <v>33.648890000000002</v>
      </c>
      <c r="AU26" s="43"/>
      <c r="AV26" s="43">
        <v>195.61340000000001</v>
      </c>
      <c r="AW26" s="43">
        <v>34.469000000000001</v>
      </c>
      <c r="AX26" s="43"/>
      <c r="AY26" s="43">
        <v>0.28334999999999999</v>
      </c>
      <c r="AZ26" s="43"/>
      <c r="BA26" s="43">
        <v>2.4</v>
      </c>
      <c r="BB26" s="43"/>
      <c r="BC26" s="43">
        <v>67.925880000000006</v>
      </c>
      <c r="BD26" s="43"/>
      <c r="BE26" s="43">
        <v>12</v>
      </c>
      <c r="BF26" s="43"/>
      <c r="BG26" s="43"/>
      <c r="BH26" s="43"/>
      <c r="BI26" s="43">
        <v>10.26117</v>
      </c>
      <c r="BJ26" s="43"/>
      <c r="BK26" s="43"/>
      <c r="BL26" s="43"/>
      <c r="BM26" s="43">
        <v>6.5622999999999996</v>
      </c>
      <c r="BN26" s="43">
        <v>53.497999999999998</v>
      </c>
      <c r="BO26" s="43">
        <v>2.0299999999999998</v>
      </c>
      <c r="BP26" s="43">
        <v>144.2055</v>
      </c>
      <c r="BQ26" s="43"/>
      <c r="BR26" s="43">
        <v>3.7838099999999999</v>
      </c>
      <c r="BS26" s="43">
        <v>127.52113</v>
      </c>
      <c r="BT26" s="43">
        <v>10.29659</v>
      </c>
      <c r="BU26" s="43"/>
      <c r="BV26" s="43"/>
      <c r="BW26" s="43">
        <v>3.9659300000000002</v>
      </c>
      <c r="BX26" s="43"/>
      <c r="BY26" s="43"/>
      <c r="BZ26" s="43">
        <v>90.038340000000005</v>
      </c>
      <c r="CA26" s="43">
        <v>25.17831</v>
      </c>
      <c r="CB26" s="43">
        <v>0.55630000000000002</v>
      </c>
      <c r="CC26" s="43">
        <v>0.61299999999999999</v>
      </c>
      <c r="CD26" s="43">
        <v>19.102699999999999</v>
      </c>
      <c r="CE26" s="43">
        <v>260.63556</v>
      </c>
      <c r="CF26" s="43">
        <v>10.987299999999999</v>
      </c>
      <c r="CG26" s="43">
        <v>151.95672999999999</v>
      </c>
      <c r="CH26" s="43">
        <v>16.897870000000001</v>
      </c>
      <c r="CI26" s="43"/>
      <c r="CJ26" s="43"/>
      <c r="CK26" s="43">
        <v>15.0463</v>
      </c>
      <c r="CL26" s="43">
        <v>4.4598699999999996</v>
      </c>
      <c r="CM26" s="43"/>
      <c r="CN26" s="43"/>
      <c r="CO26" s="43">
        <v>14.502560000000001</v>
      </c>
      <c r="CP26" s="43">
        <v>273.18</v>
      </c>
      <c r="CQ26" s="43"/>
      <c r="CR26" s="43">
        <v>38.540999999999997</v>
      </c>
      <c r="CS26" s="43"/>
      <c r="CT26" s="43">
        <v>14.882999999999999</v>
      </c>
    </row>
    <row r="27" spans="1:98" ht="15.6" x14ac:dyDescent="0.3">
      <c r="A27" s="1"/>
      <c r="B27" s="42" t="s">
        <v>745</v>
      </c>
      <c r="C27" s="43"/>
      <c r="D27" s="43"/>
      <c r="E27" s="43">
        <v>30.983000000000001</v>
      </c>
      <c r="F27" s="43">
        <v>13.379</v>
      </c>
      <c r="G27" s="43"/>
      <c r="H27" s="43"/>
      <c r="I27" s="43"/>
      <c r="J27" s="43"/>
      <c r="K27" s="43"/>
      <c r="L27" s="43">
        <v>26.788599999999999</v>
      </c>
      <c r="M27" s="43">
        <v>10.5379</v>
      </c>
      <c r="N27" s="43">
        <v>13.03</v>
      </c>
      <c r="O27" s="43">
        <v>33.802</v>
      </c>
      <c r="P27" s="43"/>
      <c r="Q27" s="43"/>
      <c r="R27" s="43">
        <v>50.94</v>
      </c>
      <c r="S27" s="43"/>
      <c r="T27" s="43">
        <v>15.3058</v>
      </c>
      <c r="U27" s="43"/>
      <c r="V27" s="43">
        <v>1</v>
      </c>
      <c r="W27" s="43"/>
      <c r="X27" s="43">
        <v>90.054829999999995</v>
      </c>
      <c r="Y27" s="43"/>
      <c r="Z27" s="43">
        <v>2.3449499999999999</v>
      </c>
      <c r="AA27" s="43"/>
      <c r="AB27" s="43"/>
      <c r="AC27" s="43">
        <v>14.24</v>
      </c>
      <c r="AD27" s="43"/>
      <c r="AE27" s="43"/>
      <c r="AF27" s="43">
        <v>0.7</v>
      </c>
      <c r="AG27" s="43"/>
      <c r="AH27" s="43">
        <v>0.4592</v>
      </c>
      <c r="AI27" s="43"/>
      <c r="AJ27" s="43">
        <v>4.1829499999999999</v>
      </c>
      <c r="AK27" s="43">
        <v>0</v>
      </c>
      <c r="AL27" s="43">
        <v>2.1871</v>
      </c>
      <c r="AM27" s="43">
        <v>47.11495</v>
      </c>
      <c r="AN27" s="43">
        <v>129.97194999999999</v>
      </c>
      <c r="AO27" s="43">
        <v>28.568100000000001</v>
      </c>
      <c r="AP27" s="43">
        <v>0.24</v>
      </c>
      <c r="AQ27" s="43">
        <v>167.40933000000001</v>
      </c>
      <c r="AR27" s="43"/>
      <c r="AS27" s="43">
        <v>36.451459999999997</v>
      </c>
      <c r="AT27" s="43">
        <v>34.099780000000003</v>
      </c>
      <c r="AU27" s="43"/>
      <c r="AV27" s="43">
        <v>195.38550000000001</v>
      </c>
      <c r="AW27" s="43">
        <v>34.7622</v>
      </c>
      <c r="AX27" s="43"/>
      <c r="AY27" s="43">
        <v>0.26347999999999999</v>
      </c>
      <c r="AZ27" s="43"/>
      <c r="BA27" s="43">
        <v>2.4</v>
      </c>
      <c r="BB27" s="43"/>
      <c r="BC27" s="43">
        <v>68.398139999999998</v>
      </c>
      <c r="BD27" s="43"/>
      <c r="BE27" s="43">
        <v>12</v>
      </c>
      <c r="BF27" s="43"/>
      <c r="BG27" s="43"/>
      <c r="BH27" s="43"/>
      <c r="BI27" s="43">
        <v>10.29623</v>
      </c>
      <c r="BJ27" s="43"/>
      <c r="BK27" s="43"/>
      <c r="BL27" s="43"/>
      <c r="BM27" s="43">
        <v>6.7119999999999997</v>
      </c>
      <c r="BN27" s="43">
        <v>53.904000000000003</v>
      </c>
      <c r="BO27" s="43">
        <v>1.99</v>
      </c>
      <c r="BP27" s="43">
        <v>145.9958</v>
      </c>
      <c r="BQ27" s="43"/>
      <c r="BR27" s="43">
        <v>3.7105100000000002</v>
      </c>
      <c r="BS27" s="43">
        <v>126.47459000000001</v>
      </c>
      <c r="BT27" s="43">
        <v>10.094150000000001</v>
      </c>
      <c r="BU27" s="43"/>
      <c r="BV27" s="43"/>
      <c r="BW27" s="43">
        <v>4.0273599999999998</v>
      </c>
      <c r="BX27" s="43"/>
      <c r="BY27" s="43"/>
      <c r="BZ27" s="43">
        <v>90.445139999999995</v>
      </c>
      <c r="CA27" s="43">
        <v>25.172219999999999</v>
      </c>
      <c r="CB27" s="43">
        <v>0.72719999999999996</v>
      </c>
      <c r="CC27" s="43">
        <v>0.72399999999999998</v>
      </c>
      <c r="CD27" s="43">
        <v>20.401199999999999</v>
      </c>
      <c r="CE27" s="43">
        <v>253.33176</v>
      </c>
      <c r="CF27" s="43">
        <v>11.3726</v>
      </c>
      <c r="CG27" s="43">
        <v>147.28613999999999</v>
      </c>
      <c r="CH27" s="43">
        <v>16.792739999999998</v>
      </c>
      <c r="CI27" s="43"/>
      <c r="CJ27" s="43"/>
      <c r="CK27" s="43">
        <v>15.638400000000001</v>
      </c>
      <c r="CL27" s="43">
        <v>4.5721299999999996</v>
      </c>
      <c r="CM27" s="43"/>
      <c r="CN27" s="43"/>
      <c r="CO27" s="43">
        <v>14.841839999999999</v>
      </c>
      <c r="CP27" s="43">
        <v>264.14999999999998</v>
      </c>
      <c r="CQ27" s="43"/>
      <c r="CR27" s="43">
        <v>38.146000000000001</v>
      </c>
      <c r="CS27" s="43"/>
      <c r="CT27" s="43">
        <v>14.55</v>
      </c>
    </row>
    <row r="28" spans="1:98" ht="15.6" x14ac:dyDescent="0.3">
      <c r="A28" s="1"/>
      <c r="B28" s="42" t="s">
        <v>746</v>
      </c>
      <c r="C28" s="43"/>
      <c r="D28" s="43"/>
      <c r="E28" s="43">
        <v>33.048400000000001</v>
      </c>
      <c r="F28" s="43">
        <v>13.318</v>
      </c>
      <c r="G28" s="43"/>
      <c r="H28" s="43"/>
      <c r="I28" s="43"/>
      <c r="J28" s="43"/>
      <c r="K28" s="43"/>
      <c r="L28" s="43">
        <v>26.444299999999998</v>
      </c>
      <c r="M28" s="43">
        <v>10.2957</v>
      </c>
      <c r="N28" s="43">
        <v>12.7</v>
      </c>
      <c r="O28" s="43">
        <v>33.021999999999998</v>
      </c>
      <c r="P28" s="43"/>
      <c r="Q28" s="43"/>
      <c r="R28" s="43">
        <v>50.957999999999998</v>
      </c>
      <c r="S28" s="43"/>
      <c r="T28" s="43">
        <v>14.8028</v>
      </c>
      <c r="U28" s="43"/>
      <c r="V28" s="43">
        <v>1</v>
      </c>
      <c r="W28" s="43"/>
      <c r="X28" s="43">
        <v>44.844329999999999</v>
      </c>
      <c r="Y28" s="43"/>
      <c r="Z28" s="43">
        <v>2.4628199999999998</v>
      </c>
      <c r="AA28" s="43"/>
      <c r="AB28" s="43"/>
      <c r="AC28" s="43">
        <v>13.33</v>
      </c>
      <c r="AD28" s="43"/>
      <c r="AE28" s="43"/>
      <c r="AF28" s="43">
        <v>0.7</v>
      </c>
      <c r="AG28" s="43"/>
      <c r="AH28" s="43">
        <v>0.46139999999999998</v>
      </c>
      <c r="AI28" s="43"/>
      <c r="AJ28" s="43">
        <v>4.0119499999999997</v>
      </c>
      <c r="AK28" s="43">
        <v>0</v>
      </c>
      <c r="AL28" s="43">
        <v>2.8736999999999999</v>
      </c>
      <c r="AM28" s="43">
        <v>47.807639999999999</v>
      </c>
      <c r="AN28" s="43">
        <v>129.36017000000001</v>
      </c>
      <c r="AO28" s="43">
        <v>28.932729999999999</v>
      </c>
      <c r="AP28" s="43">
        <v>0.57999999999999996</v>
      </c>
      <c r="AQ28" s="43">
        <v>167.43601000000001</v>
      </c>
      <c r="AR28" s="43"/>
      <c r="AS28" s="43">
        <v>35.134680000000003</v>
      </c>
      <c r="AT28" s="43">
        <v>34.241570000000003</v>
      </c>
      <c r="AU28" s="43"/>
      <c r="AV28" s="43">
        <v>194.86250000000001</v>
      </c>
      <c r="AW28" s="43">
        <v>35.5501</v>
      </c>
      <c r="AX28" s="43"/>
      <c r="AY28" s="43">
        <v>0.24199000000000001</v>
      </c>
      <c r="AZ28" s="43"/>
      <c r="BA28" s="43">
        <v>2.2000000000000002</v>
      </c>
      <c r="BB28" s="43"/>
      <c r="BC28" s="43">
        <v>69.329909999999998</v>
      </c>
      <c r="BD28" s="43"/>
      <c r="BE28" s="43">
        <v>12</v>
      </c>
      <c r="BF28" s="43"/>
      <c r="BG28" s="43"/>
      <c r="BH28" s="43"/>
      <c r="BI28" s="43">
        <v>10.232279999999999</v>
      </c>
      <c r="BJ28" s="43"/>
      <c r="BK28" s="43"/>
      <c r="BL28" s="43"/>
      <c r="BM28" s="43">
        <v>6.5609999999999999</v>
      </c>
      <c r="BN28" s="43">
        <v>53.762999999999998</v>
      </c>
      <c r="BO28" s="43">
        <v>2.0099999999999998</v>
      </c>
      <c r="BP28" s="43">
        <v>146.32228000000001</v>
      </c>
      <c r="BQ28" s="43"/>
      <c r="BR28" s="43">
        <v>3.6666099999999999</v>
      </c>
      <c r="BS28" s="43">
        <v>128.80792</v>
      </c>
      <c r="BT28" s="43">
        <v>10.04289</v>
      </c>
      <c r="BU28" s="43"/>
      <c r="BV28" s="43"/>
      <c r="BW28" s="43">
        <v>3.87202</v>
      </c>
      <c r="BX28" s="43"/>
      <c r="BY28" s="43"/>
      <c r="BZ28" s="43">
        <v>89.365049999999997</v>
      </c>
      <c r="CA28" s="43">
        <v>25.090969999999999</v>
      </c>
      <c r="CB28" s="43">
        <v>1.0548</v>
      </c>
      <c r="CC28" s="43">
        <v>0.73499999999999999</v>
      </c>
      <c r="CD28" s="43">
        <v>20.880379999999999</v>
      </c>
      <c r="CE28" s="43">
        <v>261.90404000000001</v>
      </c>
      <c r="CF28" s="43">
        <v>11.5861</v>
      </c>
      <c r="CG28" s="43">
        <v>159.89476999999999</v>
      </c>
      <c r="CH28" s="43">
        <v>16.866800000000001</v>
      </c>
      <c r="CI28" s="43"/>
      <c r="CJ28" s="43"/>
      <c r="CK28" s="43">
        <v>17.268799999999999</v>
      </c>
      <c r="CL28" s="43">
        <v>4.5425899999999997</v>
      </c>
      <c r="CM28" s="43"/>
      <c r="CN28" s="43"/>
      <c r="CO28" s="43">
        <v>15.52914</v>
      </c>
      <c r="CP28" s="43">
        <v>267.33999999999997</v>
      </c>
      <c r="CQ28" s="43"/>
      <c r="CR28" s="43">
        <v>35.567999999999998</v>
      </c>
      <c r="CS28" s="43"/>
      <c r="CT28" s="43">
        <v>15.26</v>
      </c>
    </row>
    <row r="29" spans="1:98" ht="15.6" x14ac:dyDescent="0.3">
      <c r="A29" s="1"/>
      <c r="B29" s="42" t="s">
        <v>747</v>
      </c>
      <c r="C29" s="43"/>
      <c r="D29" s="43"/>
      <c r="E29" s="43">
        <v>38.569299999999998</v>
      </c>
      <c r="F29" s="43">
        <v>13.44</v>
      </c>
      <c r="G29" s="43"/>
      <c r="H29" s="43"/>
      <c r="I29" s="43"/>
      <c r="J29" s="43"/>
      <c r="K29" s="43"/>
      <c r="L29" s="43">
        <v>26.232199999999999</v>
      </c>
      <c r="M29" s="43">
        <v>10.3142</v>
      </c>
      <c r="N29" s="43">
        <v>13.15</v>
      </c>
      <c r="O29" s="43">
        <v>33.014000000000003</v>
      </c>
      <c r="P29" s="43"/>
      <c r="Q29" s="43"/>
      <c r="R29" s="43">
        <v>51.026000000000003</v>
      </c>
      <c r="S29" s="43"/>
      <c r="T29" s="43">
        <v>17.538599999999999</v>
      </c>
      <c r="U29" s="43"/>
      <c r="V29" s="43">
        <v>1.1000000000000001</v>
      </c>
      <c r="W29" s="43"/>
      <c r="X29" s="43">
        <v>153.15479999999999</v>
      </c>
      <c r="Y29" s="43"/>
      <c r="Z29" s="43">
        <v>2.4639500000000001</v>
      </c>
      <c r="AA29" s="43"/>
      <c r="AB29" s="43"/>
      <c r="AC29" s="43">
        <v>12.86</v>
      </c>
      <c r="AD29" s="43"/>
      <c r="AE29" s="43"/>
      <c r="AF29" s="43">
        <v>1</v>
      </c>
      <c r="AG29" s="43"/>
      <c r="AH29" s="43">
        <v>0.45550000000000002</v>
      </c>
      <c r="AI29" s="43"/>
      <c r="AJ29" s="43">
        <v>4.3253700000000004</v>
      </c>
      <c r="AK29" s="43">
        <v>0</v>
      </c>
      <c r="AL29" s="43">
        <v>3.3246000000000002</v>
      </c>
      <c r="AM29" s="43">
        <v>48.33916</v>
      </c>
      <c r="AN29" s="43">
        <v>128.79809</v>
      </c>
      <c r="AO29" s="43">
        <v>28.382680000000001</v>
      </c>
      <c r="AP29" s="43">
        <v>1</v>
      </c>
      <c r="AQ29" s="43">
        <v>167.72266999999999</v>
      </c>
      <c r="AR29" s="43"/>
      <c r="AS29" s="43">
        <v>36.435200000000002</v>
      </c>
      <c r="AT29" s="43">
        <v>33.184750000000001</v>
      </c>
      <c r="AU29" s="43"/>
      <c r="AV29" s="43">
        <v>193.2647</v>
      </c>
      <c r="AW29" s="43">
        <v>35.885399999999997</v>
      </c>
      <c r="AX29" s="43"/>
      <c r="AY29" s="43">
        <v>0.24235999999999999</v>
      </c>
      <c r="AZ29" s="43"/>
      <c r="BA29" s="43">
        <v>2.2000000000000002</v>
      </c>
      <c r="BB29" s="43"/>
      <c r="BC29" s="43">
        <v>69.24727</v>
      </c>
      <c r="BD29" s="43"/>
      <c r="BE29" s="43">
        <v>12</v>
      </c>
      <c r="BF29" s="43"/>
      <c r="BG29" s="43"/>
      <c r="BH29" s="43"/>
      <c r="BI29" s="43">
        <v>10.347049999999999</v>
      </c>
      <c r="BJ29" s="43"/>
      <c r="BK29" s="43"/>
      <c r="BL29" s="43"/>
      <c r="BM29" s="43">
        <v>6.3209999999999997</v>
      </c>
      <c r="BN29" s="43">
        <v>53.987000000000002</v>
      </c>
      <c r="BO29" s="43">
        <v>2.27</v>
      </c>
      <c r="BP29" s="43">
        <v>145.34363999999999</v>
      </c>
      <c r="BQ29" s="43"/>
      <c r="BR29" s="43">
        <v>3.6733500000000001</v>
      </c>
      <c r="BS29" s="43">
        <v>128.83308</v>
      </c>
      <c r="BT29" s="43">
        <v>8.7212800000000001</v>
      </c>
      <c r="BU29" s="43"/>
      <c r="BV29" s="43"/>
      <c r="BW29" s="43">
        <v>3.9659300000000002</v>
      </c>
      <c r="BX29" s="43"/>
      <c r="BY29" s="43"/>
      <c r="BZ29" s="43">
        <v>89.657799999999995</v>
      </c>
      <c r="CA29" s="43">
        <v>25.09609</v>
      </c>
      <c r="CB29" s="43">
        <v>1.1922999999999999</v>
      </c>
      <c r="CC29" s="43">
        <v>0.77600000000000002</v>
      </c>
      <c r="CD29" s="43">
        <v>21.569590000000002</v>
      </c>
      <c r="CE29" s="43">
        <v>228.60015999999999</v>
      </c>
      <c r="CF29" s="43">
        <v>11.4793</v>
      </c>
      <c r="CG29" s="43">
        <v>155.05879999999999</v>
      </c>
      <c r="CH29" s="43">
        <v>16.422750000000001</v>
      </c>
      <c r="CI29" s="43"/>
      <c r="CJ29" s="43"/>
      <c r="CK29" s="43">
        <v>17.142700000000001</v>
      </c>
      <c r="CL29" s="43">
        <v>4.4186300000000003</v>
      </c>
      <c r="CM29" s="43"/>
      <c r="CN29" s="43"/>
      <c r="CO29" s="43">
        <v>15.50548</v>
      </c>
      <c r="CP29" s="43">
        <v>271.5</v>
      </c>
      <c r="CQ29" s="43"/>
      <c r="CR29" s="43">
        <v>34.569000000000003</v>
      </c>
      <c r="CS29" s="43"/>
      <c r="CT29" s="43">
        <v>16.34</v>
      </c>
    </row>
    <row r="30" spans="1:98" ht="15.6" x14ac:dyDescent="0.3">
      <c r="A30" s="1"/>
      <c r="B30" s="42" t="s">
        <v>748</v>
      </c>
      <c r="C30" s="43"/>
      <c r="D30" s="43"/>
      <c r="E30" s="43">
        <v>37.883499999999998</v>
      </c>
      <c r="F30" s="43">
        <v>13.004</v>
      </c>
      <c r="G30" s="43"/>
      <c r="H30" s="43"/>
      <c r="I30" s="43"/>
      <c r="J30" s="43"/>
      <c r="K30" s="43"/>
      <c r="L30" s="43">
        <v>26.739100000000001</v>
      </c>
      <c r="M30" s="43">
        <v>11.0143</v>
      </c>
      <c r="N30" s="43">
        <v>13.03</v>
      </c>
      <c r="O30" s="43">
        <v>33.409999999999997</v>
      </c>
      <c r="P30" s="43"/>
      <c r="Q30" s="43"/>
      <c r="R30" s="43">
        <v>50.857999999999997</v>
      </c>
      <c r="S30" s="43"/>
      <c r="T30" s="43">
        <v>17.2774</v>
      </c>
      <c r="U30" s="43"/>
      <c r="V30" s="43">
        <v>1.2</v>
      </c>
      <c r="W30" s="43"/>
      <c r="X30" s="43">
        <v>124.63773999999999</v>
      </c>
      <c r="Y30" s="43"/>
      <c r="Z30" s="43">
        <v>2.47458</v>
      </c>
      <c r="AA30" s="43"/>
      <c r="AB30" s="43"/>
      <c r="AC30" s="43">
        <v>13.5</v>
      </c>
      <c r="AD30" s="43"/>
      <c r="AE30" s="43"/>
      <c r="AF30" s="43">
        <v>1</v>
      </c>
      <c r="AG30" s="43"/>
      <c r="AH30" s="43">
        <v>0.47120000000000001</v>
      </c>
      <c r="AI30" s="43"/>
      <c r="AJ30" s="43">
        <v>4.6141800000000002</v>
      </c>
      <c r="AK30" s="43">
        <v>0</v>
      </c>
      <c r="AL30" s="43">
        <v>3.5158</v>
      </c>
      <c r="AM30" s="43">
        <v>48.011760000000002</v>
      </c>
      <c r="AN30" s="43">
        <v>127.26066</v>
      </c>
      <c r="AO30" s="43">
        <v>29.246200000000002</v>
      </c>
      <c r="AP30" s="43">
        <v>0.9</v>
      </c>
      <c r="AQ30" s="43">
        <v>166.13604000000001</v>
      </c>
      <c r="AR30" s="43"/>
      <c r="AS30" s="43">
        <v>37.32002</v>
      </c>
      <c r="AT30" s="43">
        <v>33.227139999999999</v>
      </c>
      <c r="AU30" s="43"/>
      <c r="AV30" s="43">
        <v>194.5112</v>
      </c>
      <c r="AW30" s="43">
        <v>35.901000000000003</v>
      </c>
      <c r="AX30" s="43"/>
      <c r="AY30" s="43">
        <v>0.25058999999999998</v>
      </c>
      <c r="AZ30" s="43"/>
      <c r="BA30" s="43">
        <v>2.4</v>
      </c>
      <c r="BB30" s="43"/>
      <c r="BC30" s="43">
        <v>70.346860000000007</v>
      </c>
      <c r="BD30" s="43"/>
      <c r="BE30" s="43">
        <v>12</v>
      </c>
      <c r="BF30" s="43"/>
      <c r="BG30" s="43"/>
      <c r="BH30" s="43"/>
      <c r="BI30" s="43">
        <v>10.56499</v>
      </c>
      <c r="BJ30" s="43"/>
      <c r="BK30" s="43"/>
      <c r="BL30" s="43"/>
      <c r="BM30" s="43">
        <v>6.5209999999999999</v>
      </c>
      <c r="BN30" s="43">
        <v>54.054000000000002</v>
      </c>
      <c r="BO30" s="43">
        <v>2.4</v>
      </c>
      <c r="BP30" s="43">
        <v>144.53309999999999</v>
      </c>
      <c r="BQ30" s="43"/>
      <c r="BR30" s="43">
        <v>3.76274</v>
      </c>
      <c r="BS30" s="43">
        <v>127.60048999999999</v>
      </c>
      <c r="BT30" s="43">
        <v>7.8570900000000004</v>
      </c>
      <c r="BU30" s="43"/>
      <c r="BV30" s="43"/>
      <c r="BW30" s="43">
        <v>4.0273599999999998</v>
      </c>
      <c r="BX30" s="43"/>
      <c r="BY30" s="43"/>
      <c r="BZ30" s="43">
        <v>90.486519999999999</v>
      </c>
      <c r="CA30" s="43">
        <v>25.112819999999999</v>
      </c>
      <c r="CB30" s="43">
        <v>1.2801</v>
      </c>
      <c r="CC30" s="43">
        <v>0.69599999999999995</v>
      </c>
      <c r="CD30" s="43">
        <v>22.10868</v>
      </c>
      <c r="CE30" s="43">
        <v>222.90805</v>
      </c>
      <c r="CF30" s="43">
        <v>11.657</v>
      </c>
      <c r="CG30" s="43">
        <v>155.92854</v>
      </c>
      <c r="CH30" s="43">
        <v>16.974450000000001</v>
      </c>
      <c r="CI30" s="43"/>
      <c r="CJ30" s="43"/>
      <c r="CK30" s="43">
        <v>17.293800000000001</v>
      </c>
      <c r="CL30" s="43">
        <v>4.8374199999999998</v>
      </c>
      <c r="CM30" s="43"/>
      <c r="CN30" s="43"/>
      <c r="CO30" s="43">
        <v>16.397870000000001</v>
      </c>
      <c r="CP30" s="43">
        <v>268.38</v>
      </c>
      <c r="CQ30" s="43"/>
      <c r="CR30" s="43">
        <v>35.701000000000001</v>
      </c>
      <c r="CS30" s="43"/>
      <c r="CT30" s="43">
        <v>14.917999999999999</v>
      </c>
    </row>
    <row r="31" spans="1:98" ht="15.6" x14ac:dyDescent="0.3">
      <c r="A31" s="1"/>
      <c r="B31" s="42" t="s">
        <v>749</v>
      </c>
      <c r="C31" s="43"/>
      <c r="D31" s="43"/>
      <c r="E31" s="43">
        <v>37.781300000000002</v>
      </c>
      <c r="F31" s="43">
        <v>12.147</v>
      </c>
      <c r="G31" s="43"/>
      <c r="H31" s="43"/>
      <c r="I31" s="43"/>
      <c r="J31" s="43"/>
      <c r="K31" s="43"/>
      <c r="L31" s="43">
        <v>26.932700000000001</v>
      </c>
      <c r="M31" s="43">
        <v>11.000400000000001</v>
      </c>
      <c r="N31" s="43">
        <v>13.01</v>
      </c>
      <c r="O31" s="43">
        <v>33.088000000000001</v>
      </c>
      <c r="P31" s="43"/>
      <c r="Q31" s="43"/>
      <c r="R31" s="43">
        <v>50.41</v>
      </c>
      <c r="S31" s="43"/>
      <c r="T31" s="43">
        <v>17.833500000000001</v>
      </c>
      <c r="U31" s="43"/>
      <c r="V31" s="43">
        <v>0.9</v>
      </c>
      <c r="W31" s="43"/>
      <c r="X31" s="43">
        <v>134.51159000000001</v>
      </c>
      <c r="Y31" s="43"/>
      <c r="Z31" s="43">
        <v>2.4523199999999998</v>
      </c>
      <c r="AA31" s="43"/>
      <c r="AB31" s="43"/>
      <c r="AC31" s="43">
        <v>14.61</v>
      </c>
      <c r="AD31" s="43"/>
      <c r="AE31" s="43"/>
      <c r="AF31" s="43">
        <v>1</v>
      </c>
      <c r="AG31" s="43"/>
      <c r="AH31" s="43">
        <v>0.48480000000000001</v>
      </c>
      <c r="AI31" s="43"/>
      <c r="AJ31" s="43">
        <v>4.59483</v>
      </c>
      <c r="AK31" s="43">
        <v>0</v>
      </c>
      <c r="AL31" s="43">
        <v>3.7109999999999999</v>
      </c>
      <c r="AM31" s="43">
        <v>44.225070000000002</v>
      </c>
      <c r="AN31" s="43">
        <v>125.24218999999999</v>
      </c>
      <c r="AO31" s="43">
        <v>28.198229999999999</v>
      </c>
      <c r="AP31" s="43">
        <v>0.73</v>
      </c>
      <c r="AQ31" s="43">
        <v>167.00582</v>
      </c>
      <c r="AR31" s="43"/>
      <c r="AS31" s="43">
        <v>36.837589999999999</v>
      </c>
      <c r="AT31" s="43">
        <v>33.384079999999997</v>
      </c>
      <c r="AU31" s="43"/>
      <c r="AV31" s="43">
        <v>194.17250000000001</v>
      </c>
      <c r="AW31" s="43">
        <v>35.636099999999999</v>
      </c>
      <c r="AX31" s="43"/>
      <c r="AY31" s="43">
        <v>0.29825000000000002</v>
      </c>
      <c r="AZ31" s="43"/>
      <c r="BA31" s="43">
        <v>2.2000000000000002</v>
      </c>
      <c r="BB31" s="43"/>
      <c r="BC31" s="43">
        <v>70.802289999999999</v>
      </c>
      <c r="BD31" s="43"/>
      <c r="BE31" s="43">
        <v>12</v>
      </c>
      <c r="BF31" s="43"/>
      <c r="BG31" s="43"/>
      <c r="BH31" s="43"/>
      <c r="BI31" s="43">
        <v>10.29914</v>
      </c>
      <c r="BJ31" s="43"/>
      <c r="BK31" s="43"/>
      <c r="BL31" s="43"/>
      <c r="BM31" s="43">
        <v>6.5209999999999999</v>
      </c>
      <c r="BN31" s="43">
        <v>54.37</v>
      </c>
      <c r="BO31" s="43">
        <v>2.37</v>
      </c>
      <c r="BP31" s="43">
        <v>144.37055000000001</v>
      </c>
      <c r="BQ31" s="43"/>
      <c r="BR31" s="43">
        <v>3.6100500000000002</v>
      </c>
      <c r="BS31" s="43">
        <v>126.69268</v>
      </c>
      <c r="BT31" s="43">
        <v>7.5239700000000003</v>
      </c>
      <c r="BU31" s="43"/>
      <c r="BV31" s="43"/>
      <c r="BW31" s="43">
        <v>3.9659300000000002</v>
      </c>
      <c r="BX31" s="43"/>
      <c r="BY31" s="43"/>
      <c r="BZ31" s="43">
        <v>89.463539999999995</v>
      </c>
      <c r="CA31" s="43">
        <v>25.0962</v>
      </c>
      <c r="CB31" s="43">
        <v>1.2906</v>
      </c>
      <c r="CC31" s="43">
        <v>0.72599999999999998</v>
      </c>
      <c r="CD31" s="43">
        <v>21.295280000000002</v>
      </c>
      <c r="CE31" s="43">
        <v>190.42437000000001</v>
      </c>
      <c r="CF31" s="43">
        <v>11.616099999999999</v>
      </c>
      <c r="CG31" s="43">
        <v>152.94748999999999</v>
      </c>
      <c r="CH31" s="43">
        <v>16.766220000000001</v>
      </c>
      <c r="CI31" s="43"/>
      <c r="CJ31" s="43"/>
      <c r="CK31" s="43">
        <v>16.964700000000001</v>
      </c>
      <c r="CL31" s="43">
        <v>4.49716</v>
      </c>
      <c r="CM31" s="43"/>
      <c r="CN31" s="43"/>
      <c r="CO31" s="43">
        <v>16.40748</v>
      </c>
      <c r="CP31" s="43">
        <v>261.82</v>
      </c>
      <c r="CQ31" s="43"/>
      <c r="CR31" s="43">
        <v>36.156999999999996</v>
      </c>
      <c r="CS31" s="43"/>
      <c r="CT31" s="43">
        <v>14.265000000000001</v>
      </c>
    </row>
    <row r="32" spans="1:98" ht="15.6" x14ac:dyDescent="0.3">
      <c r="A32" s="1"/>
      <c r="B32" s="42" t="s">
        <v>750</v>
      </c>
      <c r="C32" s="43"/>
      <c r="D32" s="43"/>
      <c r="E32" s="43">
        <v>38.443600000000004</v>
      </c>
      <c r="F32" s="43">
        <v>11.55</v>
      </c>
      <c r="G32" s="43"/>
      <c r="H32" s="43"/>
      <c r="I32" s="43"/>
      <c r="J32" s="43"/>
      <c r="K32" s="43"/>
      <c r="L32" s="43">
        <v>26.579499999999999</v>
      </c>
      <c r="M32" s="43">
        <v>11.6175</v>
      </c>
      <c r="N32" s="43">
        <v>12.93</v>
      </c>
      <c r="O32" s="43">
        <v>32.932000000000002</v>
      </c>
      <c r="P32" s="43"/>
      <c r="Q32" s="43"/>
      <c r="R32" s="43">
        <v>50.048999999999999</v>
      </c>
      <c r="S32" s="43"/>
      <c r="T32" s="43">
        <v>16.985099999999999</v>
      </c>
      <c r="U32" s="43"/>
      <c r="V32" s="43">
        <v>0.9</v>
      </c>
      <c r="W32" s="43"/>
      <c r="X32" s="43">
        <v>113.20526</v>
      </c>
      <c r="Y32" s="43"/>
      <c r="Z32" s="43">
        <v>2.4396399999999998</v>
      </c>
      <c r="AA32" s="43"/>
      <c r="AB32" s="43"/>
      <c r="AC32" s="43">
        <v>15.79</v>
      </c>
      <c r="AD32" s="43"/>
      <c r="AE32" s="43"/>
      <c r="AF32" s="43">
        <v>0.9</v>
      </c>
      <c r="AG32" s="43"/>
      <c r="AH32" s="43">
        <v>0.4632</v>
      </c>
      <c r="AI32" s="43"/>
      <c r="AJ32" s="43">
        <v>4.63246</v>
      </c>
      <c r="AK32" s="43">
        <v>0</v>
      </c>
      <c r="AL32" s="43">
        <v>3.7685</v>
      </c>
      <c r="AM32" s="43">
        <v>44.938569999999999</v>
      </c>
      <c r="AN32" s="43">
        <v>126.77781</v>
      </c>
      <c r="AO32" s="43">
        <v>27.32123</v>
      </c>
      <c r="AP32" s="43">
        <v>0.78</v>
      </c>
      <c r="AQ32" s="43">
        <v>166.03547</v>
      </c>
      <c r="AR32" s="43"/>
      <c r="AS32" s="43">
        <v>35.628500000000003</v>
      </c>
      <c r="AT32" s="43">
        <v>32.474800000000002</v>
      </c>
      <c r="AU32" s="43"/>
      <c r="AV32" s="43">
        <v>195.0035</v>
      </c>
      <c r="AW32" s="43">
        <v>35.773699999999998</v>
      </c>
      <c r="AX32" s="43"/>
      <c r="AY32" s="43">
        <v>0.35105999999999998</v>
      </c>
      <c r="AZ32" s="43"/>
      <c r="BA32" s="43">
        <v>2.4</v>
      </c>
      <c r="BB32" s="43"/>
      <c r="BC32" s="43">
        <v>70.469830000000002</v>
      </c>
      <c r="BD32" s="43"/>
      <c r="BE32" s="43">
        <v>12</v>
      </c>
      <c r="BF32" s="43"/>
      <c r="BG32" s="43"/>
      <c r="BH32" s="43"/>
      <c r="BI32" s="43">
        <v>10.472810000000001</v>
      </c>
      <c r="BJ32" s="43"/>
      <c r="BK32" s="43"/>
      <c r="BL32" s="43"/>
      <c r="BM32" s="43">
        <v>6.4509999999999996</v>
      </c>
      <c r="BN32" s="43">
        <v>54.640999999999998</v>
      </c>
      <c r="BO32" s="43">
        <v>2.41</v>
      </c>
      <c r="BP32" s="43">
        <v>143.06403</v>
      </c>
      <c r="BQ32" s="43"/>
      <c r="BR32" s="43">
        <v>3.6862900000000001</v>
      </c>
      <c r="BS32" s="43">
        <v>127.28201</v>
      </c>
      <c r="BT32" s="43">
        <v>7.5885100000000003</v>
      </c>
      <c r="BU32" s="43"/>
      <c r="BV32" s="43"/>
      <c r="BW32" s="43">
        <v>3.87202</v>
      </c>
      <c r="BX32" s="43"/>
      <c r="BY32" s="43"/>
      <c r="BZ32" s="43">
        <v>90.238860000000003</v>
      </c>
      <c r="CA32" s="43">
        <v>25.094609999999999</v>
      </c>
      <c r="CB32" s="43">
        <v>1.3207</v>
      </c>
      <c r="CC32" s="43">
        <v>0.74299999999999999</v>
      </c>
      <c r="CD32" s="43">
        <v>20.0031</v>
      </c>
      <c r="CE32" s="43">
        <v>187.94551999999999</v>
      </c>
      <c r="CF32" s="43">
        <v>11.3818</v>
      </c>
      <c r="CG32" s="43">
        <v>158.25717</v>
      </c>
      <c r="CH32" s="43">
        <v>17.373729999999998</v>
      </c>
      <c r="CI32" s="43"/>
      <c r="CJ32" s="43"/>
      <c r="CK32" s="43">
        <v>17.0791</v>
      </c>
      <c r="CL32" s="43">
        <v>4.4535</v>
      </c>
      <c r="CM32" s="43"/>
      <c r="CN32" s="43"/>
      <c r="CO32" s="43">
        <v>15.91446</v>
      </c>
      <c r="CP32" s="43">
        <v>263.83999999999997</v>
      </c>
      <c r="CQ32" s="43"/>
      <c r="CR32" s="43">
        <v>36.289000000000001</v>
      </c>
      <c r="CS32" s="43"/>
      <c r="CT32" s="43">
        <v>8.4350000000000005</v>
      </c>
    </row>
    <row r="33" spans="1:98" ht="15.6" x14ac:dyDescent="0.3">
      <c r="A33" s="1"/>
      <c r="B33" s="42" t="s">
        <v>751</v>
      </c>
      <c r="C33" s="43"/>
      <c r="D33" s="43"/>
      <c r="E33" s="43">
        <v>37.738999999999997</v>
      </c>
      <c r="F33" s="43">
        <v>12.108000000000001</v>
      </c>
      <c r="G33" s="43"/>
      <c r="H33" s="43"/>
      <c r="I33" s="43"/>
      <c r="J33" s="43"/>
      <c r="K33" s="43"/>
      <c r="L33" s="43">
        <v>26.428899999999999</v>
      </c>
      <c r="M33" s="43">
        <v>13.093</v>
      </c>
      <c r="N33" s="43">
        <v>13.08</v>
      </c>
      <c r="O33" s="43">
        <v>32.520000000000003</v>
      </c>
      <c r="P33" s="43"/>
      <c r="Q33" s="43"/>
      <c r="R33" s="43">
        <v>50.05</v>
      </c>
      <c r="S33" s="43"/>
      <c r="T33" s="43">
        <v>14.2822</v>
      </c>
      <c r="U33" s="43"/>
      <c r="V33" s="43">
        <v>0.9</v>
      </c>
      <c r="W33" s="43"/>
      <c r="X33" s="43">
        <v>96.380120000000005</v>
      </c>
      <c r="Y33" s="43"/>
      <c r="Z33" s="43">
        <v>2.45248</v>
      </c>
      <c r="AA33" s="43"/>
      <c r="AB33" s="43"/>
      <c r="AC33" s="43">
        <v>15.7</v>
      </c>
      <c r="AD33" s="43"/>
      <c r="AE33" s="43"/>
      <c r="AF33" s="43">
        <v>0.8</v>
      </c>
      <c r="AG33" s="43"/>
      <c r="AH33" s="43">
        <v>0.4521</v>
      </c>
      <c r="AI33" s="43"/>
      <c r="AJ33" s="43">
        <v>4.6611399999999996</v>
      </c>
      <c r="AK33" s="43">
        <v>0</v>
      </c>
      <c r="AL33" s="43">
        <v>3.7351999999999999</v>
      </c>
      <c r="AM33" s="43">
        <v>44.935980000000001</v>
      </c>
      <c r="AN33" s="43">
        <v>124.12564999999999</v>
      </c>
      <c r="AO33" s="43">
        <v>27.11741</v>
      </c>
      <c r="AP33" s="43">
        <v>0.64</v>
      </c>
      <c r="AQ33" s="43">
        <v>163.30689000000001</v>
      </c>
      <c r="AR33" s="43"/>
      <c r="AS33" s="43">
        <v>35.725679999999997</v>
      </c>
      <c r="AT33" s="43">
        <v>33.070349999999998</v>
      </c>
      <c r="AU33" s="43"/>
      <c r="AV33" s="43">
        <v>194.4264</v>
      </c>
      <c r="AW33" s="43">
        <v>35.927300000000002</v>
      </c>
      <c r="AX33" s="43"/>
      <c r="AY33" s="43">
        <v>0.24834999999999999</v>
      </c>
      <c r="AZ33" s="43"/>
      <c r="BA33" s="43">
        <v>2.4</v>
      </c>
      <c r="BB33" s="43"/>
      <c r="BC33" s="43">
        <v>70.122169999999997</v>
      </c>
      <c r="BD33" s="43"/>
      <c r="BE33" s="43">
        <v>12</v>
      </c>
      <c r="BF33" s="43"/>
      <c r="BG33" s="43"/>
      <c r="BH33" s="43"/>
      <c r="BI33" s="43">
        <v>10.43806</v>
      </c>
      <c r="BJ33" s="43"/>
      <c r="BK33" s="43"/>
      <c r="BL33" s="43"/>
      <c r="BM33" s="43">
        <v>6.4119999999999999</v>
      </c>
      <c r="BN33" s="43">
        <v>53.183</v>
      </c>
      <c r="BO33" s="43">
        <v>2.31</v>
      </c>
      <c r="BP33" s="43">
        <v>142.05341999999999</v>
      </c>
      <c r="BQ33" s="43"/>
      <c r="BR33" s="43">
        <v>3.6648999999999998</v>
      </c>
      <c r="BS33" s="43">
        <v>127.59398</v>
      </c>
      <c r="BT33" s="43">
        <v>8.0264000000000006</v>
      </c>
      <c r="BU33" s="43"/>
      <c r="BV33" s="43"/>
      <c r="BW33" s="43">
        <v>4.0072999999999999</v>
      </c>
      <c r="BX33" s="43"/>
      <c r="BY33" s="43"/>
      <c r="BZ33" s="43">
        <v>89.335430000000002</v>
      </c>
      <c r="CA33" s="43">
        <v>25.087949999999999</v>
      </c>
      <c r="CB33" s="43">
        <v>1.3371999999999999</v>
      </c>
      <c r="CC33" s="43">
        <v>0.749</v>
      </c>
      <c r="CD33" s="43">
        <v>19.372160000000001</v>
      </c>
      <c r="CE33" s="43">
        <v>204.73287999999999</v>
      </c>
      <c r="CF33" s="43">
        <v>11.129300000000001</v>
      </c>
      <c r="CG33" s="43">
        <v>151.39248000000001</v>
      </c>
      <c r="CH33" s="43">
        <v>17.058610000000002</v>
      </c>
      <c r="CI33" s="43"/>
      <c r="CJ33" s="43"/>
      <c r="CK33" s="43">
        <v>17.053699999999999</v>
      </c>
      <c r="CL33" s="43">
        <v>4.4197699999999998</v>
      </c>
      <c r="CM33" s="43"/>
      <c r="CN33" s="43"/>
      <c r="CO33" s="43">
        <v>15.646459999999999</v>
      </c>
      <c r="CP33" s="43">
        <v>265.83</v>
      </c>
      <c r="CQ33" s="43"/>
      <c r="CR33" s="43">
        <v>36.384</v>
      </c>
      <c r="CS33" s="43"/>
      <c r="CT33" s="43">
        <v>5.4880000000000004</v>
      </c>
    </row>
    <row r="34" spans="1:98" ht="15.6" x14ac:dyDescent="0.3">
      <c r="A34" s="1"/>
      <c r="B34" s="42" t="s">
        <v>752</v>
      </c>
      <c r="C34" s="43"/>
      <c r="D34" s="43"/>
      <c r="E34" s="43">
        <v>37.188499999999998</v>
      </c>
      <c r="F34" s="43">
        <v>13.004</v>
      </c>
      <c r="G34" s="43"/>
      <c r="H34" s="43"/>
      <c r="I34" s="43"/>
      <c r="J34" s="43"/>
      <c r="K34" s="43"/>
      <c r="L34" s="43">
        <v>26.345199999999998</v>
      </c>
      <c r="M34" s="43">
        <v>13.9094</v>
      </c>
      <c r="N34" s="43">
        <v>12.69</v>
      </c>
      <c r="O34" s="43">
        <v>32.603999999999999</v>
      </c>
      <c r="P34" s="43"/>
      <c r="Q34" s="43"/>
      <c r="R34" s="43">
        <v>50.015000000000001</v>
      </c>
      <c r="S34" s="43"/>
      <c r="T34" s="43">
        <v>14.545500000000001</v>
      </c>
      <c r="U34" s="43"/>
      <c r="V34" s="43">
        <v>0.9</v>
      </c>
      <c r="W34" s="43"/>
      <c r="X34" s="43">
        <v>111.6917</v>
      </c>
      <c r="Y34" s="43"/>
      <c r="Z34" s="43">
        <v>2.41995</v>
      </c>
      <c r="AA34" s="43"/>
      <c r="AB34" s="43"/>
      <c r="AC34" s="43">
        <v>16.32</v>
      </c>
      <c r="AD34" s="43"/>
      <c r="AE34" s="43"/>
      <c r="AF34" s="43">
        <v>0.9</v>
      </c>
      <c r="AG34" s="43"/>
      <c r="AH34" s="43">
        <v>0.4501</v>
      </c>
      <c r="AI34" s="43"/>
      <c r="AJ34" s="43">
        <v>5.46631</v>
      </c>
      <c r="AK34" s="43">
        <v>0</v>
      </c>
      <c r="AL34" s="43">
        <v>3.7627999999999999</v>
      </c>
      <c r="AM34" s="43">
        <v>45.344119999999997</v>
      </c>
      <c r="AN34" s="43">
        <v>122.97354</v>
      </c>
      <c r="AO34" s="43">
        <v>27.835149999999999</v>
      </c>
      <c r="AP34" s="43">
        <v>0.45</v>
      </c>
      <c r="AQ34" s="43">
        <v>163.07979</v>
      </c>
      <c r="AR34" s="43"/>
      <c r="AS34" s="43">
        <v>35.150620000000004</v>
      </c>
      <c r="AT34" s="43">
        <v>33.465040000000002</v>
      </c>
      <c r="AU34" s="43"/>
      <c r="AV34" s="43">
        <v>194.5256</v>
      </c>
      <c r="AW34" s="43">
        <v>35.600499999999997</v>
      </c>
      <c r="AX34" s="43"/>
      <c r="AY34" s="43">
        <v>0.23269000000000001</v>
      </c>
      <c r="AZ34" s="43"/>
      <c r="BA34" s="43">
        <v>2.4</v>
      </c>
      <c r="BB34" s="43"/>
      <c r="BC34" s="43">
        <v>69.786630000000002</v>
      </c>
      <c r="BD34" s="43"/>
      <c r="BE34" s="43">
        <v>12</v>
      </c>
      <c r="BF34" s="43"/>
      <c r="BG34" s="43"/>
      <c r="BH34" s="43"/>
      <c r="BI34" s="43">
        <v>10.228569999999999</v>
      </c>
      <c r="BJ34" s="43"/>
      <c r="BK34" s="43"/>
      <c r="BL34" s="43"/>
      <c r="BM34" s="43">
        <v>6.6319999999999997</v>
      </c>
      <c r="BN34" s="43">
        <v>50.264000000000003</v>
      </c>
      <c r="BO34" s="43">
        <v>2.25</v>
      </c>
      <c r="BP34" s="43">
        <v>141.36679000000001</v>
      </c>
      <c r="BQ34" s="43"/>
      <c r="BR34" s="43">
        <v>3.8275899999999998</v>
      </c>
      <c r="BS34" s="43">
        <v>123.37157999999999</v>
      </c>
      <c r="BT34" s="43">
        <v>8.5579599999999996</v>
      </c>
      <c r="BU34" s="43"/>
      <c r="BV34" s="43"/>
      <c r="BW34" s="43">
        <v>3.7307000000000001</v>
      </c>
      <c r="BX34" s="43"/>
      <c r="BY34" s="43"/>
      <c r="BZ34" s="43">
        <v>90.164510000000007</v>
      </c>
      <c r="CA34" s="43">
        <v>25.121639999999999</v>
      </c>
      <c r="CB34" s="43">
        <v>1.3603000000000001</v>
      </c>
      <c r="CC34" s="43">
        <v>0.73799999999999999</v>
      </c>
      <c r="CD34" s="43">
        <v>19.85134</v>
      </c>
      <c r="CE34" s="43">
        <v>213.34137999999999</v>
      </c>
      <c r="CF34" s="43">
        <v>11.052199999999999</v>
      </c>
      <c r="CG34" s="43">
        <v>154.34585999999999</v>
      </c>
      <c r="CH34" s="43">
        <v>17.198</v>
      </c>
      <c r="CI34" s="43"/>
      <c r="CJ34" s="43"/>
      <c r="CK34" s="43">
        <v>17.195799999999998</v>
      </c>
      <c r="CL34" s="43">
        <v>4.4018899999999999</v>
      </c>
      <c r="CM34" s="43"/>
      <c r="CN34" s="43"/>
      <c r="CO34" s="43">
        <v>15.5794</v>
      </c>
      <c r="CP34" s="43">
        <v>254.34</v>
      </c>
      <c r="CQ34" s="43"/>
      <c r="CR34" s="43">
        <v>35.411999999999999</v>
      </c>
      <c r="CS34" s="43"/>
      <c r="CT34" s="43">
        <v>5.34</v>
      </c>
    </row>
    <row r="35" spans="1:98" ht="15.6" x14ac:dyDescent="0.3">
      <c r="A35" s="1"/>
      <c r="B35" s="42" t="s">
        <v>753</v>
      </c>
      <c r="C35" s="43"/>
      <c r="D35" s="43"/>
      <c r="E35" s="43">
        <v>38.067999999999998</v>
      </c>
      <c r="F35" s="43">
        <v>12.88</v>
      </c>
      <c r="G35" s="43"/>
      <c r="H35" s="43"/>
      <c r="I35" s="43"/>
      <c r="J35" s="43"/>
      <c r="K35" s="43"/>
      <c r="L35" s="43">
        <v>26.433</v>
      </c>
      <c r="M35" s="43">
        <v>14.463100000000001</v>
      </c>
      <c r="N35" s="43">
        <v>13.49</v>
      </c>
      <c r="O35" s="43">
        <v>32.362000000000002</v>
      </c>
      <c r="P35" s="43"/>
      <c r="Q35" s="43"/>
      <c r="R35" s="43">
        <v>50.542000000000002</v>
      </c>
      <c r="S35" s="43"/>
      <c r="T35" s="43">
        <v>15.310600000000001</v>
      </c>
      <c r="U35" s="43"/>
      <c r="V35" s="43">
        <v>0.9</v>
      </c>
      <c r="W35" s="43"/>
      <c r="X35" s="43">
        <v>155.89008999999999</v>
      </c>
      <c r="Y35" s="43"/>
      <c r="Z35" s="43">
        <v>2.41574</v>
      </c>
      <c r="AA35" s="43"/>
      <c r="AB35" s="43"/>
      <c r="AC35" s="43">
        <v>16.09</v>
      </c>
      <c r="AD35" s="43"/>
      <c r="AE35" s="43"/>
      <c r="AF35" s="43">
        <v>1</v>
      </c>
      <c r="AG35" s="43"/>
      <c r="AH35" s="43">
        <v>0.48230000000000001</v>
      </c>
      <c r="AI35" s="43"/>
      <c r="AJ35" s="43">
        <v>5.7646800000000002</v>
      </c>
      <c r="AK35" s="43">
        <v>0</v>
      </c>
      <c r="AL35" s="43">
        <v>3.9037000000000002</v>
      </c>
      <c r="AM35" s="43">
        <v>45.859209999999997</v>
      </c>
      <c r="AN35" s="43">
        <v>122.6514</v>
      </c>
      <c r="AO35" s="43">
        <v>28.0595</v>
      </c>
      <c r="AP35" s="43">
        <v>0.73</v>
      </c>
      <c r="AQ35" s="43">
        <v>164.49695</v>
      </c>
      <c r="AR35" s="43"/>
      <c r="AS35" s="43">
        <v>35.961170000000003</v>
      </c>
      <c r="AT35" s="43">
        <v>34.148560000000003</v>
      </c>
      <c r="AU35" s="43"/>
      <c r="AV35" s="43">
        <v>194.76920000000001</v>
      </c>
      <c r="AW35" s="43">
        <v>34.4908</v>
      </c>
      <c r="AX35" s="43"/>
      <c r="AY35" s="43">
        <v>0.26438</v>
      </c>
      <c r="AZ35" s="43"/>
      <c r="BA35" s="43">
        <v>2.2999999999999998</v>
      </c>
      <c r="BB35" s="43"/>
      <c r="BC35" s="43">
        <v>69.697500000000005</v>
      </c>
      <c r="BD35" s="43"/>
      <c r="BE35" s="43">
        <v>12</v>
      </c>
      <c r="BF35" s="43"/>
      <c r="BG35" s="43"/>
      <c r="BH35" s="43"/>
      <c r="BI35" s="43">
        <v>10.507960000000001</v>
      </c>
      <c r="BJ35" s="43"/>
      <c r="BK35" s="43"/>
      <c r="BL35" s="43"/>
      <c r="BM35" s="43">
        <v>6.2649999999999997</v>
      </c>
      <c r="BN35" s="43">
        <v>46.082000000000001</v>
      </c>
      <c r="BO35" s="43">
        <v>2.06</v>
      </c>
      <c r="BP35" s="43">
        <v>140.82597999999999</v>
      </c>
      <c r="BQ35" s="43"/>
      <c r="BR35" s="43">
        <v>3.8298999999999999</v>
      </c>
      <c r="BS35" s="43">
        <v>125.64246</v>
      </c>
      <c r="BT35" s="43">
        <v>11.240080000000001</v>
      </c>
      <c r="BU35" s="43"/>
      <c r="BV35" s="43"/>
      <c r="BW35" s="43">
        <v>3.87202</v>
      </c>
      <c r="BX35" s="43"/>
      <c r="BY35" s="43"/>
      <c r="BZ35" s="43">
        <v>90.393469999999994</v>
      </c>
      <c r="CA35" s="43">
        <v>25.15616</v>
      </c>
      <c r="CB35" s="43">
        <v>1.4112</v>
      </c>
      <c r="CC35" s="43">
        <v>0.72199999999999998</v>
      </c>
      <c r="CD35" s="43">
        <v>19.902760000000001</v>
      </c>
      <c r="CE35" s="43">
        <v>212.59166999999999</v>
      </c>
      <c r="CF35" s="43">
        <v>10.961</v>
      </c>
      <c r="CG35" s="43">
        <v>152.40478999999999</v>
      </c>
      <c r="CH35" s="43">
        <v>17.026520000000001</v>
      </c>
      <c r="CI35" s="43"/>
      <c r="CJ35" s="43"/>
      <c r="CK35" s="43">
        <v>17.4557</v>
      </c>
      <c r="CL35" s="43">
        <v>4.7262399999999998</v>
      </c>
      <c r="CM35" s="43"/>
      <c r="CN35" s="43"/>
      <c r="CO35" s="43">
        <v>16.080169999999999</v>
      </c>
      <c r="CP35" s="43">
        <v>272.85000000000002</v>
      </c>
      <c r="CQ35" s="43"/>
      <c r="CR35" s="43">
        <v>35.034999999999997</v>
      </c>
      <c r="CS35" s="43"/>
      <c r="CT35" s="43">
        <v>5.6379999999999999</v>
      </c>
    </row>
    <row r="36" spans="1:98" ht="15.6" x14ac:dyDescent="0.3">
      <c r="A36" s="1"/>
      <c r="B36" s="42" t="s">
        <v>754</v>
      </c>
      <c r="C36" s="43"/>
      <c r="D36" s="43"/>
      <c r="E36" s="43">
        <v>39.738199999999999</v>
      </c>
      <c r="F36" s="43">
        <v>12.414999999999999</v>
      </c>
      <c r="G36" s="43"/>
      <c r="H36" s="43"/>
      <c r="I36" s="43"/>
      <c r="J36" s="43"/>
      <c r="K36" s="43"/>
      <c r="L36" s="43">
        <v>25.950900000000001</v>
      </c>
      <c r="M36" s="43">
        <v>15.387600000000001</v>
      </c>
      <c r="N36" s="43">
        <v>13.43</v>
      </c>
      <c r="O36" s="43">
        <v>32.664000000000001</v>
      </c>
      <c r="P36" s="43"/>
      <c r="Q36" s="43"/>
      <c r="R36" s="43">
        <v>50.247</v>
      </c>
      <c r="S36" s="43"/>
      <c r="T36" s="43">
        <v>17.518999999999998</v>
      </c>
      <c r="U36" s="43"/>
      <c r="V36" s="43">
        <v>1.1000000000000001</v>
      </c>
      <c r="W36" s="43"/>
      <c r="X36" s="43">
        <v>92.023290000000003</v>
      </c>
      <c r="Y36" s="43"/>
      <c r="Z36" s="43">
        <v>2.4055800000000001</v>
      </c>
      <c r="AA36" s="43"/>
      <c r="AB36" s="43"/>
      <c r="AC36" s="43">
        <v>15.15</v>
      </c>
      <c r="AD36" s="43"/>
      <c r="AE36" s="43"/>
      <c r="AF36" s="43">
        <v>1</v>
      </c>
      <c r="AG36" s="43"/>
      <c r="AH36" s="43">
        <v>0.4728</v>
      </c>
      <c r="AI36" s="43"/>
      <c r="AJ36" s="43">
        <v>5.7564599999999997</v>
      </c>
      <c r="AK36" s="43">
        <v>0</v>
      </c>
      <c r="AL36" s="43">
        <v>3.9243999999999999</v>
      </c>
      <c r="AM36" s="43">
        <v>44.992620000000002</v>
      </c>
      <c r="AN36" s="43">
        <v>120.88986</v>
      </c>
      <c r="AO36" s="43">
        <v>28.04269</v>
      </c>
      <c r="AP36" s="43">
        <v>0.86</v>
      </c>
      <c r="AQ36" s="43">
        <v>165.02166</v>
      </c>
      <c r="AR36" s="43"/>
      <c r="AS36" s="43">
        <v>35.8611</v>
      </c>
      <c r="AT36" s="43">
        <v>33.777090000000001</v>
      </c>
      <c r="AU36" s="43"/>
      <c r="AV36" s="43">
        <v>194.54939999999999</v>
      </c>
      <c r="AW36" s="43">
        <v>35.4998</v>
      </c>
      <c r="AX36" s="43"/>
      <c r="AY36" s="43">
        <v>0.28264</v>
      </c>
      <c r="AZ36" s="43"/>
      <c r="BA36" s="43">
        <v>2.2000000000000002</v>
      </c>
      <c r="BB36" s="43"/>
      <c r="BC36" s="43">
        <v>71.111289999999997</v>
      </c>
      <c r="BD36" s="43"/>
      <c r="BE36" s="43">
        <v>12</v>
      </c>
      <c r="BF36" s="43"/>
      <c r="BG36" s="43"/>
      <c r="BH36" s="43"/>
      <c r="BI36" s="43">
        <v>10.524150000000001</v>
      </c>
      <c r="BJ36" s="43"/>
      <c r="BK36" s="43"/>
      <c r="BL36" s="43"/>
      <c r="BM36" s="43">
        <v>6.452</v>
      </c>
      <c r="BN36" s="43">
        <v>44.259</v>
      </c>
      <c r="BO36" s="43">
        <v>1.96</v>
      </c>
      <c r="BP36" s="43">
        <v>139.70840999999999</v>
      </c>
      <c r="BQ36" s="43"/>
      <c r="BR36" s="43">
        <v>3.83196</v>
      </c>
      <c r="BS36" s="43">
        <v>121.81806</v>
      </c>
      <c r="BT36" s="43">
        <v>13.284520000000001</v>
      </c>
      <c r="BU36" s="43"/>
      <c r="BV36" s="43"/>
      <c r="BW36" s="43">
        <v>3.9659300000000002</v>
      </c>
      <c r="BX36" s="43"/>
      <c r="BY36" s="43"/>
      <c r="BZ36" s="43">
        <v>89.283720000000002</v>
      </c>
      <c r="CA36" s="43">
        <v>25.159980000000001</v>
      </c>
      <c r="CB36" s="43">
        <v>1.4307000000000001</v>
      </c>
      <c r="CC36" s="43">
        <v>0.73299999999999998</v>
      </c>
      <c r="CD36" s="43">
        <v>21.20412</v>
      </c>
      <c r="CE36" s="43">
        <v>211.57049000000001</v>
      </c>
      <c r="CF36" s="43">
        <v>10.979200000000001</v>
      </c>
      <c r="CG36" s="43">
        <v>154.70867999999999</v>
      </c>
      <c r="CH36" s="43">
        <v>16.951630000000002</v>
      </c>
      <c r="CI36" s="43"/>
      <c r="CJ36" s="43"/>
      <c r="CK36" s="43">
        <v>17.009399999999999</v>
      </c>
      <c r="CL36" s="43">
        <v>4.9417299999999997</v>
      </c>
      <c r="CM36" s="43"/>
      <c r="CN36" s="43"/>
      <c r="CO36" s="43">
        <v>15.929539999999999</v>
      </c>
      <c r="CP36" s="43">
        <v>270.5</v>
      </c>
      <c r="CQ36" s="43"/>
      <c r="CR36" s="43">
        <v>34.082000000000001</v>
      </c>
      <c r="CS36" s="43"/>
      <c r="CT36" s="43">
        <v>5.63</v>
      </c>
    </row>
    <row r="37" spans="1:98" ht="15.6" x14ac:dyDescent="0.3">
      <c r="A37" s="1"/>
      <c r="B37" s="42" t="s">
        <v>755</v>
      </c>
      <c r="C37" s="43"/>
      <c r="D37" s="43"/>
      <c r="E37" s="43">
        <v>39.624899999999997</v>
      </c>
      <c r="F37" s="43">
        <v>12.682</v>
      </c>
      <c r="G37" s="43"/>
      <c r="H37" s="43"/>
      <c r="I37" s="43"/>
      <c r="J37" s="43"/>
      <c r="K37" s="43"/>
      <c r="L37" s="43">
        <v>26.0943</v>
      </c>
      <c r="M37" s="43">
        <v>14.3452</v>
      </c>
      <c r="N37" s="43">
        <v>11.63</v>
      </c>
      <c r="O37" s="43">
        <v>31.914000000000001</v>
      </c>
      <c r="P37" s="43"/>
      <c r="Q37" s="43"/>
      <c r="R37" s="43">
        <v>50.453000000000003</v>
      </c>
      <c r="S37" s="43"/>
      <c r="T37" s="43">
        <v>17.8977</v>
      </c>
      <c r="U37" s="43"/>
      <c r="V37" s="43">
        <v>1</v>
      </c>
      <c r="W37" s="43"/>
      <c r="X37" s="43">
        <v>116.5672</v>
      </c>
      <c r="Y37" s="43"/>
      <c r="Z37" s="43">
        <v>2.3580399999999999</v>
      </c>
      <c r="AA37" s="43"/>
      <c r="AB37" s="43"/>
      <c r="AC37" s="43">
        <v>14.92</v>
      </c>
      <c r="AD37" s="43"/>
      <c r="AE37" s="43"/>
      <c r="AF37" s="43">
        <v>1</v>
      </c>
      <c r="AG37" s="43"/>
      <c r="AH37" s="43">
        <v>0.45040000000000002</v>
      </c>
      <c r="AI37" s="43"/>
      <c r="AJ37" s="43">
        <v>6.2199600000000004</v>
      </c>
      <c r="AK37" s="43">
        <v>0</v>
      </c>
      <c r="AL37" s="43">
        <v>3.8498999999999999</v>
      </c>
      <c r="AM37" s="43">
        <v>41.790950000000002</v>
      </c>
      <c r="AN37" s="43">
        <v>121.66131</v>
      </c>
      <c r="AO37" s="43">
        <v>29.461220000000001</v>
      </c>
      <c r="AP37" s="43">
        <v>0.97</v>
      </c>
      <c r="AQ37" s="43">
        <v>166.60413</v>
      </c>
      <c r="AR37" s="43"/>
      <c r="AS37" s="43">
        <v>36.382849999999998</v>
      </c>
      <c r="AT37" s="43">
        <v>34.228050000000003</v>
      </c>
      <c r="AU37" s="43"/>
      <c r="AV37" s="43">
        <v>194.1875</v>
      </c>
      <c r="AW37" s="43">
        <v>35.2684</v>
      </c>
      <c r="AX37" s="43"/>
      <c r="AY37" s="43">
        <v>0.25031999999999999</v>
      </c>
      <c r="AZ37" s="43"/>
      <c r="BA37" s="43">
        <v>2.2999999999999998</v>
      </c>
      <c r="BB37" s="43"/>
      <c r="BC37" s="43">
        <v>71.44426</v>
      </c>
      <c r="BD37" s="43"/>
      <c r="BE37" s="43">
        <v>12</v>
      </c>
      <c r="BF37" s="43"/>
      <c r="BG37" s="43"/>
      <c r="BH37" s="43"/>
      <c r="BI37" s="43">
        <v>10.61303</v>
      </c>
      <c r="BJ37" s="43"/>
      <c r="BK37" s="43"/>
      <c r="BL37" s="43"/>
      <c r="BM37" s="43">
        <v>6.5209999999999999</v>
      </c>
      <c r="BN37" s="43">
        <v>41.548999999999999</v>
      </c>
      <c r="BO37" s="43">
        <v>2.0499999999999998</v>
      </c>
      <c r="BP37" s="43">
        <v>142.18644</v>
      </c>
      <c r="BQ37" s="43"/>
      <c r="BR37" s="43">
        <v>3.7099199999999999</v>
      </c>
      <c r="BS37" s="43">
        <v>125.00471</v>
      </c>
      <c r="BT37" s="43">
        <v>13.33996</v>
      </c>
      <c r="BU37" s="43"/>
      <c r="BV37" s="43"/>
      <c r="BW37" s="43">
        <v>4.0273599999999998</v>
      </c>
      <c r="BX37" s="43"/>
      <c r="BY37" s="43"/>
      <c r="BZ37" s="43">
        <v>88.794610000000006</v>
      </c>
      <c r="CA37" s="43">
        <v>25.207429999999999</v>
      </c>
      <c r="CB37" s="43">
        <v>1.4376</v>
      </c>
      <c r="CC37" s="43">
        <v>0.72499999999999998</v>
      </c>
      <c r="CD37" s="43">
        <v>22.227250000000002</v>
      </c>
      <c r="CE37" s="43">
        <v>210.44467</v>
      </c>
      <c r="CF37" s="43">
        <v>11.5486</v>
      </c>
      <c r="CG37" s="43">
        <v>153.67079000000001</v>
      </c>
      <c r="CH37" s="43">
        <v>16.82647</v>
      </c>
      <c r="CI37" s="43"/>
      <c r="CJ37" s="43"/>
      <c r="CK37" s="43">
        <v>16.5015</v>
      </c>
      <c r="CL37" s="43">
        <v>5.0168799999999996</v>
      </c>
      <c r="CM37" s="43"/>
      <c r="CN37" s="43"/>
      <c r="CO37" s="43">
        <v>16.09524</v>
      </c>
      <c r="CP37" s="43">
        <v>273.10000000000002</v>
      </c>
      <c r="CQ37" s="43"/>
      <c r="CR37" s="43">
        <v>34.674999999999997</v>
      </c>
      <c r="CS37" s="43"/>
      <c r="CT37" s="43">
        <v>6.25</v>
      </c>
    </row>
    <row r="38" spans="1:98" ht="15.6" x14ac:dyDescent="0.3">
      <c r="A38" s="1"/>
      <c r="B38" s="42" t="s">
        <v>756</v>
      </c>
      <c r="C38" s="43"/>
      <c r="D38" s="43"/>
      <c r="E38" s="43">
        <v>39.636400000000002</v>
      </c>
      <c r="F38" s="43">
        <v>12.974</v>
      </c>
      <c r="G38" s="43"/>
      <c r="H38" s="43"/>
      <c r="I38" s="43"/>
      <c r="J38" s="43"/>
      <c r="K38" s="43"/>
      <c r="L38" s="43">
        <v>25.8691</v>
      </c>
      <c r="M38" s="43">
        <v>14.357100000000001</v>
      </c>
      <c r="N38" s="43">
        <v>10.4</v>
      </c>
      <c r="O38" s="43">
        <v>32.235999999999997</v>
      </c>
      <c r="P38" s="43"/>
      <c r="Q38" s="43"/>
      <c r="R38" s="43">
        <v>50.3</v>
      </c>
      <c r="S38" s="43"/>
      <c r="T38" s="43">
        <v>18.056100000000001</v>
      </c>
      <c r="U38" s="43"/>
      <c r="V38" s="43">
        <v>1</v>
      </c>
      <c r="W38" s="43"/>
      <c r="X38" s="43">
        <v>130.06295</v>
      </c>
      <c r="Y38" s="43"/>
      <c r="Z38" s="43">
        <v>2.3384200000000002</v>
      </c>
      <c r="AA38" s="43"/>
      <c r="AB38" s="43"/>
      <c r="AC38" s="43">
        <v>14.61</v>
      </c>
      <c r="AD38" s="43"/>
      <c r="AE38" s="43"/>
      <c r="AF38" s="43">
        <v>1</v>
      </c>
      <c r="AG38" s="43"/>
      <c r="AH38" s="43">
        <v>0.44929999999999998</v>
      </c>
      <c r="AI38" s="43"/>
      <c r="AJ38" s="43">
        <v>6.1652199999999997</v>
      </c>
      <c r="AK38" s="43">
        <v>0</v>
      </c>
      <c r="AL38" s="43">
        <v>3.9609999999999999</v>
      </c>
      <c r="AM38" s="43">
        <v>44.310209999999998</v>
      </c>
      <c r="AN38" s="43">
        <v>120.42967</v>
      </c>
      <c r="AO38" s="43">
        <v>28.980930000000001</v>
      </c>
      <c r="AP38" s="43">
        <v>0.6</v>
      </c>
      <c r="AQ38" s="43">
        <v>167.99678</v>
      </c>
      <c r="AR38" s="43"/>
      <c r="AS38" s="43">
        <v>37.08081</v>
      </c>
      <c r="AT38" s="43">
        <v>33.83155</v>
      </c>
      <c r="AU38" s="43"/>
      <c r="AV38" s="43">
        <v>190.899</v>
      </c>
      <c r="AW38" s="43">
        <v>35.274500000000003</v>
      </c>
      <c r="AX38" s="43"/>
      <c r="AY38" s="43">
        <v>0.34050999999999998</v>
      </c>
      <c r="AZ38" s="43"/>
      <c r="BA38" s="43">
        <v>2.5</v>
      </c>
      <c r="BB38" s="43"/>
      <c r="BC38" s="43">
        <v>71.276349999999994</v>
      </c>
      <c r="BD38" s="43"/>
      <c r="BE38" s="43">
        <v>12</v>
      </c>
      <c r="BF38" s="43"/>
      <c r="BG38" s="43"/>
      <c r="BH38" s="43"/>
      <c r="BI38" s="43">
        <v>10.64575</v>
      </c>
      <c r="BJ38" s="43"/>
      <c r="BK38" s="43"/>
      <c r="BL38" s="43"/>
      <c r="BM38" s="43">
        <v>6.4509999999999996</v>
      </c>
      <c r="BN38" s="43">
        <v>40.378999999999998</v>
      </c>
      <c r="BO38" s="43">
        <v>1.96</v>
      </c>
      <c r="BP38" s="43">
        <v>143.05298999999999</v>
      </c>
      <c r="BQ38" s="43"/>
      <c r="BR38" s="43">
        <v>3.90448</v>
      </c>
      <c r="BS38" s="43">
        <v>122.76334</v>
      </c>
      <c r="BT38" s="43">
        <v>13.91344</v>
      </c>
      <c r="BU38" s="43"/>
      <c r="BV38" s="43"/>
      <c r="BW38" s="43">
        <v>3.8865599999999998</v>
      </c>
      <c r="BX38" s="43"/>
      <c r="BY38" s="43"/>
      <c r="BZ38" s="43">
        <v>88.723759999999999</v>
      </c>
      <c r="CA38" s="43">
        <v>25.202369999999998</v>
      </c>
      <c r="CB38" s="43">
        <v>1.4269000000000001</v>
      </c>
      <c r="CC38" s="43">
        <v>0.73899999999999999</v>
      </c>
      <c r="CD38" s="43">
        <v>22.314869999999999</v>
      </c>
      <c r="CE38" s="43">
        <v>209.45999</v>
      </c>
      <c r="CF38" s="43">
        <v>11.5585</v>
      </c>
      <c r="CG38" s="43">
        <v>151.52817999999999</v>
      </c>
      <c r="CH38" s="43">
        <v>16.767700000000001</v>
      </c>
      <c r="CI38" s="43"/>
      <c r="CJ38" s="43"/>
      <c r="CK38" s="43">
        <v>17.197800000000001</v>
      </c>
      <c r="CL38" s="43">
        <v>4.9241400000000004</v>
      </c>
      <c r="CM38" s="43"/>
      <c r="CN38" s="43"/>
      <c r="CO38" s="43">
        <v>16.25234</v>
      </c>
      <c r="CP38" s="43">
        <v>276.23</v>
      </c>
      <c r="CQ38" s="43"/>
      <c r="CR38" s="43">
        <v>34.255000000000003</v>
      </c>
      <c r="CS38" s="43"/>
      <c r="CT38" s="43">
        <v>4.3719999999999999</v>
      </c>
    </row>
    <row r="39" spans="1:98" ht="15.6" x14ac:dyDescent="0.3">
      <c r="A39" s="1"/>
      <c r="B39" s="42" t="s">
        <v>757</v>
      </c>
      <c r="C39" s="43"/>
      <c r="D39" s="43"/>
      <c r="E39" s="43">
        <v>28.264199999999999</v>
      </c>
      <c r="F39" s="43">
        <v>12.661</v>
      </c>
      <c r="G39" s="43"/>
      <c r="H39" s="43"/>
      <c r="I39" s="43"/>
      <c r="J39" s="43"/>
      <c r="K39" s="43"/>
      <c r="L39" s="43">
        <v>25.779199999999999</v>
      </c>
      <c r="M39" s="43">
        <v>14.6149</v>
      </c>
      <c r="N39" s="43">
        <v>13.41</v>
      </c>
      <c r="O39" s="43">
        <v>32.287999999999997</v>
      </c>
      <c r="P39" s="43"/>
      <c r="Q39" s="43"/>
      <c r="R39" s="43">
        <v>50.198</v>
      </c>
      <c r="S39" s="43"/>
      <c r="T39" s="43">
        <v>17.2637</v>
      </c>
      <c r="U39" s="43"/>
      <c r="V39" s="43">
        <v>0.9</v>
      </c>
      <c r="W39" s="43"/>
      <c r="X39" s="43">
        <v>108.97211</v>
      </c>
      <c r="Y39" s="43"/>
      <c r="Z39" s="43">
        <v>2.4273699999999998</v>
      </c>
      <c r="AA39" s="43"/>
      <c r="AB39" s="43"/>
      <c r="AC39" s="43">
        <v>14.08</v>
      </c>
      <c r="AD39" s="43"/>
      <c r="AE39" s="43"/>
      <c r="AF39" s="43">
        <v>0.9</v>
      </c>
      <c r="AG39" s="43"/>
      <c r="AH39" s="43">
        <v>0.48530000000000001</v>
      </c>
      <c r="AI39" s="43"/>
      <c r="AJ39" s="43">
        <v>6.4605899999999998</v>
      </c>
      <c r="AK39" s="43">
        <v>0</v>
      </c>
      <c r="AL39" s="43">
        <v>3.9622000000000002</v>
      </c>
      <c r="AM39" s="43">
        <v>46.330309999999997</v>
      </c>
      <c r="AN39" s="43">
        <v>118.90971999999999</v>
      </c>
      <c r="AO39" s="43">
        <v>28.37284</v>
      </c>
      <c r="AP39" s="43">
        <v>0.23</v>
      </c>
      <c r="AQ39" s="43">
        <v>166.97602000000001</v>
      </c>
      <c r="AR39" s="43"/>
      <c r="AS39" s="43">
        <v>36.841259999999998</v>
      </c>
      <c r="AT39" s="43">
        <v>33.930289999999999</v>
      </c>
      <c r="AU39" s="43"/>
      <c r="AV39" s="43">
        <v>192.24019999999999</v>
      </c>
      <c r="AW39" s="43">
        <v>35.093400000000003</v>
      </c>
      <c r="AX39" s="43"/>
      <c r="AY39" s="43">
        <v>0.40287000000000001</v>
      </c>
      <c r="AZ39" s="43"/>
      <c r="BA39" s="43">
        <v>2.5</v>
      </c>
      <c r="BB39" s="43"/>
      <c r="BC39" s="43">
        <v>71.646850000000001</v>
      </c>
      <c r="BD39" s="43"/>
      <c r="BE39" s="43">
        <v>12</v>
      </c>
      <c r="BF39" s="43"/>
      <c r="BG39" s="43"/>
      <c r="BH39" s="43"/>
      <c r="BI39" s="43">
        <v>10.70984</v>
      </c>
      <c r="BJ39" s="43"/>
      <c r="BK39" s="43"/>
      <c r="BL39" s="43"/>
      <c r="BM39" s="43">
        <v>6.6210000000000004</v>
      </c>
      <c r="BN39" s="43">
        <v>40.466999999999999</v>
      </c>
      <c r="BO39" s="43">
        <v>2.0699999999999998</v>
      </c>
      <c r="BP39" s="43">
        <v>140.98439999999999</v>
      </c>
      <c r="BQ39" s="43"/>
      <c r="BR39" s="43">
        <v>3.8668300000000002</v>
      </c>
      <c r="BS39" s="43">
        <v>123.64440999999999</v>
      </c>
      <c r="BT39" s="43">
        <v>14.309990000000001</v>
      </c>
      <c r="BU39" s="43"/>
      <c r="BV39" s="43"/>
      <c r="BW39" s="43">
        <v>3.9036599999999999</v>
      </c>
      <c r="BX39" s="43"/>
      <c r="BY39" s="43"/>
      <c r="BZ39" s="43">
        <v>89.677269999999993</v>
      </c>
      <c r="CA39" s="43">
        <v>25.187529999999999</v>
      </c>
      <c r="CB39" s="43">
        <v>1.4176</v>
      </c>
      <c r="CC39" s="43">
        <v>0.80400000000000005</v>
      </c>
      <c r="CD39" s="43">
        <v>22.561710000000001</v>
      </c>
      <c r="CE39" s="43">
        <v>212.21892</v>
      </c>
      <c r="CF39" s="43">
        <v>11.2851</v>
      </c>
      <c r="CG39" s="43">
        <v>155.89868000000001</v>
      </c>
      <c r="CH39" s="43">
        <v>17.1523</v>
      </c>
      <c r="CI39" s="43"/>
      <c r="CJ39" s="43"/>
      <c r="CK39" s="43">
        <v>16.920400000000001</v>
      </c>
      <c r="CL39" s="43">
        <v>4.7941599999999998</v>
      </c>
      <c r="CM39" s="43"/>
      <c r="CN39" s="43"/>
      <c r="CO39" s="43">
        <v>16.052959999999999</v>
      </c>
      <c r="CP39" s="43">
        <v>278.27</v>
      </c>
      <c r="CQ39" s="43"/>
      <c r="CR39" s="43">
        <v>34.624000000000002</v>
      </c>
      <c r="CS39" s="43"/>
      <c r="CT39" s="43">
        <v>11.906000000000001</v>
      </c>
    </row>
    <row r="40" spans="1:98" ht="15.6" x14ac:dyDescent="0.3">
      <c r="A40" s="1"/>
      <c r="B40" s="42" t="s">
        <v>758</v>
      </c>
      <c r="C40" s="43"/>
      <c r="D40" s="43"/>
      <c r="E40" s="43">
        <v>27.280899999999999</v>
      </c>
      <c r="F40" s="43">
        <v>12.558</v>
      </c>
      <c r="G40" s="43"/>
      <c r="H40" s="43"/>
      <c r="I40" s="43"/>
      <c r="J40" s="43"/>
      <c r="K40" s="43"/>
      <c r="L40" s="43">
        <v>25.5899</v>
      </c>
      <c r="M40" s="43">
        <v>13.6723</v>
      </c>
      <c r="N40" s="43">
        <v>13.48</v>
      </c>
      <c r="O40" s="43">
        <v>32.683999999999997</v>
      </c>
      <c r="P40" s="43"/>
      <c r="Q40" s="43"/>
      <c r="R40" s="43">
        <v>50.258000000000003</v>
      </c>
      <c r="S40" s="43"/>
      <c r="T40" s="43">
        <v>15.1326</v>
      </c>
      <c r="U40" s="43"/>
      <c r="V40" s="43">
        <v>1</v>
      </c>
      <c r="W40" s="43"/>
      <c r="X40" s="43">
        <v>67.955219999999997</v>
      </c>
      <c r="Y40" s="43"/>
      <c r="Z40" s="43">
        <v>2.3955000000000002</v>
      </c>
      <c r="AA40" s="43"/>
      <c r="AB40" s="43"/>
      <c r="AC40" s="43">
        <v>13.83</v>
      </c>
      <c r="AD40" s="43"/>
      <c r="AE40" s="43"/>
      <c r="AF40" s="43">
        <v>0.9</v>
      </c>
      <c r="AG40" s="43"/>
      <c r="AH40" s="43">
        <v>0.4778</v>
      </c>
      <c r="AI40" s="43"/>
      <c r="AJ40" s="43">
        <v>6.2238600000000002</v>
      </c>
      <c r="AK40" s="43">
        <v>0</v>
      </c>
      <c r="AL40" s="43">
        <v>3.96</v>
      </c>
      <c r="AM40" s="43">
        <v>45.174889999999998</v>
      </c>
      <c r="AN40" s="43">
        <v>122.15898</v>
      </c>
      <c r="AO40" s="43">
        <v>28.633800000000001</v>
      </c>
      <c r="AP40" s="43">
        <v>0.37</v>
      </c>
      <c r="AQ40" s="43">
        <v>168.31643</v>
      </c>
      <c r="AR40" s="43"/>
      <c r="AS40" s="43">
        <v>37.206299999999999</v>
      </c>
      <c r="AT40" s="43">
        <v>32.64875</v>
      </c>
      <c r="AU40" s="43"/>
      <c r="AV40" s="43">
        <v>194.1026</v>
      </c>
      <c r="AW40" s="43">
        <v>33.642400000000002</v>
      </c>
      <c r="AX40" s="43"/>
      <c r="AY40" s="43">
        <v>0.39695000000000003</v>
      </c>
      <c r="AZ40" s="43"/>
      <c r="BA40" s="43">
        <v>2.2000000000000002</v>
      </c>
      <c r="BB40" s="43"/>
      <c r="BC40" s="43">
        <v>71.648669999999996</v>
      </c>
      <c r="BD40" s="43"/>
      <c r="BE40" s="43">
        <v>12</v>
      </c>
      <c r="BF40" s="43"/>
      <c r="BG40" s="43"/>
      <c r="BH40" s="43"/>
      <c r="BI40" s="43">
        <v>10.40273</v>
      </c>
      <c r="BJ40" s="43"/>
      <c r="BK40" s="43"/>
      <c r="BL40" s="43"/>
      <c r="BM40" s="43">
        <v>6.2309999999999999</v>
      </c>
      <c r="BN40" s="43">
        <v>40.686</v>
      </c>
      <c r="BO40" s="43">
        <v>2.17</v>
      </c>
      <c r="BP40" s="43">
        <v>140.43529000000001</v>
      </c>
      <c r="BQ40" s="43"/>
      <c r="BR40" s="43">
        <v>3.80274</v>
      </c>
      <c r="BS40" s="43">
        <v>120.53859</v>
      </c>
      <c r="BT40" s="43">
        <v>14.507059999999999</v>
      </c>
      <c r="BU40" s="43"/>
      <c r="BV40" s="43"/>
      <c r="BW40" s="43">
        <v>4.3754099999999996</v>
      </c>
      <c r="BX40" s="43"/>
      <c r="BY40" s="43"/>
      <c r="BZ40" s="43">
        <v>89.716130000000007</v>
      </c>
      <c r="CA40" s="43">
        <v>25.16386</v>
      </c>
      <c r="CB40" s="43">
        <v>1.3954</v>
      </c>
      <c r="CC40" s="43">
        <v>0.78400000000000003</v>
      </c>
      <c r="CD40" s="43">
        <v>22.448129999999999</v>
      </c>
      <c r="CE40" s="43">
        <v>211.53711000000001</v>
      </c>
      <c r="CF40" s="43">
        <v>11.127599999999999</v>
      </c>
      <c r="CG40" s="43">
        <v>154.25489999999999</v>
      </c>
      <c r="CH40" s="43">
        <v>17.185510000000001</v>
      </c>
      <c r="CI40" s="43"/>
      <c r="CJ40" s="43"/>
      <c r="CK40" s="43">
        <v>18.596499999999999</v>
      </c>
      <c r="CL40" s="43">
        <v>4.7990500000000003</v>
      </c>
      <c r="CM40" s="43"/>
      <c r="CN40" s="43"/>
      <c r="CO40" s="43">
        <v>16.197050000000001</v>
      </c>
      <c r="CP40" s="43">
        <v>276.08999999999997</v>
      </c>
      <c r="CQ40" s="43"/>
      <c r="CR40" s="43">
        <v>34.19</v>
      </c>
      <c r="CS40" s="43"/>
      <c r="CT40" s="43">
        <v>17.327999999999999</v>
      </c>
    </row>
    <row r="41" spans="1:98" ht="15.6" x14ac:dyDescent="0.3">
      <c r="A41" s="1"/>
      <c r="B41" s="42" t="s">
        <v>759</v>
      </c>
      <c r="C41" s="43"/>
      <c r="D41" s="43"/>
      <c r="E41" s="43">
        <v>26.61</v>
      </c>
      <c r="F41" s="43">
        <v>11.417999999999999</v>
      </c>
      <c r="G41" s="43"/>
      <c r="H41" s="43"/>
      <c r="I41" s="43"/>
      <c r="J41" s="43"/>
      <c r="K41" s="43"/>
      <c r="L41" s="43">
        <v>26.006599999999999</v>
      </c>
      <c r="M41" s="43">
        <v>13.960900000000001</v>
      </c>
      <c r="N41" s="43">
        <v>13.57</v>
      </c>
      <c r="O41" s="43">
        <v>32.874000000000002</v>
      </c>
      <c r="P41" s="43"/>
      <c r="Q41" s="43"/>
      <c r="R41" s="43">
        <v>50.281999999999996</v>
      </c>
      <c r="S41" s="43"/>
      <c r="T41" s="43">
        <v>15.391500000000001</v>
      </c>
      <c r="U41" s="43"/>
      <c r="V41" s="43">
        <v>1.1000000000000001</v>
      </c>
      <c r="W41" s="43"/>
      <c r="X41" s="43">
        <v>44.029040000000002</v>
      </c>
      <c r="Y41" s="43"/>
      <c r="Z41" s="43">
        <v>2.31237</v>
      </c>
      <c r="AA41" s="43"/>
      <c r="AB41" s="43"/>
      <c r="AC41" s="43">
        <v>13.78</v>
      </c>
      <c r="AD41" s="43"/>
      <c r="AE41" s="43"/>
      <c r="AF41" s="43">
        <v>0.8</v>
      </c>
      <c r="AG41" s="43"/>
      <c r="AH41" s="43">
        <v>0.47870000000000001</v>
      </c>
      <c r="AI41" s="43"/>
      <c r="AJ41" s="43">
        <v>5.8655799999999996</v>
      </c>
      <c r="AK41" s="43">
        <v>0</v>
      </c>
      <c r="AL41" s="43">
        <v>3.8548</v>
      </c>
      <c r="AM41" s="43">
        <v>45.701680000000003</v>
      </c>
      <c r="AN41" s="43">
        <v>123.04295</v>
      </c>
      <c r="AO41" s="43">
        <v>28.11702</v>
      </c>
      <c r="AP41" s="43">
        <v>0.4</v>
      </c>
      <c r="AQ41" s="43">
        <v>164.89861999999999</v>
      </c>
      <c r="AR41" s="43"/>
      <c r="AS41" s="43">
        <v>36.948279999999997</v>
      </c>
      <c r="AT41" s="43">
        <v>32.890450000000001</v>
      </c>
      <c r="AU41" s="43"/>
      <c r="AV41" s="43">
        <v>194.7217</v>
      </c>
      <c r="AW41" s="43">
        <v>34.939599999999999</v>
      </c>
      <c r="AX41" s="43"/>
      <c r="AY41" s="43">
        <v>0.35718</v>
      </c>
      <c r="AZ41" s="43"/>
      <c r="BA41" s="43">
        <v>2.5</v>
      </c>
      <c r="BB41" s="43"/>
      <c r="BC41" s="43">
        <v>71.347499999999997</v>
      </c>
      <c r="BD41" s="43"/>
      <c r="BE41" s="43">
        <v>12</v>
      </c>
      <c r="BF41" s="43"/>
      <c r="BG41" s="43"/>
      <c r="BH41" s="43"/>
      <c r="BI41" s="43">
        <v>10.722390000000001</v>
      </c>
      <c r="BJ41" s="43"/>
      <c r="BK41" s="43"/>
      <c r="BL41" s="43"/>
      <c r="BM41" s="43">
        <v>6.5209999999999999</v>
      </c>
      <c r="BN41" s="43">
        <v>40.158999999999999</v>
      </c>
      <c r="BO41" s="43">
        <v>2.17</v>
      </c>
      <c r="BP41" s="43">
        <v>138.33413999999999</v>
      </c>
      <c r="BQ41" s="43"/>
      <c r="BR41" s="43">
        <v>3.59877</v>
      </c>
      <c r="BS41" s="43">
        <v>122.89224</v>
      </c>
      <c r="BT41" s="43">
        <v>13.78797</v>
      </c>
      <c r="BU41" s="43"/>
      <c r="BV41" s="43"/>
      <c r="BW41" s="43">
        <v>3.85894</v>
      </c>
      <c r="BX41" s="43"/>
      <c r="BY41" s="43"/>
      <c r="BZ41" s="43">
        <v>90.876620000000003</v>
      </c>
      <c r="CA41" s="43">
        <v>25.165489999999998</v>
      </c>
      <c r="CB41" s="43">
        <v>1.3888</v>
      </c>
      <c r="CC41" s="43">
        <v>0.77700000000000002</v>
      </c>
      <c r="CD41" s="43">
        <v>21.532509999999998</v>
      </c>
      <c r="CE41" s="43">
        <v>210.70372</v>
      </c>
      <c r="CF41" s="43">
        <v>10.8383</v>
      </c>
      <c r="CG41" s="43">
        <v>149.32784000000001</v>
      </c>
      <c r="CH41" s="43">
        <v>17.162140000000001</v>
      </c>
      <c r="CI41" s="43"/>
      <c r="CJ41" s="43"/>
      <c r="CK41" s="43">
        <v>18.668600000000001</v>
      </c>
      <c r="CL41" s="43">
        <v>4.7929000000000004</v>
      </c>
      <c r="CM41" s="43"/>
      <c r="CN41" s="43"/>
      <c r="CO41" s="43">
        <v>16.0608</v>
      </c>
      <c r="CP41" s="43">
        <v>274.24</v>
      </c>
      <c r="CQ41" s="43"/>
      <c r="CR41" s="43">
        <v>36.167000000000002</v>
      </c>
      <c r="CS41" s="43"/>
      <c r="CT41" s="43">
        <v>22.189</v>
      </c>
    </row>
    <row r="42" spans="1:98" ht="15.6" x14ac:dyDescent="0.3">
      <c r="A42" s="1"/>
      <c r="B42" s="42" t="s">
        <v>760</v>
      </c>
      <c r="C42" s="43"/>
      <c r="D42" s="43"/>
      <c r="E42" s="43">
        <v>26.570599999999999</v>
      </c>
      <c r="F42" s="43">
        <v>11.420999999999999</v>
      </c>
      <c r="G42" s="43"/>
      <c r="H42" s="43"/>
      <c r="I42" s="43"/>
      <c r="J42" s="43"/>
      <c r="K42" s="43"/>
      <c r="L42" s="43">
        <v>26.214600000000001</v>
      </c>
      <c r="M42" s="43">
        <v>14.542400000000001</v>
      </c>
      <c r="N42" s="43">
        <v>13.51</v>
      </c>
      <c r="O42" s="43">
        <v>33.356000000000002</v>
      </c>
      <c r="P42" s="43"/>
      <c r="Q42" s="43"/>
      <c r="R42" s="43">
        <v>49.923000000000002</v>
      </c>
      <c r="S42" s="43"/>
      <c r="T42" s="43">
        <v>16.449000000000002</v>
      </c>
      <c r="U42" s="43"/>
      <c r="V42" s="43">
        <v>1.2</v>
      </c>
      <c r="W42" s="43"/>
      <c r="X42" s="43">
        <v>33.792200000000001</v>
      </c>
      <c r="Y42" s="43"/>
      <c r="Z42" s="43">
        <v>2.2972700000000001</v>
      </c>
      <c r="AA42" s="43"/>
      <c r="AB42" s="43"/>
      <c r="AC42" s="43">
        <v>14.58</v>
      </c>
      <c r="AD42" s="43"/>
      <c r="AE42" s="43"/>
      <c r="AF42" s="43">
        <v>0.9</v>
      </c>
      <c r="AG42" s="43"/>
      <c r="AH42" s="43">
        <v>0.48209999999999997</v>
      </c>
      <c r="AI42" s="43"/>
      <c r="AJ42" s="43">
        <v>5.3594600000000003</v>
      </c>
      <c r="AK42" s="43">
        <v>0</v>
      </c>
      <c r="AL42" s="43">
        <v>3.952</v>
      </c>
      <c r="AM42" s="43">
        <v>47.995170000000002</v>
      </c>
      <c r="AN42" s="43">
        <v>124.31305999999999</v>
      </c>
      <c r="AO42" s="43">
        <v>26.306180000000001</v>
      </c>
      <c r="AP42" s="43">
        <v>0.41</v>
      </c>
      <c r="AQ42" s="43">
        <v>166.04868999999999</v>
      </c>
      <c r="AR42" s="43"/>
      <c r="AS42" s="43">
        <v>35.612229999999997</v>
      </c>
      <c r="AT42" s="43">
        <v>32.419339999999998</v>
      </c>
      <c r="AU42" s="43"/>
      <c r="AV42" s="43">
        <v>194.7782</v>
      </c>
      <c r="AW42" s="43">
        <v>33.954900000000002</v>
      </c>
      <c r="AX42" s="43"/>
      <c r="AY42" s="43">
        <v>0.35618</v>
      </c>
      <c r="AZ42" s="43"/>
      <c r="BA42" s="43">
        <v>2.4</v>
      </c>
      <c r="BB42" s="43"/>
      <c r="BC42" s="43">
        <v>71.936070000000001</v>
      </c>
      <c r="BD42" s="43"/>
      <c r="BE42" s="43">
        <v>12</v>
      </c>
      <c r="BF42" s="43"/>
      <c r="BG42" s="43"/>
      <c r="BH42" s="43"/>
      <c r="BI42" s="43">
        <v>11.28668</v>
      </c>
      <c r="BJ42" s="43"/>
      <c r="BK42" s="43"/>
      <c r="BL42" s="43"/>
      <c r="BM42" s="43">
        <v>6.6319999999999997</v>
      </c>
      <c r="BN42" s="43">
        <v>40.731999999999999</v>
      </c>
      <c r="BO42" s="43">
        <v>2.15</v>
      </c>
      <c r="BP42" s="43">
        <v>134.87271999999999</v>
      </c>
      <c r="BQ42" s="43"/>
      <c r="BR42" s="43">
        <v>3.4577499999999999</v>
      </c>
      <c r="BS42" s="43">
        <v>124.00761</v>
      </c>
      <c r="BT42" s="43">
        <v>13.60355</v>
      </c>
      <c r="BU42" s="43"/>
      <c r="BV42" s="43"/>
      <c r="BW42" s="43">
        <v>3.6508500000000002</v>
      </c>
      <c r="BX42" s="43"/>
      <c r="BY42" s="43"/>
      <c r="BZ42" s="43">
        <v>89.86148</v>
      </c>
      <c r="CA42" s="43">
        <v>25.087420000000002</v>
      </c>
      <c r="CB42" s="43">
        <v>1.4003000000000001</v>
      </c>
      <c r="CC42" s="43">
        <v>0.72599999999999998</v>
      </c>
      <c r="CD42" s="43">
        <v>21.36722</v>
      </c>
      <c r="CE42" s="43">
        <v>206.83291</v>
      </c>
      <c r="CF42" s="43">
        <v>10.7843</v>
      </c>
      <c r="CG42" s="43">
        <v>150.06138000000001</v>
      </c>
      <c r="CH42" s="43">
        <v>17.010290000000001</v>
      </c>
      <c r="CI42" s="43"/>
      <c r="CJ42" s="43"/>
      <c r="CK42" s="43">
        <v>18.814699999999998</v>
      </c>
      <c r="CL42" s="43">
        <v>4.6600599999999996</v>
      </c>
      <c r="CM42" s="43"/>
      <c r="CN42" s="43"/>
      <c r="CO42" s="43">
        <v>14.92008</v>
      </c>
      <c r="CP42" s="43">
        <v>279.49</v>
      </c>
      <c r="CQ42" s="43"/>
      <c r="CR42" s="43">
        <v>39.616</v>
      </c>
      <c r="CS42" s="43"/>
      <c r="CT42" s="43">
        <v>25.49</v>
      </c>
    </row>
    <row r="43" spans="1:98" ht="15.6" x14ac:dyDescent="0.3">
      <c r="A43" s="1"/>
      <c r="B43" s="42" t="s">
        <v>761</v>
      </c>
      <c r="C43" s="43"/>
      <c r="D43" s="43"/>
      <c r="E43" s="43">
        <v>27.208200000000001</v>
      </c>
      <c r="F43" s="43">
        <v>11.073</v>
      </c>
      <c r="G43" s="43"/>
      <c r="H43" s="43"/>
      <c r="I43" s="43"/>
      <c r="J43" s="43"/>
      <c r="K43" s="43"/>
      <c r="L43" s="43">
        <v>26.227599999999999</v>
      </c>
      <c r="M43" s="43">
        <v>14.898099999999999</v>
      </c>
      <c r="N43" s="43">
        <v>13.55</v>
      </c>
      <c r="O43" s="43">
        <v>34.277999999999999</v>
      </c>
      <c r="P43" s="43"/>
      <c r="Q43" s="43"/>
      <c r="R43" s="43">
        <v>50.631</v>
      </c>
      <c r="S43" s="43"/>
      <c r="T43" s="43">
        <v>17.244199999999999</v>
      </c>
      <c r="U43" s="43"/>
      <c r="V43" s="43">
        <v>1.1000000000000001</v>
      </c>
      <c r="W43" s="43"/>
      <c r="X43" s="43">
        <v>32.873379999999997</v>
      </c>
      <c r="Y43" s="43"/>
      <c r="Z43" s="43">
        <v>2.2504599999999999</v>
      </c>
      <c r="AA43" s="43"/>
      <c r="AB43" s="43"/>
      <c r="AC43" s="43">
        <v>15.42</v>
      </c>
      <c r="AD43" s="43"/>
      <c r="AE43" s="43"/>
      <c r="AF43" s="43">
        <v>0.8</v>
      </c>
      <c r="AG43" s="43"/>
      <c r="AH43" s="43">
        <v>0.49340000000000001</v>
      </c>
      <c r="AI43" s="43"/>
      <c r="AJ43" s="43">
        <v>5.4161799999999998</v>
      </c>
      <c r="AK43" s="43">
        <v>0</v>
      </c>
      <c r="AL43" s="43">
        <v>3.9948000000000001</v>
      </c>
      <c r="AM43" s="43">
        <v>49.444870000000002</v>
      </c>
      <c r="AN43" s="43">
        <v>124.06489999999999</v>
      </c>
      <c r="AO43" s="43">
        <v>22.590599999999998</v>
      </c>
      <c r="AP43" s="43">
        <v>0.46</v>
      </c>
      <c r="AQ43" s="43">
        <v>166.36116000000001</v>
      </c>
      <c r="AR43" s="43"/>
      <c r="AS43" s="43">
        <v>34.631839999999997</v>
      </c>
      <c r="AT43" s="43">
        <v>32.500399999999999</v>
      </c>
      <c r="AU43" s="43"/>
      <c r="AV43" s="43">
        <v>195.21209999999999</v>
      </c>
      <c r="AW43" s="43">
        <v>32.979900000000001</v>
      </c>
      <c r="AX43" s="43"/>
      <c r="AY43" s="43">
        <v>0.34400999999999998</v>
      </c>
      <c r="AZ43" s="43"/>
      <c r="BA43" s="43">
        <v>2.5</v>
      </c>
      <c r="BB43" s="43"/>
      <c r="BC43" s="43">
        <v>71.933599999999998</v>
      </c>
      <c r="BD43" s="43"/>
      <c r="BE43" s="43">
        <v>12</v>
      </c>
      <c r="BF43" s="43"/>
      <c r="BG43" s="43"/>
      <c r="BH43" s="43"/>
      <c r="BI43" s="43">
        <v>11.1784</v>
      </c>
      <c r="BJ43" s="43"/>
      <c r="BK43" s="43"/>
      <c r="BL43" s="43"/>
      <c r="BM43" s="43">
        <v>6.452</v>
      </c>
      <c r="BN43" s="43">
        <v>40.713999999999999</v>
      </c>
      <c r="BO43" s="43">
        <v>2.1800000000000002</v>
      </c>
      <c r="BP43" s="43">
        <v>133.21056999999999</v>
      </c>
      <c r="BQ43" s="43"/>
      <c r="BR43" s="43">
        <v>3.3549799999999999</v>
      </c>
      <c r="BS43" s="43">
        <v>124.45883000000001</v>
      </c>
      <c r="BT43" s="43">
        <v>13.40203</v>
      </c>
      <c r="BU43" s="43"/>
      <c r="BV43" s="43"/>
      <c r="BW43" s="43">
        <v>3.6075599999999999</v>
      </c>
      <c r="BX43" s="43"/>
      <c r="BY43" s="43"/>
      <c r="BZ43" s="43">
        <v>92.575370000000007</v>
      </c>
      <c r="CA43" s="43">
        <v>25.11225</v>
      </c>
      <c r="CB43" s="43">
        <v>1.4056999999999999</v>
      </c>
      <c r="CC43" s="43">
        <v>0.80800000000000005</v>
      </c>
      <c r="CD43" s="43">
        <v>19.698910000000001</v>
      </c>
      <c r="CE43" s="43">
        <v>205.40263999999999</v>
      </c>
      <c r="CF43" s="43">
        <v>10.429</v>
      </c>
      <c r="CG43" s="43">
        <v>155.27010000000001</v>
      </c>
      <c r="CH43" s="43">
        <v>17.264379999999999</v>
      </c>
      <c r="CI43" s="43"/>
      <c r="CJ43" s="43"/>
      <c r="CK43" s="43">
        <v>19.278199999999998</v>
      </c>
      <c r="CL43" s="43">
        <v>4.5602900000000002</v>
      </c>
      <c r="CM43" s="43"/>
      <c r="CN43" s="43"/>
      <c r="CO43" s="43">
        <v>13.625780000000001</v>
      </c>
      <c r="CP43" s="43">
        <v>279.10000000000002</v>
      </c>
      <c r="CQ43" s="43"/>
      <c r="CR43" s="43">
        <v>39.119999999999997</v>
      </c>
      <c r="CS43" s="43"/>
      <c r="CT43" s="43">
        <v>27.552</v>
      </c>
    </row>
    <row r="44" spans="1:98" ht="15.6" x14ac:dyDescent="0.3">
      <c r="A44" s="1"/>
      <c r="B44" s="42" t="s">
        <v>762</v>
      </c>
      <c r="C44" s="43"/>
      <c r="D44" s="43"/>
      <c r="E44" s="43">
        <v>26.8858</v>
      </c>
      <c r="F44" s="43">
        <v>10.304</v>
      </c>
      <c r="G44" s="43"/>
      <c r="H44" s="43"/>
      <c r="I44" s="43"/>
      <c r="J44" s="43"/>
      <c r="K44" s="43"/>
      <c r="L44" s="43">
        <v>27.2181</v>
      </c>
      <c r="M44" s="43">
        <v>15.839700000000001</v>
      </c>
      <c r="N44" s="43">
        <v>13.69</v>
      </c>
      <c r="O44" s="43">
        <v>35.090000000000003</v>
      </c>
      <c r="P44" s="43"/>
      <c r="Q44" s="43"/>
      <c r="R44" s="43">
        <v>51.463999999999999</v>
      </c>
      <c r="S44" s="43"/>
      <c r="T44" s="43">
        <v>17.847200000000001</v>
      </c>
      <c r="U44" s="43"/>
      <c r="V44" s="43">
        <v>1</v>
      </c>
      <c r="W44" s="43"/>
      <c r="X44" s="43">
        <v>33.926639999999999</v>
      </c>
      <c r="Y44" s="43"/>
      <c r="Z44" s="43">
        <v>2.2155800000000001</v>
      </c>
      <c r="AA44" s="43"/>
      <c r="AB44" s="43"/>
      <c r="AC44" s="43">
        <v>15.7</v>
      </c>
      <c r="AD44" s="43"/>
      <c r="AE44" s="43"/>
      <c r="AF44" s="43">
        <v>0.9</v>
      </c>
      <c r="AG44" s="43"/>
      <c r="AH44" s="43">
        <v>0.47439999999999999</v>
      </c>
      <c r="AI44" s="43"/>
      <c r="AJ44" s="43">
        <v>4.26905</v>
      </c>
      <c r="AK44" s="43">
        <v>0</v>
      </c>
      <c r="AL44" s="43">
        <v>4.0301</v>
      </c>
      <c r="AM44" s="43">
        <v>48.92295</v>
      </c>
      <c r="AN44" s="43">
        <v>120.31704999999999</v>
      </c>
      <c r="AO44" s="43">
        <v>22.661390000000001</v>
      </c>
      <c r="AP44" s="43">
        <v>0.11</v>
      </c>
      <c r="AQ44" s="43">
        <v>166.55903000000001</v>
      </c>
      <c r="AR44" s="43"/>
      <c r="AS44" s="43">
        <v>33.490850000000002</v>
      </c>
      <c r="AT44" s="43">
        <v>33.1111</v>
      </c>
      <c r="AU44" s="43"/>
      <c r="AV44" s="43">
        <v>195.1841</v>
      </c>
      <c r="AW44" s="43">
        <v>32.5779</v>
      </c>
      <c r="AX44" s="43"/>
      <c r="AY44" s="43">
        <v>0.33506999999999998</v>
      </c>
      <c r="AZ44" s="43"/>
      <c r="BA44" s="43">
        <v>2.5</v>
      </c>
      <c r="BB44" s="43"/>
      <c r="BC44" s="43">
        <v>71.784710000000004</v>
      </c>
      <c r="BD44" s="43"/>
      <c r="BE44" s="43">
        <v>12</v>
      </c>
      <c r="BF44" s="43"/>
      <c r="BG44" s="43"/>
      <c r="BH44" s="43"/>
      <c r="BI44" s="43">
        <v>11.401579999999999</v>
      </c>
      <c r="BJ44" s="43"/>
      <c r="BK44" s="43"/>
      <c r="BL44" s="43"/>
      <c r="BM44" s="43">
        <v>6.5620000000000003</v>
      </c>
      <c r="BN44" s="43">
        <v>40.866999999999997</v>
      </c>
      <c r="BO44" s="43">
        <v>2.1800000000000002</v>
      </c>
      <c r="BP44" s="43">
        <v>134.53019</v>
      </c>
      <c r="BQ44" s="43"/>
      <c r="BR44" s="43">
        <v>3.4622799999999998</v>
      </c>
      <c r="BS44" s="43">
        <v>123.70251</v>
      </c>
      <c r="BT44" s="43">
        <v>13.449479999999999</v>
      </c>
      <c r="BU44" s="43"/>
      <c r="BV44" s="43"/>
      <c r="BW44" s="43">
        <v>3.8024800000000001</v>
      </c>
      <c r="BX44" s="43"/>
      <c r="BY44" s="43"/>
      <c r="BZ44" s="43">
        <v>92.319209999999998</v>
      </c>
      <c r="CA44" s="43">
        <v>25.134720000000002</v>
      </c>
      <c r="CB44" s="43">
        <v>1.3959999999999999</v>
      </c>
      <c r="CC44" s="43">
        <v>0.81299999999999994</v>
      </c>
      <c r="CD44" s="43">
        <v>18.20363</v>
      </c>
      <c r="CE44" s="43">
        <v>204.35017999999999</v>
      </c>
      <c r="CF44" s="43">
        <v>9.8653999999999993</v>
      </c>
      <c r="CG44" s="43">
        <v>150.21138999999999</v>
      </c>
      <c r="CH44" s="43">
        <v>17.434850000000001</v>
      </c>
      <c r="CI44" s="43"/>
      <c r="CJ44" s="43"/>
      <c r="CK44" s="43">
        <v>18.820699999999999</v>
      </c>
      <c r="CL44" s="43">
        <v>4.61707</v>
      </c>
      <c r="CM44" s="43"/>
      <c r="CN44" s="43"/>
      <c r="CO44" s="43">
        <v>13.349830000000001</v>
      </c>
      <c r="CP44" s="43">
        <v>275.14</v>
      </c>
      <c r="CQ44" s="43"/>
      <c r="CR44" s="43">
        <v>39.020000000000003</v>
      </c>
      <c r="CS44" s="43"/>
      <c r="CT44" s="43">
        <v>28.061</v>
      </c>
    </row>
    <row r="45" spans="1:98" ht="15.6" x14ac:dyDescent="0.3">
      <c r="A45" s="1"/>
      <c r="B45" s="42" t="s">
        <v>763</v>
      </c>
      <c r="C45" s="43"/>
      <c r="D45" s="43"/>
      <c r="E45" s="43">
        <v>26.434799999999999</v>
      </c>
      <c r="F45" s="43">
        <v>10.382999999999999</v>
      </c>
      <c r="G45" s="43"/>
      <c r="H45" s="43"/>
      <c r="I45" s="43"/>
      <c r="J45" s="43"/>
      <c r="K45" s="43"/>
      <c r="L45" s="43">
        <v>27.827000000000002</v>
      </c>
      <c r="M45" s="43">
        <v>15.277100000000001</v>
      </c>
      <c r="N45" s="43">
        <v>13.59</v>
      </c>
      <c r="O45" s="43">
        <v>34.96</v>
      </c>
      <c r="P45" s="43"/>
      <c r="Q45" s="43"/>
      <c r="R45" s="43">
        <v>51.343000000000004</v>
      </c>
      <c r="S45" s="43"/>
      <c r="T45" s="43">
        <v>16.314499999999999</v>
      </c>
      <c r="U45" s="43"/>
      <c r="V45" s="43">
        <v>0.9</v>
      </c>
      <c r="W45" s="43"/>
      <c r="X45" s="43">
        <v>33.05556</v>
      </c>
      <c r="Y45" s="43"/>
      <c r="Z45" s="43">
        <v>2.2712699999999999</v>
      </c>
      <c r="AA45" s="43"/>
      <c r="AB45" s="43"/>
      <c r="AC45" s="43">
        <v>15.97</v>
      </c>
      <c r="AD45" s="43"/>
      <c r="AE45" s="43"/>
      <c r="AF45" s="43">
        <v>0.8</v>
      </c>
      <c r="AG45" s="43"/>
      <c r="AH45" s="43">
        <v>0.47539999999999999</v>
      </c>
      <c r="AI45" s="43"/>
      <c r="AJ45" s="43">
        <v>4.2895099999999999</v>
      </c>
      <c r="AK45" s="43">
        <v>0</v>
      </c>
      <c r="AL45" s="43">
        <v>3.9716</v>
      </c>
      <c r="AM45" s="43">
        <v>44.246029999999998</v>
      </c>
      <c r="AN45" s="43">
        <v>118.84295</v>
      </c>
      <c r="AO45" s="43">
        <v>23.1187</v>
      </c>
      <c r="AP45" s="43">
        <v>0.35</v>
      </c>
      <c r="AQ45" s="43">
        <v>165.14758</v>
      </c>
      <c r="AR45" s="43"/>
      <c r="AS45" s="43">
        <v>31.157550000000001</v>
      </c>
      <c r="AT45" s="43">
        <v>32.577260000000003</v>
      </c>
      <c r="AU45" s="43"/>
      <c r="AV45" s="43">
        <v>195.1191</v>
      </c>
      <c r="AW45" s="43">
        <v>32.472900000000003</v>
      </c>
      <c r="AX45" s="43"/>
      <c r="AY45" s="43">
        <v>0.34121000000000001</v>
      </c>
      <c r="AZ45" s="43"/>
      <c r="BA45" s="43">
        <v>2.4</v>
      </c>
      <c r="BB45" s="43"/>
      <c r="BC45" s="43">
        <v>62.634230000000002</v>
      </c>
      <c r="BD45" s="43"/>
      <c r="BE45" s="43">
        <v>12</v>
      </c>
      <c r="BF45" s="43"/>
      <c r="BG45" s="43"/>
      <c r="BH45" s="43"/>
      <c r="BI45" s="43">
        <v>11.27112</v>
      </c>
      <c r="BJ45" s="43"/>
      <c r="BK45" s="43"/>
      <c r="BL45" s="43"/>
      <c r="BM45" s="43">
        <v>6.3209999999999997</v>
      </c>
      <c r="BN45" s="43">
        <v>40.905000000000001</v>
      </c>
      <c r="BO45" s="43">
        <v>2.02</v>
      </c>
      <c r="BP45" s="43">
        <v>134.94030000000001</v>
      </c>
      <c r="BQ45" s="43"/>
      <c r="BR45" s="43">
        <v>3.6995399999999998</v>
      </c>
      <c r="BS45" s="43">
        <v>123.13256</v>
      </c>
      <c r="BT45" s="43">
        <v>12.652559999999999</v>
      </c>
      <c r="BU45" s="43"/>
      <c r="BV45" s="43"/>
      <c r="BW45" s="43">
        <v>3.7406999999999999</v>
      </c>
      <c r="BX45" s="43"/>
      <c r="BY45" s="43"/>
      <c r="BZ45" s="43">
        <v>91.351560000000006</v>
      </c>
      <c r="CA45" s="43">
        <v>25.0321</v>
      </c>
      <c r="CB45" s="43">
        <v>1.4005000000000001</v>
      </c>
      <c r="CC45" s="43">
        <v>0.81200000000000006</v>
      </c>
      <c r="CD45" s="43">
        <v>18.41489</v>
      </c>
      <c r="CE45" s="43">
        <v>201.70570000000001</v>
      </c>
      <c r="CF45" s="43">
        <v>10.016</v>
      </c>
      <c r="CG45" s="43">
        <v>152.53004000000001</v>
      </c>
      <c r="CH45" s="43">
        <v>16.80584</v>
      </c>
      <c r="CI45" s="43"/>
      <c r="CJ45" s="43"/>
      <c r="CK45" s="43">
        <v>17.642800000000001</v>
      </c>
      <c r="CL45" s="43">
        <v>4.5479000000000003</v>
      </c>
      <c r="CM45" s="43"/>
      <c r="CN45" s="43"/>
      <c r="CO45" s="43">
        <v>12.495810000000001</v>
      </c>
      <c r="CP45" s="43">
        <v>279.05</v>
      </c>
      <c r="CQ45" s="43"/>
      <c r="CR45" s="43">
        <v>38.968000000000004</v>
      </c>
      <c r="CS45" s="43"/>
      <c r="CT45" s="43">
        <v>28.297999999999998</v>
      </c>
    </row>
    <row r="46" spans="1:98" ht="15.6" x14ac:dyDescent="0.3">
      <c r="A46" s="1"/>
      <c r="B46" s="42" t="s">
        <v>764</v>
      </c>
      <c r="C46" s="43"/>
      <c r="D46" s="43"/>
      <c r="E46" s="43">
        <v>26.6479</v>
      </c>
      <c r="F46" s="43">
        <v>10.95</v>
      </c>
      <c r="G46" s="43"/>
      <c r="H46" s="43"/>
      <c r="I46" s="43"/>
      <c r="J46" s="43"/>
      <c r="K46" s="43"/>
      <c r="L46" s="43">
        <v>27.894600000000001</v>
      </c>
      <c r="M46" s="43">
        <v>13.8878</v>
      </c>
      <c r="N46" s="43">
        <v>13.47</v>
      </c>
      <c r="O46" s="43">
        <v>35.64</v>
      </c>
      <c r="P46" s="43"/>
      <c r="Q46" s="43"/>
      <c r="R46" s="43">
        <v>51.371000000000002</v>
      </c>
      <c r="S46" s="43"/>
      <c r="T46" s="43">
        <v>18.741199999999999</v>
      </c>
      <c r="U46" s="43"/>
      <c r="V46" s="43">
        <v>1</v>
      </c>
      <c r="W46" s="43"/>
      <c r="X46" s="43">
        <v>26.97663</v>
      </c>
      <c r="Y46" s="43"/>
      <c r="Z46" s="43">
        <v>2.2558400000000001</v>
      </c>
      <c r="AA46" s="43"/>
      <c r="AB46" s="43"/>
      <c r="AC46" s="43">
        <v>16.489999999999998</v>
      </c>
      <c r="AD46" s="43"/>
      <c r="AE46" s="43"/>
      <c r="AF46" s="43">
        <v>0.9</v>
      </c>
      <c r="AG46" s="43"/>
      <c r="AH46" s="43">
        <v>0.48149999999999998</v>
      </c>
      <c r="AI46" s="43"/>
      <c r="AJ46" s="43">
        <v>4.1899699999999998</v>
      </c>
      <c r="AK46" s="43">
        <v>0</v>
      </c>
      <c r="AL46" s="43">
        <v>3.8984999999999999</v>
      </c>
      <c r="AM46" s="43">
        <v>46.897570000000002</v>
      </c>
      <c r="AN46" s="43">
        <v>121.6995</v>
      </c>
      <c r="AO46" s="43">
        <v>23.829879999999999</v>
      </c>
      <c r="AP46" s="43">
        <v>0.46</v>
      </c>
      <c r="AQ46" s="43">
        <v>163.91054</v>
      </c>
      <c r="AR46" s="43"/>
      <c r="AS46" s="43">
        <v>32.5749</v>
      </c>
      <c r="AT46" s="43">
        <v>33.004559999999998</v>
      </c>
      <c r="AU46" s="43"/>
      <c r="AV46" s="43">
        <v>194.62469999999999</v>
      </c>
      <c r="AW46" s="43">
        <v>32.966200000000001</v>
      </c>
      <c r="AX46" s="43"/>
      <c r="AY46" s="43">
        <v>0.35793999999999998</v>
      </c>
      <c r="AZ46" s="43"/>
      <c r="BA46" s="43">
        <v>2.2999999999999998</v>
      </c>
      <c r="BB46" s="43"/>
      <c r="BC46" s="43">
        <v>47.712569999999999</v>
      </c>
      <c r="BD46" s="43"/>
      <c r="BE46" s="43">
        <v>12</v>
      </c>
      <c r="BF46" s="43"/>
      <c r="BG46" s="43"/>
      <c r="BH46" s="43"/>
      <c r="BI46" s="43">
        <v>11.54937</v>
      </c>
      <c r="BJ46" s="43"/>
      <c r="BK46" s="43"/>
      <c r="BL46" s="43"/>
      <c r="BM46" s="43">
        <v>6.5620000000000003</v>
      </c>
      <c r="BN46" s="43">
        <v>40.488999999999997</v>
      </c>
      <c r="BO46" s="43">
        <v>2.02</v>
      </c>
      <c r="BP46" s="43">
        <v>134.09638000000001</v>
      </c>
      <c r="BQ46" s="43"/>
      <c r="BR46" s="43">
        <v>3.7660800000000001</v>
      </c>
      <c r="BS46" s="43">
        <v>125.89042999999999</v>
      </c>
      <c r="BT46" s="43">
        <v>12.123659999999999</v>
      </c>
      <c r="BU46" s="43"/>
      <c r="BV46" s="43"/>
      <c r="BW46" s="43">
        <v>3.7400099999999998</v>
      </c>
      <c r="BX46" s="43"/>
      <c r="BY46" s="43"/>
      <c r="BZ46" s="43">
        <v>90.860590000000002</v>
      </c>
      <c r="CA46" s="43">
        <v>25.077310000000001</v>
      </c>
      <c r="CB46" s="43">
        <v>1.3818999999999999</v>
      </c>
      <c r="CC46" s="43">
        <v>0.72799999999999998</v>
      </c>
      <c r="CD46" s="43">
        <v>18.19267</v>
      </c>
      <c r="CE46" s="43">
        <v>199.79928000000001</v>
      </c>
      <c r="CF46" s="43">
        <v>10.1861</v>
      </c>
      <c r="CG46" s="43">
        <v>155.59469999999999</v>
      </c>
      <c r="CH46" s="43">
        <v>16.934380000000001</v>
      </c>
      <c r="CI46" s="43"/>
      <c r="CJ46" s="43"/>
      <c r="CK46" s="43">
        <v>17.184699999999999</v>
      </c>
      <c r="CL46" s="43">
        <v>4.6132</v>
      </c>
      <c r="CM46" s="43"/>
      <c r="CN46" s="43"/>
      <c r="CO46" s="43">
        <v>12.684799999999999</v>
      </c>
      <c r="CP46" s="43">
        <v>278.16000000000003</v>
      </c>
      <c r="CQ46" s="43"/>
      <c r="CR46" s="43">
        <v>38.86</v>
      </c>
      <c r="CS46" s="43"/>
      <c r="CT46" s="43">
        <v>26.015999999999998</v>
      </c>
    </row>
    <row r="47" spans="1:98" ht="15.6" x14ac:dyDescent="0.3">
      <c r="A47" s="1"/>
      <c r="B47" s="42" t="s">
        <v>765</v>
      </c>
      <c r="C47" s="43"/>
      <c r="D47" s="43"/>
      <c r="E47" s="43">
        <v>23.025400000000001</v>
      </c>
      <c r="F47" s="43">
        <v>12.446</v>
      </c>
      <c r="G47" s="43"/>
      <c r="H47" s="43"/>
      <c r="I47" s="43"/>
      <c r="J47" s="43"/>
      <c r="K47" s="43"/>
      <c r="L47" s="43">
        <v>28.362300000000001</v>
      </c>
      <c r="M47" s="43">
        <v>11.088699999999999</v>
      </c>
      <c r="N47" s="43">
        <v>13.25</v>
      </c>
      <c r="O47" s="43">
        <v>34.994</v>
      </c>
      <c r="P47" s="43"/>
      <c r="Q47" s="43"/>
      <c r="R47" s="43">
        <v>51.53</v>
      </c>
      <c r="S47" s="43"/>
      <c r="T47" s="43">
        <v>16.645</v>
      </c>
      <c r="U47" s="43"/>
      <c r="V47" s="43">
        <v>1.1000000000000001</v>
      </c>
      <c r="W47" s="43"/>
      <c r="X47" s="43">
        <v>24.070689999999999</v>
      </c>
      <c r="Y47" s="43"/>
      <c r="Z47" s="43">
        <v>2.29711</v>
      </c>
      <c r="AA47" s="43"/>
      <c r="AB47" s="43"/>
      <c r="AC47" s="43">
        <v>16.79</v>
      </c>
      <c r="AD47" s="43"/>
      <c r="AE47" s="43"/>
      <c r="AF47" s="43">
        <v>0.9</v>
      </c>
      <c r="AG47" s="43"/>
      <c r="AH47" s="43">
        <v>0.49059999999999998</v>
      </c>
      <c r="AI47" s="43"/>
      <c r="AJ47" s="43">
        <v>4.1270300000000004</v>
      </c>
      <c r="AK47" s="43">
        <v>0</v>
      </c>
      <c r="AL47" s="43">
        <v>4.0212000000000003</v>
      </c>
      <c r="AM47" s="43">
        <v>46.939570000000003</v>
      </c>
      <c r="AN47" s="43">
        <v>123.98690000000001</v>
      </c>
      <c r="AO47" s="43">
        <v>28.17858</v>
      </c>
      <c r="AP47" s="43">
        <v>0.37</v>
      </c>
      <c r="AQ47" s="43">
        <v>161.92779999999999</v>
      </c>
      <c r="AR47" s="43"/>
      <c r="AS47" s="43">
        <v>33.73216</v>
      </c>
      <c r="AT47" s="43">
        <v>32.502479999999998</v>
      </c>
      <c r="AU47" s="43"/>
      <c r="AV47" s="43">
        <v>196.17089999999999</v>
      </c>
      <c r="AW47" s="43">
        <v>33.620399999999997</v>
      </c>
      <c r="AX47" s="43"/>
      <c r="AY47" s="43">
        <v>0.47049999999999997</v>
      </c>
      <c r="AZ47" s="43"/>
      <c r="BA47" s="43">
        <v>2.5</v>
      </c>
      <c r="BB47" s="43"/>
      <c r="BC47" s="43">
        <v>39.471530000000001</v>
      </c>
      <c r="BD47" s="43"/>
      <c r="BE47" s="43">
        <v>12</v>
      </c>
      <c r="BF47" s="43"/>
      <c r="BG47" s="43"/>
      <c r="BH47" s="43"/>
      <c r="BI47" s="43">
        <v>12.26402</v>
      </c>
      <c r="BJ47" s="43"/>
      <c r="BK47" s="43"/>
      <c r="BL47" s="43"/>
      <c r="BM47" s="43">
        <v>6.5622999999999996</v>
      </c>
      <c r="BN47" s="43">
        <v>39.957999999999998</v>
      </c>
      <c r="BO47" s="43">
        <v>2.08</v>
      </c>
      <c r="BP47" s="43">
        <v>135.45932999999999</v>
      </c>
      <c r="BQ47" s="43"/>
      <c r="BR47" s="43">
        <v>3.4841000000000002</v>
      </c>
      <c r="BS47" s="43">
        <v>126.56412</v>
      </c>
      <c r="BT47" s="43">
        <v>11.48499</v>
      </c>
      <c r="BU47" s="43"/>
      <c r="BV47" s="43"/>
      <c r="BW47" s="43">
        <v>3.69495</v>
      </c>
      <c r="BX47" s="43"/>
      <c r="BY47" s="43"/>
      <c r="BZ47" s="43">
        <v>91.047539999999998</v>
      </c>
      <c r="CA47" s="43">
        <v>25.082100000000001</v>
      </c>
      <c r="CB47" s="43">
        <v>1.3517999999999999</v>
      </c>
      <c r="CC47" s="43">
        <v>0.7</v>
      </c>
      <c r="CD47" s="43">
        <v>18.722280000000001</v>
      </c>
      <c r="CE47" s="43">
        <v>204.60878</v>
      </c>
      <c r="CF47" s="43">
        <v>10.350099999999999</v>
      </c>
      <c r="CG47" s="43">
        <v>151.51721000000001</v>
      </c>
      <c r="CH47" s="43">
        <v>17.404859999999999</v>
      </c>
      <c r="CI47" s="43"/>
      <c r="CJ47" s="43"/>
      <c r="CK47" s="43">
        <v>17.592300000000002</v>
      </c>
      <c r="CL47" s="43">
        <v>4.3482900000000004</v>
      </c>
      <c r="CM47" s="43"/>
      <c r="CN47" s="43"/>
      <c r="CO47" s="43">
        <v>13.80091</v>
      </c>
      <c r="CP47" s="43">
        <v>277.39999999999998</v>
      </c>
      <c r="CQ47" s="43"/>
      <c r="CR47" s="43">
        <v>38.945</v>
      </c>
      <c r="CS47" s="43"/>
      <c r="CT47" s="43">
        <v>22.725999999999999</v>
      </c>
    </row>
    <row r="48" spans="1:98" ht="15.6" x14ac:dyDescent="0.3">
      <c r="A48" s="1"/>
      <c r="B48" s="42" t="s">
        <v>766</v>
      </c>
      <c r="C48" s="43"/>
      <c r="D48" s="43"/>
      <c r="E48" s="43">
        <v>24.439299999999999</v>
      </c>
      <c r="F48" s="43">
        <v>12.63</v>
      </c>
      <c r="G48" s="43"/>
      <c r="H48" s="43"/>
      <c r="I48" s="43"/>
      <c r="J48" s="43"/>
      <c r="K48" s="43"/>
      <c r="L48" s="43">
        <v>28.675899999999999</v>
      </c>
      <c r="M48" s="43">
        <v>10.7075</v>
      </c>
      <c r="N48" s="43">
        <v>13.03</v>
      </c>
      <c r="O48" s="43">
        <v>35.052</v>
      </c>
      <c r="P48" s="43"/>
      <c r="Q48" s="43"/>
      <c r="R48" s="43">
        <v>51.539000000000001</v>
      </c>
      <c r="S48" s="43"/>
      <c r="T48" s="43">
        <v>15.5762</v>
      </c>
      <c r="U48" s="43"/>
      <c r="V48" s="43">
        <v>1.1000000000000001</v>
      </c>
      <c r="W48" s="43"/>
      <c r="X48" s="43">
        <v>28.53332</v>
      </c>
      <c r="Y48" s="43"/>
      <c r="Z48" s="43">
        <v>2.2373699999999999</v>
      </c>
      <c r="AA48" s="43"/>
      <c r="AB48" s="43"/>
      <c r="AC48" s="43">
        <v>16.91</v>
      </c>
      <c r="AD48" s="43"/>
      <c r="AE48" s="43"/>
      <c r="AF48" s="43">
        <v>0.9</v>
      </c>
      <c r="AG48" s="43"/>
      <c r="AH48" s="43">
        <v>0.49519999999999997</v>
      </c>
      <c r="AI48" s="43"/>
      <c r="AJ48" s="43">
        <v>4.0911</v>
      </c>
      <c r="AK48" s="43">
        <v>0</v>
      </c>
      <c r="AL48" s="43">
        <v>4.0023999999999997</v>
      </c>
      <c r="AM48" s="43">
        <v>46.824179999999998</v>
      </c>
      <c r="AN48" s="43">
        <v>123.10499</v>
      </c>
      <c r="AO48" s="43">
        <v>28.238350000000001</v>
      </c>
      <c r="AP48" s="43">
        <v>0.84</v>
      </c>
      <c r="AQ48" s="43">
        <v>165.0787</v>
      </c>
      <c r="AR48" s="43"/>
      <c r="AS48" s="43">
        <v>34.265949999999997</v>
      </c>
      <c r="AT48" s="43">
        <v>32.269120000000001</v>
      </c>
      <c r="AU48" s="43"/>
      <c r="AV48" s="43">
        <v>194.37549999999999</v>
      </c>
      <c r="AW48" s="43">
        <v>34.0794</v>
      </c>
      <c r="AX48" s="43"/>
      <c r="AY48" s="43">
        <v>0.45321</v>
      </c>
      <c r="AZ48" s="43"/>
      <c r="BA48" s="43">
        <v>2.7</v>
      </c>
      <c r="BB48" s="43"/>
      <c r="BC48" s="43">
        <v>40.499740000000003</v>
      </c>
      <c r="BD48" s="43"/>
      <c r="BE48" s="43">
        <v>12</v>
      </c>
      <c r="BF48" s="43"/>
      <c r="BG48" s="43"/>
      <c r="BH48" s="43"/>
      <c r="BI48" s="43">
        <v>12.7234</v>
      </c>
      <c r="BJ48" s="43"/>
      <c r="BK48" s="43"/>
      <c r="BL48" s="43"/>
      <c r="BM48" s="43">
        <v>6.7119999999999997</v>
      </c>
      <c r="BN48" s="43">
        <v>40.326000000000001</v>
      </c>
      <c r="BO48" s="43">
        <v>2.06</v>
      </c>
      <c r="BP48" s="43">
        <v>136.80485999999999</v>
      </c>
      <c r="BQ48" s="43"/>
      <c r="BR48" s="43">
        <v>3.2860499999999999</v>
      </c>
      <c r="BS48" s="43">
        <v>127.9893</v>
      </c>
      <c r="BT48" s="43">
        <v>11.386060000000001</v>
      </c>
      <c r="BU48" s="43"/>
      <c r="BV48" s="43"/>
      <c r="BW48" s="43">
        <v>4.0013500000000004</v>
      </c>
      <c r="BX48" s="43"/>
      <c r="BY48" s="43"/>
      <c r="BZ48" s="43">
        <v>90.194299999999998</v>
      </c>
      <c r="CA48" s="43">
        <v>24.929670000000002</v>
      </c>
      <c r="CB48" s="43">
        <v>1.3405</v>
      </c>
      <c r="CC48" s="43">
        <v>0.70299999999999996</v>
      </c>
      <c r="CD48" s="43">
        <v>20.064139999999998</v>
      </c>
      <c r="CE48" s="43">
        <v>202.48218</v>
      </c>
      <c r="CF48" s="43">
        <v>11.112</v>
      </c>
      <c r="CG48" s="43">
        <v>150.99132</v>
      </c>
      <c r="CH48" s="43">
        <v>16.976870000000002</v>
      </c>
      <c r="CI48" s="43"/>
      <c r="CJ48" s="43"/>
      <c r="CK48" s="43">
        <v>17.386600000000001</v>
      </c>
      <c r="CL48" s="43">
        <v>4.9765100000000002</v>
      </c>
      <c r="CM48" s="43"/>
      <c r="CN48" s="43"/>
      <c r="CO48" s="43">
        <v>14.963889999999999</v>
      </c>
      <c r="CP48" s="43">
        <v>280.85000000000002</v>
      </c>
      <c r="CQ48" s="43"/>
      <c r="CR48" s="43">
        <v>39.256999999999998</v>
      </c>
      <c r="CS48" s="43"/>
      <c r="CT48" s="43">
        <v>22.942</v>
      </c>
    </row>
    <row r="49" spans="1:98" ht="15.6" x14ac:dyDescent="0.3">
      <c r="A49" s="1"/>
      <c r="B49" s="42" t="s">
        <v>767</v>
      </c>
      <c r="C49" s="43"/>
      <c r="D49" s="43"/>
      <c r="E49" s="43">
        <v>25.998200000000001</v>
      </c>
      <c r="F49" s="43">
        <v>13.06</v>
      </c>
      <c r="G49" s="43"/>
      <c r="H49" s="43"/>
      <c r="I49" s="43"/>
      <c r="J49" s="43"/>
      <c r="K49" s="43"/>
      <c r="L49" s="43">
        <v>28.372599999999998</v>
      </c>
      <c r="M49" s="43">
        <v>10.7628</v>
      </c>
      <c r="N49" s="43">
        <v>11.95</v>
      </c>
      <c r="O49" s="43">
        <v>35.552</v>
      </c>
      <c r="P49" s="43"/>
      <c r="Q49" s="43"/>
      <c r="R49" s="43">
        <v>51.478000000000002</v>
      </c>
      <c r="S49" s="43"/>
      <c r="T49" s="43">
        <v>17.5657</v>
      </c>
      <c r="U49" s="43"/>
      <c r="V49" s="43">
        <v>1.2</v>
      </c>
      <c r="W49" s="43"/>
      <c r="X49" s="43">
        <v>25.03369</v>
      </c>
      <c r="Y49" s="43"/>
      <c r="Z49" s="43">
        <v>2.1987399999999999</v>
      </c>
      <c r="AA49" s="43"/>
      <c r="AB49" s="43"/>
      <c r="AC49" s="43">
        <v>16.61</v>
      </c>
      <c r="AD49" s="43"/>
      <c r="AE49" s="43"/>
      <c r="AF49" s="43">
        <v>1</v>
      </c>
      <c r="AG49" s="43"/>
      <c r="AH49" s="43">
        <v>0.4995</v>
      </c>
      <c r="AI49" s="43"/>
      <c r="AJ49" s="43">
        <v>4.0739599999999996</v>
      </c>
      <c r="AK49" s="43">
        <v>0</v>
      </c>
      <c r="AL49" s="43">
        <v>3.8738000000000001</v>
      </c>
      <c r="AM49" s="43">
        <v>48.03096</v>
      </c>
      <c r="AN49" s="43">
        <v>124.30970000000001</v>
      </c>
      <c r="AO49" s="43">
        <v>27.933499999999999</v>
      </c>
      <c r="AP49" s="43">
        <v>0.87</v>
      </c>
      <c r="AQ49" s="43">
        <v>169.33864</v>
      </c>
      <c r="AR49" s="43"/>
      <c r="AS49" s="43">
        <v>35.98686</v>
      </c>
      <c r="AT49" s="43">
        <v>31.648219999999998</v>
      </c>
      <c r="AU49" s="43"/>
      <c r="AV49" s="43">
        <v>196.48050000000001</v>
      </c>
      <c r="AW49" s="43">
        <v>34.707799999999999</v>
      </c>
      <c r="AX49" s="43"/>
      <c r="AY49" s="43">
        <v>0.44997999999999999</v>
      </c>
      <c r="AZ49" s="43"/>
      <c r="BA49" s="43">
        <v>2.4</v>
      </c>
      <c r="BB49" s="43"/>
      <c r="BC49" s="43">
        <v>42.342230000000001</v>
      </c>
      <c r="BD49" s="43"/>
      <c r="BE49" s="43">
        <v>12</v>
      </c>
      <c r="BF49" s="43"/>
      <c r="BG49" s="43"/>
      <c r="BH49" s="43"/>
      <c r="BI49" s="43">
        <v>12.3233</v>
      </c>
      <c r="BJ49" s="43"/>
      <c r="BK49" s="43"/>
      <c r="BL49" s="43"/>
      <c r="BM49" s="43">
        <v>6.5609999999999999</v>
      </c>
      <c r="BN49" s="43">
        <v>40.957999999999998</v>
      </c>
      <c r="BO49" s="43">
        <v>2.09</v>
      </c>
      <c r="BP49" s="43">
        <v>138.36832999999999</v>
      </c>
      <c r="BQ49" s="43"/>
      <c r="BR49" s="43">
        <v>3.2747099999999998</v>
      </c>
      <c r="BS49" s="43">
        <v>128.65817000000001</v>
      </c>
      <c r="BT49" s="43">
        <v>12.207599999999999</v>
      </c>
      <c r="BU49" s="43"/>
      <c r="BV49" s="43"/>
      <c r="BW49" s="43">
        <v>3.87202</v>
      </c>
      <c r="BX49" s="43"/>
      <c r="BY49" s="43"/>
      <c r="BZ49" s="43">
        <v>91.990799999999993</v>
      </c>
      <c r="CA49" s="43">
        <v>24.9087</v>
      </c>
      <c r="CB49" s="43">
        <v>1.325</v>
      </c>
      <c r="CC49" s="43">
        <v>0.71399999999999997</v>
      </c>
      <c r="CD49" s="43">
        <v>20.34853</v>
      </c>
      <c r="CE49" s="43">
        <v>195.42285999999999</v>
      </c>
      <c r="CF49" s="43">
        <v>11.055300000000001</v>
      </c>
      <c r="CG49" s="43">
        <v>155.43049999999999</v>
      </c>
      <c r="CH49" s="43">
        <v>16.95851</v>
      </c>
      <c r="CI49" s="43"/>
      <c r="CJ49" s="43"/>
      <c r="CK49" s="43">
        <v>17.720500000000001</v>
      </c>
      <c r="CL49" s="43">
        <v>4.49716</v>
      </c>
      <c r="CM49" s="43"/>
      <c r="CN49" s="43"/>
      <c r="CO49" s="43">
        <v>14.74385</v>
      </c>
      <c r="CP49" s="43">
        <v>287.64999999999998</v>
      </c>
      <c r="CQ49" s="43"/>
      <c r="CR49" s="43">
        <v>39.795000000000002</v>
      </c>
      <c r="CS49" s="43"/>
      <c r="CT49" s="43">
        <v>23.38</v>
      </c>
    </row>
    <row r="50" spans="1:98" ht="15.6" x14ac:dyDescent="0.3">
      <c r="A50" s="1"/>
      <c r="B50" s="42" t="s">
        <v>768</v>
      </c>
      <c r="C50" s="43"/>
      <c r="D50" s="43"/>
      <c r="E50" s="43">
        <v>30.462199999999999</v>
      </c>
      <c r="F50" s="43">
        <v>13.577999999999999</v>
      </c>
      <c r="G50" s="43"/>
      <c r="H50" s="43"/>
      <c r="I50" s="43"/>
      <c r="J50" s="43"/>
      <c r="K50" s="43"/>
      <c r="L50" s="43">
        <v>27.596</v>
      </c>
      <c r="M50" s="43">
        <v>10.903700000000001</v>
      </c>
      <c r="N50" s="43">
        <v>13.22</v>
      </c>
      <c r="O50" s="43">
        <v>35.152000000000001</v>
      </c>
      <c r="P50" s="43"/>
      <c r="Q50" s="43"/>
      <c r="R50" s="43">
        <v>51.442</v>
      </c>
      <c r="S50" s="43"/>
      <c r="T50" s="43">
        <v>16.3447</v>
      </c>
      <c r="U50" s="43"/>
      <c r="V50" s="43">
        <v>1.2</v>
      </c>
      <c r="W50" s="43"/>
      <c r="X50" s="43">
        <v>30.020250000000001</v>
      </c>
      <c r="Y50" s="43"/>
      <c r="Z50" s="43">
        <v>2.31935</v>
      </c>
      <c r="AA50" s="43"/>
      <c r="AB50" s="43"/>
      <c r="AC50" s="43">
        <v>16.57</v>
      </c>
      <c r="AD50" s="43"/>
      <c r="AE50" s="43"/>
      <c r="AF50" s="43">
        <v>0.9</v>
      </c>
      <c r="AG50" s="43"/>
      <c r="AH50" s="43">
        <v>0.53869999999999996</v>
      </c>
      <c r="AI50" s="43"/>
      <c r="AJ50" s="43">
        <v>4.2364699999999997</v>
      </c>
      <c r="AK50" s="43">
        <v>0</v>
      </c>
      <c r="AL50" s="43">
        <v>3.8218999999999999</v>
      </c>
      <c r="AM50" s="43">
        <v>48.513039999999997</v>
      </c>
      <c r="AN50" s="43">
        <v>123.5112</v>
      </c>
      <c r="AO50" s="43">
        <v>27.637239999999998</v>
      </c>
      <c r="AP50" s="43">
        <v>0.94</v>
      </c>
      <c r="AQ50" s="43">
        <v>167.21816000000001</v>
      </c>
      <c r="AR50" s="43"/>
      <c r="AS50" s="43">
        <v>36.439279999999997</v>
      </c>
      <c r="AT50" s="43">
        <v>31.881229999999999</v>
      </c>
      <c r="AU50" s="43"/>
      <c r="AV50" s="43">
        <v>194.976</v>
      </c>
      <c r="AW50" s="43">
        <v>35.550400000000003</v>
      </c>
      <c r="AX50" s="43"/>
      <c r="AY50" s="43">
        <v>0.54035</v>
      </c>
      <c r="AZ50" s="43"/>
      <c r="BA50" s="43">
        <v>2.2999999999999998</v>
      </c>
      <c r="BB50" s="43"/>
      <c r="BC50" s="43">
        <v>49.249450000000003</v>
      </c>
      <c r="BD50" s="43"/>
      <c r="BE50" s="43">
        <v>12</v>
      </c>
      <c r="BF50" s="43"/>
      <c r="BG50" s="43"/>
      <c r="BH50" s="43"/>
      <c r="BI50" s="43">
        <v>11.285539999999999</v>
      </c>
      <c r="BJ50" s="43"/>
      <c r="BK50" s="43"/>
      <c r="BL50" s="43"/>
      <c r="BM50" s="43">
        <v>6.3209999999999997</v>
      </c>
      <c r="BN50" s="43">
        <v>40.999000000000002</v>
      </c>
      <c r="BO50" s="43">
        <v>2.02</v>
      </c>
      <c r="BP50" s="43">
        <v>140.18545</v>
      </c>
      <c r="BQ50" s="43"/>
      <c r="BR50" s="43">
        <v>3.4846499999999998</v>
      </c>
      <c r="BS50" s="43">
        <v>127.65662</v>
      </c>
      <c r="BT50" s="43">
        <v>13.45546</v>
      </c>
      <c r="BU50" s="43"/>
      <c r="BV50" s="43"/>
      <c r="BW50" s="43">
        <v>3.9659300000000002</v>
      </c>
      <c r="BX50" s="43"/>
      <c r="BY50" s="43"/>
      <c r="BZ50" s="43">
        <v>91.249160000000003</v>
      </c>
      <c r="CA50" s="43">
        <v>24.910630000000001</v>
      </c>
      <c r="CB50" s="43">
        <v>1.2847</v>
      </c>
      <c r="CC50" s="43">
        <v>0.74299999999999999</v>
      </c>
      <c r="CD50" s="43">
        <v>22.302109999999999</v>
      </c>
      <c r="CE50" s="43">
        <v>202.25491</v>
      </c>
      <c r="CF50" s="43">
        <v>11.154199999999999</v>
      </c>
      <c r="CG50" s="43">
        <v>157.11815999999999</v>
      </c>
      <c r="CH50" s="43">
        <v>17.485659999999999</v>
      </c>
      <c r="CI50" s="43"/>
      <c r="CJ50" s="43"/>
      <c r="CK50" s="43">
        <v>18.166899999999998</v>
      </c>
      <c r="CL50" s="43">
        <v>4.4535</v>
      </c>
      <c r="CM50" s="43"/>
      <c r="CN50" s="43"/>
      <c r="CO50" s="43">
        <v>14.45365</v>
      </c>
      <c r="CP50" s="43">
        <v>286.55</v>
      </c>
      <c r="CQ50" s="43"/>
      <c r="CR50" s="43">
        <v>39.496000000000002</v>
      </c>
      <c r="CS50" s="43"/>
      <c r="CT50" s="43">
        <v>18.966000000000001</v>
      </c>
    </row>
    <row r="51" spans="1:98" ht="15.6" x14ac:dyDescent="0.3">
      <c r="A51" s="1"/>
      <c r="B51" s="42" t="s">
        <v>769</v>
      </c>
      <c r="C51" s="43"/>
      <c r="D51" s="43"/>
      <c r="E51" s="43">
        <v>30.856200000000001</v>
      </c>
      <c r="F51" s="43">
        <v>13.157999999999999</v>
      </c>
      <c r="G51" s="43"/>
      <c r="H51" s="43"/>
      <c r="I51" s="43"/>
      <c r="J51" s="43"/>
      <c r="K51" s="43"/>
      <c r="L51" s="43">
        <v>27.1538</v>
      </c>
      <c r="M51" s="43">
        <v>10.824400000000001</v>
      </c>
      <c r="N51" s="43">
        <v>12.97</v>
      </c>
      <c r="O51" s="43">
        <v>35.454000000000001</v>
      </c>
      <c r="P51" s="43"/>
      <c r="Q51" s="43"/>
      <c r="R51" s="43">
        <v>51.177999999999997</v>
      </c>
      <c r="S51" s="43"/>
      <c r="T51" s="43">
        <v>18.863800000000001</v>
      </c>
      <c r="U51" s="43"/>
      <c r="V51" s="43">
        <v>1.2</v>
      </c>
      <c r="W51" s="43"/>
      <c r="X51" s="43">
        <v>30.43055</v>
      </c>
      <c r="Y51" s="43"/>
      <c r="Z51" s="43">
        <v>2.3859300000000001</v>
      </c>
      <c r="AA51" s="43"/>
      <c r="AB51" s="43"/>
      <c r="AC51" s="43">
        <v>16.05</v>
      </c>
      <c r="AD51" s="43"/>
      <c r="AE51" s="43"/>
      <c r="AF51" s="43">
        <v>0.9</v>
      </c>
      <c r="AG51" s="43"/>
      <c r="AH51" s="43">
        <v>0.58640000000000003</v>
      </c>
      <c r="AI51" s="43"/>
      <c r="AJ51" s="43">
        <v>4.23285</v>
      </c>
      <c r="AK51" s="43">
        <v>0</v>
      </c>
      <c r="AL51" s="43">
        <v>3.6049000000000002</v>
      </c>
      <c r="AM51" s="43">
        <v>47.823810000000002</v>
      </c>
      <c r="AN51" s="43">
        <v>123.27224</v>
      </c>
      <c r="AO51" s="43">
        <v>28.709700000000002</v>
      </c>
      <c r="AP51" s="43">
        <v>1.03</v>
      </c>
      <c r="AQ51" s="43">
        <v>166.77293</v>
      </c>
      <c r="AR51" s="43"/>
      <c r="AS51" s="43">
        <v>36.319609999999997</v>
      </c>
      <c r="AT51" s="43">
        <v>33.013159999999999</v>
      </c>
      <c r="AU51" s="43"/>
      <c r="AV51" s="43">
        <v>195.17740000000001</v>
      </c>
      <c r="AW51" s="43">
        <v>36.4283</v>
      </c>
      <c r="AX51" s="43"/>
      <c r="AY51" s="43">
        <v>0.44416</v>
      </c>
      <c r="AZ51" s="43"/>
      <c r="BA51" s="43">
        <v>2.5</v>
      </c>
      <c r="BB51" s="43"/>
      <c r="BC51" s="43">
        <v>60.12453</v>
      </c>
      <c r="BD51" s="43"/>
      <c r="BE51" s="43">
        <v>12</v>
      </c>
      <c r="BF51" s="43"/>
      <c r="BG51" s="43"/>
      <c r="BH51" s="43"/>
      <c r="BI51" s="43">
        <v>12.0601</v>
      </c>
      <c r="BJ51" s="43"/>
      <c r="BK51" s="43"/>
      <c r="BL51" s="43"/>
      <c r="BM51" s="43">
        <v>6.5209999999999999</v>
      </c>
      <c r="BN51" s="43">
        <v>40.828000000000003</v>
      </c>
      <c r="BO51" s="43">
        <v>2.09</v>
      </c>
      <c r="BP51" s="43">
        <v>141.30017000000001</v>
      </c>
      <c r="BQ51" s="43"/>
      <c r="BR51" s="43">
        <v>3.63381</v>
      </c>
      <c r="BS51" s="43">
        <v>128.20164</v>
      </c>
      <c r="BT51" s="43">
        <v>14.568390000000001</v>
      </c>
      <c r="BU51" s="43"/>
      <c r="BV51" s="43"/>
      <c r="BW51" s="43">
        <v>4.0273599999999998</v>
      </c>
      <c r="BX51" s="43"/>
      <c r="BY51" s="43"/>
      <c r="BZ51" s="43">
        <v>92.889319999999998</v>
      </c>
      <c r="CA51" s="43">
        <v>24.940069999999999</v>
      </c>
      <c r="CB51" s="43">
        <v>1.1906000000000001</v>
      </c>
      <c r="CC51" s="43">
        <v>0.70299999999999996</v>
      </c>
      <c r="CD51" s="43">
        <v>21.0472</v>
      </c>
      <c r="CE51" s="43">
        <v>203.56567000000001</v>
      </c>
      <c r="CF51" s="43">
        <v>11.342599999999999</v>
      </c>
      <c r="CG51" s="43">
        <v>151.30888999999999</v>
      </c>
      <c r="CH51" s="43">
        <v>17.573039999999999</v>
      </c>
      <c r="CI51" s="43"/>
      <c r="CJ51" s="43"/>
      <c r="CK51" s="43">
        <v>17.801600000000001</v>
      </c>
      <c r="CL51" s="43">
        <v>4.4197699999999998</v>
      </c>
      <c r="CM51" s="43"/>
      <c r="CN51" s="43"/>
      <c r="CO51" s="43">
        <v>15.293939999999999</v>
      </c>
      <c r="CP51" s="43">
        <v>287.92</v>
      </c>
      <c r="CQ51" s="43"/>
      <c r="CR51" s="43">
        <v>39.485999999999997</v>
      </c>
      <c r="CS51" s="43"/>
      <c r="CT51" s="43">
        <v>18.216000000000001</v>
      </c>
    </row>
    <row r="52" spans="1:98" ht="15.6" x14ac:dyDescent="0.3">
      <c r="A52" s="1"/>
      <c r="B52" s="42" t="s">
        <v>770</v>
      </c>
      <c r="C52" s="43"/>
      <c r="D52" s="43"/>
      <c r="E52" s="43">
        <v>30.555099999999999</v>
      </c>
      <c r="F52" s="43">
        <v>13.138999999999999</v>
      </c>
      <c r="G52" s="43"/>
      <c r="H52" s="43"/>
      <c r="I52" s="43"/>
      <c r="J52" s="43"/>
      <c r="K52" s="43"/>
      <c r="L52" s="43">
        <v>26.657499999999999</v>
      </c>
      <c r="M52" s="43">
        <v>11.0494</v>
      </c>
      <c r="N52" s="43">
        <v>12.94</v>
      </c>
      <c r="O52" s="43">
        <v>35.186</v>
      </c>
      <c r="P52" s="43"/>
      <c r="Q52" s="43"/>
      <c r="R52" s="43">
        <v>51.213000000000001</v>
      </c>
      <c r="S52" s="43"/>
      <c r="T52" s="43">
        <v>17.854700000000001</v>
      </c>
      <c r="U52" s="43"/>
      <c r="V52" s="43">
        <v>1.1000000000000001</v>
      </c>
      <c r="W52" s="43"/>
      <c r="X52" s="43">
        <v>124.44305</v>
      </c>
      <c r="Y52" s="43"/>
      <c r="Z52" s="43">
        <v>2.2341500000000001</v>
      </c>
      <c r="AA52" s="43"/>
      <c r="AB52" s="43"/>
      <c r="AC52" s="43">
        <v>16.05</v>
      </c>
      <c r="AD52" s="43"/>
      <c r="AE52" s="43"/>
      <c r="AF52" s="43">
        <v>1</v>
      </c>
      <c r="AG52" s="43"/>
      <c r="AH52" s="43">
        <v>0.80189999999999995</v>
      </c>
      <c r="AI52" s="43"/>
      <c r="AJ52" s="43">
        <v>4.8772500000000001</v>
      </c>
      <c r="AK52" s="43">
        <v>0</v>
      </c>
      <c r="AL52" s="43">
        <v>2.6299000000000001</v>
      </c>
      <c r="AM52" s="43">
        <v>47.879370000000002</v>
      </c>
      <c r="AN52" s="43">
        <v>123.31411</v>
      </c>
      <c r="AO52" s="43">
        <v>28.814309999999999</v>
      </c>
      <c r="AP52" s="43">
        <v>1.1499999999999999</v>
      </c>
      <c r="AQ52" s="43">
        <v>166.63557</v>
      </c>
      <c r="AR52" s="43"/>
      <c r="AS52" s="43">
        <v>37.590209999999999</v>
      </c>
      <c r="AT52" s="43">
        <v>32.659790000000001</v>
      </c>
      <c r="AU52" s="43"/>
      <c r="AV52" s="43">
        <v>195.47030000000001</v>
      </c>
      <c r="AW52" s="43">
        <v>36.887</v>
      </c>
      <c r="AX52" s="43"/>
      <c r="AY52" s="43">
        <v>0.44352000000000003</v>
      </c>
      <c r="AZ52" s="43"/>
      <c r="BA52" s="43">
        <v>2.4</v>
      </c>
      <c r="BB52" s="43"/>
      <c r="BC52" s="43">
        <v>68.846770000000006</v>
      </c>
      <c r="BD52" s="43"/>
      <c r="BE52" s="43">
        <v>12</v>
      </c>
      <c r="BF52" s="43"/>
      <c r="BG52" s="43"/>
      <c r="BH52" s="43"/>
      <c r="BI52" s="43">
        <v>12.03645</v>
      </c>
      <c r="BJ52" s="43"/>
      <c r="BK52" s="43"/>
      <c r="BL52" s="43"/>
      <c r="BM52" s="43">
        <v>6.5209999999999999</v>
      </c>
      <c r="BN52" s="43">
        <v>40.880000000000003</v>
      </c>
      <c r="BO52" s="43">
        <v>2.17</v>
      </c>
      <c r="BP52" s="43">
        <v>141.76577</v>
      </c>
      <c r="BQ52" s="43"/>
      <c r="BR52" s="43">
        <v>3.6103000000000001</v>
      </c>
      <c r="BS52" s="43">
        <v>129.52001999999999</v>
      </c>
      <c r="BT52" s="43">
        <v>16.105519999999999</v>
      </c>
      <c r="BU52" s="43"/>
      <c r="BV52" s="43"/>
      <c r="BW52" s="43">
        <v>3.9614600000000002</v>
      </c>
      <c r="BX52" s="43"/>
      <c r="BY52" s="43"/>
      <c r="BZ52" s="43">
        <v>91.802419999999998</v>
      </c>
      <c r="CA52" s="43">
        <v>24.95166</v>
      </c>
      <c r="CB52" s="43">
        <v>0.82640000000000002</v>
      </c>
      <c r="CC52" s="43">
        <v>0.70799999999999996</v>
      </c>
      <c r="CD52" s="43">
        <v>22.347809999999999</v>
      </c>
      <c r="CE52" s="43">
        <v>202.19452000000001</v>
      </c>
      <c r="CF52" s="43">
        <v>11.7165</v>
      </c>
      <c r="CG52" s="43">
        <v>160.24964</v>
      </c>
      <c r="CH52" s="43">
        <v>17.589189999999999</v>
      </c>
      <c r="CI52" s="43"/>
      <c r="CJ52" s="43"/>
      <c r="CK52" s="43">
        <v>18.395399999999999</v>
      </c>
      <c r="CL52" s="43">
        <v>4.4018899999999999</v>
      </c>
      <c r="CM52" s="43"/>
      <c r="CN52" s="43"/>
      <c r="CO52" s="43">
        <v>14.90747</v>
      </c>
      <c r="CP52" s="43">
        <v>289.11</v>
      </c>
      <c r="CQ52" s="43"/>
      <c r="CR52" s="43">
        <v>38.975999999999999</v>
      </c>
      <c r="CS52" s="43"/>
      <c r="CT52" s="43">
        <v>18.367999999999999</v>
      </c>
    </row>
    <row r="53" spans="1:98" ht="15.6" x14ac:dyDescent="0.3">
      <c r="A53" s="1"/>
      <c r="B53" s="42" t="s">
        <v>771</v>
      </c>
      <c r="C53" s="43"/>
      <c r="D53" s="43"/>
      <c r="E53" s="43">
        <v>27.646799999999999</v>
      </c>
      <c r="F53" s="43">
        <v>12.765000000000001</v>
      </c>
      <c r="G53" s="43"/>
      <c r="H53" s="43"/>
      <c r="I53" s="43"/>
      <c r="J53" s="43"/>
      <c r="K53" s="43"/>
      <c r="L53" s="43">
        <v>26.547599999999999</v>
      </c>
      <c r="M53" s="43">
        <v>10.9505</v>
      </c>
      <c r="N53" s="43">
        <v>11.53</v>
      </c>
      <c r="O53" s="43">
        <v>34.508000000000003</v>
      </c>
      <c r="P53" s="43"/>
      <c r="Q53" s="43"/>
      <c r="R53" s="43">
        <v>51.264000000000003</v>
      </c>
      <c r="S53" s="43"/>
      <c r="T53" s="43">
        <v>18.135999999999999</v>
      </c>
      <c r="U53" s="43"/>
      <c r="V53" s="43">
        <v>1</v>
      </c>
      <c r="W53" s="43"/>
      <c r="X53" s="43">
        <v>126.96554</v>
      </c>
      <c r="Y53" s="43"/>
      <c r="Z53" s="43">
        <v>2.1817000000000002</v>
      </c>
      <c r="AA53" s="43"/>
      <c r="AB53" s="43"/>
      <c r="AC53" s="43">
        <v>16.39</v>
      </c>
      <c r="AD53" s="43"/>
      <c r="AE53" s="43"/>
      <c r="AF53" s="43">
        <v>1</v>
      </c>
      <c r="AG53" s="43"/>
      <c r="AH53" s="43">
        <v>0.87780000000000002</v>
      </c>
      <c r="AI53" s="43"/>
      <c r="AJ53" s="43">
        <v>4.42605</v>
      </c>
      <c r="AK53" s="43">
        <v>0</v>
      </c>
      <c r="AL53" s="43">
        <v>1.9898</v>
      </c>
      <c r="AM53" s="43">
        <v>46.96611</v>
      </c>
      <c r="AN53" s="43">
        <v>122.97931</v>
      </c>
      <c r="AO53" s="43">
        <v>28.606120000000001</v>
      </c>
      <c r="AP53" s="43">
        <v>1.26</v>
      </c>
      <c r="AQ53" s="43">
        <v>168.34396000000001</v>
      </c>
      <c r="AR53" s="43"/>
      <c r="AS53" s="43">
        <v>38.209200000000003</v>
      </c>
      <c r="AT53" s="43">
        <v>32.09722</v>
      </c>
      <c r="AU53" s="43"/>
      <c r="AV53" s="43">
        <v>195.14519999999999</v>
      </c>
      <c r="AW53" s="43">
        <v>36.262300000000003</v>
      </c>
      <c r="AX53" s="43"/>
      <c r="AY53" s="43">
        <v>0.4622</v>
      </c>
      <c r="AZ53" s="43"/>
      <c r="BA53" s="43">
        <v>2.4</v>
      </c>
      <c r="BB53" s="43"/>
      <c r="BC53" s="43">
        <v>71.501329999999996</v>
      </c>
      <c r="BD53" s="43"/>
      <c r="BE53" s="43">
        <v>12</v>
      </c>
      <c r="BF53" s="43"/>
      <c r="BG53" s="43"/>
      <c r="BH53" s="43"/>
      <c r="BI53" s="43">
        <v>11.45947</v>
      </c>
      <c r="BJ53" s="43"/>
      <c r="BK53" s="43"/>
      <c r="BL53" s="43"/>
      <c r="BM53" s="43">
        <v>6.4509999999999996</v>
      </c>
      <c r="BN53" s="43">
        <v>41.296999999999997</v>
      </c>
      <c r="BO53" s="43">
        <v>2</v>
      </c>
      <c r="BP53" s="43">
        <v>143.77110999999999</v>
      </c>
      <c r="BQ53" s="43"/>
      <c r="BR53" s="43">
        <v>3.5723099999999999</v>
      </c>
      <c r="BS53" s="43">
        <v>128.03213</v>
      </c>
      <c r="BT53" s="43">
        <v>15.66133</v>
      </c>
      <c r="BU53" s="43"/>
      <c r="BV53" s="43"/>
      <c r="BW53" s="43">
        <v>3.9545699999999999</v>
      </c>
      <c r="BX53" s="43"/>
      <c r="BY53" s="43"/>
      <c r="BZ53" s="43">
        <v>90.027529999999999</v>
      </c>
      <c r="CA53" s="43">
        <v>24.925280000000001</v>
      </c>
      <c r="CB53" s="43">
        <v>0.59279999999999999</v>
      </c>
      <c r="CC53" s="43">
        <v>0.70499999999999996</v>
      </c>
      <c r="CD53" s="43">
        <v>21.647310000000001</v>
      </c>
      <c r="CE53" s="43">
        <v>200.61595</v>
      </c>
      <c r="CF53" s="43">
        <v>11.8477</v>
      </c>
      <c r="CG53" s="43">
        <v>157.56837999999999</v>
      </c>
      <c r="CH53" s="43">
        <v>17.50506</v>
      </c>
      <c r="CI53" s="43"/>
      <c r="CJ53" s="43"/>
      <c r="CK53" s="43">
        <v>18.782499999999999</v>
      </c>
      <c r="CL53" s="43">
        <v>5.0988199999999999</v>
      </c>
      <c r="CM53" s="43"/>
      <c r="CN53" s="43"/>
      <c r="CO53" s="43">
        <v>16.486080000000001</v>
      </c>
      <c r="CP53" s="43">
        <v>290.26</v>
      </c>
      <c r="CQ53" s="43"/>
      <c r="CR53" s="43">
        <v>38.529000000000003</v>
      </c>
      <c r="CS53" s="43"/>
      <c r="CT53" s="43">
        <v>18.655000000000001</v>
      </c>
    </row>
    <row r="54" spans="1:98" ht="15.6" x14ac:dyDescent="0.3">
      <c r="A54" s="1"/>
      <c r="B54" s="42" t="s">
        <v>772</v>
      </c>
      <c r="C54" s="43"/>
      <c r="D54" s="43"/>
      <c r="E54" s="43">
        <v>26.448699999999999</v>
      </c>
      <c r="F54" s="43">
        <v>13.012</v>
      </c>
      <c r="G54" s="43"/>
      <c r="H54" s="43"/>
      <c r="I54" s="43"/>
      <c r="J54" s="43"/>
      <c r="K54" s="43"/>
      <c r="L54" s="43">
        <v>26.419899999999998</v>
      </c>
      <c r="M54" s="43">
        <v>13.190799999999999</v>
      </c>
      <c r="N54" s="43">
        <v>6.28</v>
      </c>
      <c r="O54" s="43">
        <v>34.404000000000003</v>
      </c>
      <c r="P54" s="43"/>
      <c r="Q54" s="43"/>
      <c r="R54" s="43">
        <v>51.381</v>
      </c>
      <c r="S54" s="43"/>
      <c r="T54" s="43">
        <v>18.113900000000001</v>
      </c>
      <c r="U54" s="43"/>
      <c r="V54" s="43">
        <v>0.9</v>
      </c>
      <c r="W54" s="43"/>
      <c r="X54" s="43">
        <v>97.242890000000003</v>
      </c>
      <c r="Y54" s="43"/>
      <c r="Z54" s="43">
        <v>2.2094200000000002</v>
      </c>
      <c r="AA54" s="43"/>
      <c r="AB54" s="43"/>
      <c r="AC54" s="43">
        <v>16.14</v>
      </c>
      <c r="AD54" s="43"/>
      <c r="AE54" s="43"/>
      <c r="AF54" s="43">
        <v>1</v>
      </c>
      <c r="AG54" s="43"/>
      <c r="AH54" s="43">
        <v>3.1234999999999999</v>
      </c>
      <c r="AI54" s="43"/>
      <c r="AJ54" s="43">
        <v>4.5418000000000003</v>
      </c>
      <c r="AK54" s="43">
        <v>0</v>
      </c>
      <c r="AL54" s="43">
        <v>1.5934999999999999</v>
      </c>
      <c r="AM54" s="43">
        <v>47.288499999999999</v>
      </c>
      <c r="AN54" s="43">
        <v>122.43009000000001</v>
      </c>
      <c r="AO54" s="43">
        <v>27.709499999999998</v>
      </c>
      <c r="AP54" s="43">
        <v>1.2</v>
      </c>
      <c r="AQ54" s="43">
        <v>167.02509000000001</v>
      </c>
      <c r="AR54" s="43"/>
      <c r="AS54" s="43">
        <v>37.564909999999998</v>
      </c>
      <c r="AT54" s="43">
        <v>31.68638</v>
      </c>
      <c r="AU54" s="43"/>
      <c r="AV54" s="43">
        <v>194.63210000000001</v>
      </c>
      <c r="AW54" s="43">
        <v>36.642699999999998</v>
      </c>
      <c r="AX54" s="43"/>
      <c r="AY54" s="43">
        <v>0.47137000000000001</v>
      </c>
      <c r="AZ54" s="43"/>
      <c r="BA54" s="43">
        <v>2.2999999999999998</v>
      </c>
      <c r="BB54" s="43"/>
      <c r="BC54" s="43">
        <v>70.206720000000004</v>
      </c>
      <c r="BD54" s="43"/>
      <c r="BE54" s="43">
        <v>12</v>
      </c>
      <c r="BF54" s="43"/>
      <c r="BG54" s="43"/>
      <c r="BH54" s="43"/>
      <c r="BI54" s="43">
        <v>11.21686</v>
      </c>
      <c r="BJ54" s="43"/>
      <c r="BK54" s="43"/>
      <c r="BL54" s="43"/>
      <c r="BM54" s="43">
        <v>6.4119999999999999</v>
      </c>
      <c r="BN54" s="43">
        <v>42.134999999999998</v>
      </c>
      <c r="BO54" s="43">
        <v>1.85</v>
      </c>
      <c r="BP54" s="43">
        <v>143.06068999999999</v>
      </c>
      <c r="BQ54" s="43"/>
      <c r="BR54" s="43">
        <v>3.69157</v>
      </c>
      <c r="BS54" s="43">
        <v>127.44786000000001</v>
      </c>
      <c r="BT54" s="43">
        <v>13.029299999999999</v>
      </c>
      <c r="BU54" s="43"/>
      <c r="BV54" s="43"/>
      <c r="BW54" s="43">
        <v>3.8564400000000001</v>
      </c>
      <c r="BX54" s="43"/>
      <c r="BY54" s="43"/>
      <c r="BZ54" s="43">
        <v>90.447879999999998</v>
      </c>
      <c r="CA54" s="43">
        <v>24.950679999999998</v>
      </c>
      <c r="CB54" s="43">
        <v>0.4849</v>
      </c>
      <c r="CC54" s="43">
        <v>0.64700000000000002</v>
      </c>
      <c r="CD54" s="43">
        <v>22.786619999999999</v>
      </c>
      <c r="CE54" s="43">
        <v>199.11589000000001</v>
      </c>
      <c r="CF54" s="43">
        <v>11.7034</v>
      </c>
      <c r="CG54" s="43">
        <v>158.56475</v>
      </c>
      <c r="CH54" s="43">
        <v>17.529070000000001</v>
      </c>
      <c r="CI54" s="43"/>
      <c r="CJ54" s="43"/>
      <c r="CK54" s="43">
        <v>19.327300000000001</v>
      </c>
      <c r="CL54" s="43">
        <v>5.0274400000000004</v>
      </c>
      <c r="CM54" s="43"/>
      <c r="CN54" s="43"/>
      <c r="CO54" s="43">
        <v>16.46087</v>
      </c>
      <c r="CP54" s="43">
        <v>288.62</v>
      </c>
      <c r="CQ54" s="43"/>
      <c r="CR54" s="43">
        <v>38.951999999999998</v>
      </c>
      <c r="CS54" s="43"/>
      <c r="CT54" s="43">
        <v>18.295999999999999</v>
      </c>
    </row>
    <row r="55" spans="1:98" ht="15.6" x14ac:dyDescent="0.3">
      <c r="A55" s="1"/>
      <c r="B55" s="42" t="s">
        <v>47</v>
      </c>
      <c r="C55" s="43"/>
      <c r="D55" s="43"/>
      <c r="E55" s="43">
        <v>27.111899999999999</v>
      </c>
      <c r="F55" s="43">
        <v>13.381</v>
      </c>
      <c r="G55" s="43"/>
      <c r="H55" s="43"/>
      <c r="I55" s="43"/>
      <c r="J55" s="43"/>
      <c r="K55" s="43"/>
      <c r="L55" s="43">
        <v>26.073799999999999</v>
      </c>
      <c r="M55" s="43">
        <v>13.421799999999999</v>
      </c>
      <c r="N55" s="43">
        <v>5.34</v>
      </c>
      <c r="O55" s="43">
        <v>34.198</v>
      </c>
      <c r="P55" s="43"/>
      <c r="Q55" s="43"/>
      <c r="R55" s="43">
        <v>51.207000000000001</v>
      </c>
      <c r="S55" s="43"/>
      <c r="T55" s="43">
        <v>18.050799999999999</v>
      </c>
      <c r="U55" s="43"/>
      <c r="V55" s="43">
        <v>0.9</v>
      </c>
      <c r="W55" s="43"/>
      <c r="X55" s="43">
        <v>124.74715</v>
      </c>
      <c r="Y55" s="43"/>
      <c r="Z55" s="43">
        <v>2.25319</v>
      </c>
      <c r="AA55" s="43"/>
      <c r="AB55" s="43"/>
      <c r="AC55" s="43">
        <v>16.09</v>
      </c>
      <c r="AD55" s="43"/>
      <c r="AE55" s="43"/>
      <c r="AF55" s="43">
        <v>1</v>
      </c>
      <c r="AG55" s="43"/>
      <c r="AH55" s="43">
        <v>4.8021000000000003</v>
      </c>
      <c r="AI55" s="43"/>
      <c r="AJ55" s="43">
        <v>5.2758599999999998</v>
      </c>
      <c r="AK55" s="43">
        <v>0</v>
      </c>
      <c r="AL55" s="43">
        <v>1.2609999999999999</v>
      </c>
      <c r="AM55" s="43">
        <v>46.402639999999998</v>
      </c>
      <c r="AN55" s="43">
        <v>121.27972</v>
      </c>
      <c r="AO55" s="43">
        <v>28.722259999999999</v>
      </c>
      <c r="AP55" s="43">
        <v>0.83</v>
      </c>
      <c r="AQ55" s="43">
        <v>167.72779</v>
      </c>
      <c r="AR55" s="43"/>
      <c r="AS55" s="43">
        <v>37.62041</v>
      </c>
      <c r="AT55" s="43">
        <v>32.091079999999998</v>
      </c>
      <c r="AU55" s="43"/>
      <c r="AV55" s="43">
        <v>193.56190000000001</v>
      </c>
      <c r="AW55" s="43">
        <v>35.569499999999998</v>
      </c>
      <c r="AX55" s="43"/>
      <c r="AY55" s="43">
        <v>0.46373999999999999</v>
      </c>
      <c r="AZ55" s="43"/>
      <c r="BA55" s="43">
        <v>2.4</v>
      </c>
      <c r="BB55" s="43"/>
      <c r="BC55" s="43">
        <v>71.156419999999997</v>
      </c>
      <c r="BD55" s="43"/>
      <c r="BE55" s="43">
        <v>12</v>
      </c>
      <c r="BF55" s="43"/>
      <c r="BG55" s="43"/>
      <c r="BH55" s="43"/>
      <c r="BI55" s="43">
        <v>11.04527</v>
      </c>
      <c r="BJ55" s="43"/>
      <c r="BK55" s="43"/>
      <c r="BL55" s="43"/>
      <c r="BM55" s="43">
        <v>6.6319999999999997</v>
      </c>
      <c r="BN55" s="43">
        <v>42.225000000000001</v>
      </c>
      <c r="BO55" s="43">
        <v>1.84</v>
      </c>
      <c r="BP55" s="43">
        <v>140.71486999999999</v>
      </c>
      <c r="BQ55" s="43"/>
      <c r="BR55" s="43">
        <v>3.6376400000000002</v>
      </c>
      <c r="BS55" s="43">
        <v>128.14031</v>
      </c>
      <c r="BT55" s="43">
        <v>14.15549</v>
      </c>
      <c r="BU55" s="43"/>
      <c r="BV55" s="43"/>
      <c r="BW55" s="43">
        <v>3.8369499999999999</v>
      </c>
      <c r="BX55" s="43"/>
      <c r="BY55" s="43"/>
      <c r="BZ55" s="43">
        <v>91.0548</v>
      </c>
      <c r="CA55" s="43">
        <v>24.945879999999999</v>
      </c>
      <c r="CB55" s="43">
        <v>0.40860000000000002</v>
      </c>
      <c r="CC55" s="43">
        <v>0.66100000000000003</v>
      </c>
      <c r="CD55" s="43">
        <v>23.498069999999998</v>
      </c>
      <c r="CE55" s="43">
        <v>194.63012000000001</v>
      </c>
      <c r="CF55" s="43">
        <v>11.7158</v>
      </c>
      <c r="CG55" s="43">
        <v>155.34012999999999</v>
      </c>
      <c r="CH55" s="43">
        <v>17.800689999999999</v>
      </c>
      <c r="CI55" s="43"/>
      <c r="CJ55" s="43"/>
      <c r="CK55" s="43">
        <v>19.6982</v>
      </c>
      <c r="CL55" s="43">
        <v>5.0457599999999996</v>
      </c>
      <c r="CM55" s="43"/>
      <c r="CN55" s="43"/>
      <c r="CO55" s="43">
        <v>16.285329999999998</v>
      </c>
      <c r="CP55" s="43">
        <v>284.23</v>
      </c>
      <c r="CQ55" s="43"/>
      <c r="CR55" s="43">
        <v>38.756</v>
      </c>
      <c r="CS55" s="43"/>
      <c r="CT55" s="43">
        <v>18.209</v>
      </c>
    </row>
    <row r="56" spans="1:98" ht="31.35" customHeight="1" x14ac:dyDescent="0.3">
      <c r="A56" s="1"/>
      <c r="B56" s="44" t="s">
        <v>864</v>
      </c>
      <c r="C56" s="45">
        <v>0</v>
      </c>
      <c r="D56" s="45">
        <v>0</v>
      </c>
      <c r="E56" s="45">
        <v>817.58399999999995</v>
      </c>
      <c r="F56" s="45">
        <v>294.28949999999998</v>
      </c>
      <c r="G56" s="45">
        <v>0</v>
      </c>
      <c r="H56" s="45">
        <v>0</v>
      </c>
      <c r="I56" s="45">
        <v>0</v>
      </c>
      <c r="J56" s="45">
        <v>0</v>
      </c>
      <c r="K56" s="45">
        <v>0</v>
      </c>
      <c r="L56" s="45">
        <v>643.36845000000005</v>
      </c>
      <c r="M56" s="45">
        <v>310.16210000000001</v>
      </c>
      <c r="N56" s="45">
        <v>306.09500000000003</v>
      </c>
      <c r="O56" s="45">
        <v>823.61099999999999</v>
      </c>
      <c r="P56" s="45">
        <v>0</v>
      </c>
      <c r="Q56" s="45">
        <v>0</v>
      </c>
      <c r="R56" s="45">
        <v>1221.173</v>
      </c>
      <c r="S56" s="45">
        <v>0</v>
      </c>
      <c r="T56" s="45">
        <v>413.57004999999998</v>
      </c>
      <c r="U56" s="45">
        <v>0</v>
      </c>
      <c r="V56" s="45">
        <v>24.95</v>
      </c>
      <c r="W56" s="45">
        <v>0</v>
      </c>
      <c r="X56" s="45">
        <v>1583.1722400000001</v>
      </c>
      <c r="Y56" s="45">
        <v>0</v>
      </c>
      <c r="Z56" s="45">
        <v>54.909835000000001</v>
      </c>
      <c r="AA56" s="45">
        <v>0</v>
      </c>
      <c r="AB56" s="45">
        <v>0</v>
      </c>
      <c r="AC56" s="45">
        <v>358.33499999999998</v>
      </c>
      <c r="AD56" s="45">
        <v>0</v>
      </c>
      <c r="AE56" s="45">
        <v>0</v>
      </c>
      <c r="AF56" s="45">
        <v>20.3</v>
      </c>
      <c r="AG56" s="45">
        <v>0</v>
      </c>
      <c r="AH56" s="45">
        <v>15.57485</v>
      </c>
      <c r="AI56" s="45">
        <v>0</v>
      </c>
      <c r="AJ56" s="45">
        <v>118.96792499999999</v>
      </c>
      <c r="AK56" s="45">
        <v>0</v>
      </c>
      <c r="AL56" s="45">
        <v>60.247999999999998</v>
      </c>
      <c r="AM56" s="45">
        <v>1138.29853</v>
      </c>
      <c r="AN56" s="45">
        <v>3009.339465</v>
      </c>
      <c r="AO56" s="45">
        <v>657.323035</v>
      </c>
      <c r="AP56" s="45">
        <v>18.010000000000002</v>
      </c>
      <c r="AQ56" s="45">
        <v>3979.74658</v>
      </c>
      <c r="AR56" s="45">
        <v>0</v>
      </c>
      <c r="AS56" s="45">
        <v>863.59001499999999</v>
      </c>
      <c r="AT56" s="45">
        <v>802.92805999999996</v>
      </c>
      <c r="AU56" s="45">
        <v>0</v>
      </c>
      <c r="AV56" s="45">
        <v>4680.5126499999997</v>
      </c>
      <c r="AW56" s="45">
        <v>834.90700000000004</v>
      </c>
      <c r="AX56" s="45">
        <v>0</v>
      </c>
      <c r="AY56" s="45">
        <v>8.1870650000000005</v>
      </c>
      <c r="AZ56" s="45">
        <v>0</v>
      </c>
      <c r="BA56" s="45">
        <v>57.15</v>
      </c>
      <c r="BB56" s="45">
        <v>0</v>
      </c>
      <c r="BC56" s="45">
        <v>1585.6825100000001</v>
      </c>
      <c r="BD56" s="45">
        <v>0</v>
      </c>
      <c r="BE56" s="45">
        <v>288</v>
      </c>
      <c r="BF56" s="45">
        <v>0</v>
      </c>
      <c r="BG56" s="45">
        <v>0</v>
      </c>
      <c r="BH56" s="45">
        <v>0</v>
      </c>
      <c r="BI56" s="45">
        <v>257.514115</v>
      </c>
      <c r="BJ56" s="45">
        <v>0</v>
      </c>
      <c r="BK56" s="45">
        <v>0</v>
      </c>
      <c r="BL56" s="45">
        <v>0</v>
      </c>
      <c r="BM56" s="45">
        <v>155.7133</v>
      </c>
      <c r="BN56" s="45">
        <v>1186.6175000000001</v>
      </c>
      <c r="BO56" s="45">
        <v>46.45</v>
      </c>
      <c r="BP56" s="45">
        <v>3404.69902</v>
      </c>
      <c r="BQ56" s="45">
        <v>0</v>
      </c>
      <c r="BR56" s="45">
        <v>86.767234999999999</v>
      </c>
      <c r="BS56" s="45">
        <v>3036.67004</v>
      </c>
      <c r="BT56" s="45">
        <v>244.76835</v>
      </c>
      <c r="BU56" s="45">
        <v>0</v>
      </c>
      <c r="BV56" s="45">
        <v>0</v>
      </c>
      <c r="BW56" s="45">
        <v>93.444109999999995</v>
      </c>
      <c r="BX56" s="45">
        <v>0</v>
      </c>
      <c r="BY56" s="45">
        <v>0</v>
      </c>
      <c r="BZ56" s="45">
        <v>2023.9045000000001</v>
      </c>
      <c r="CA56" s="45">
        <v>602.23298999999997</v>
      </c>
      <c r="CB56" s="45">
        <v>20.846450000000001</v>
      </c>
      <c r="CC56" s="45">
        <v>16.927499999999998</v>
      </c>
      <c r="CD56" s="45">
        <v>495.64035000000001</v>
      </c>
      <c r="CE56" s="45">
        <v>6533.1404750000002</v>
      </c>
      <c r="CF56" s="45">
        <v>267.60475000000002</v>
      </c>
      <c r="CG56" s="45">
        <v>3688.1618549999998</v>
      </c>
      <c r="CH56" s="45">
        <v>416.97735</v>
      </c>
      <c r="CI56" s="45">
        <v>0</v>
      </c>
      <c r="CJ56" s="45">
        <v>0</v>
      </c>
      <c r="CK56" s="45">
        <v>408.79899999999998</v>
      </c>
      <c r="CL56" s="45">
        <v>110.572835</v>
      </c>
      <c r="CM56" s="45">
        <v>0</v>
      </c>
      <c r="CN56" s="45">
        <v>0</v>
      </c>
      <c r="CO56" s="45">
        <v>364.41455000000002</v>
      </c>
      <c r="CP56" s="45">
        <v>6694.2349999999997</v>
      </c>
      <c r="CQ56" s="45">
        <v>0</v>
      </c>
      <c r="CR56" s="45">
        <v>886.00049999999999</v>
      </c>
      <c r="CS56" s="45">
        <v>0</v>
      </c>
      <c r="CT56" s="45">
        <v>481.34050000000002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868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869</v>
      </c>
      <c r="C5" s="1"/>
      <c r="D5" s="1"/>
      <c r="E5" s="1"/>
      <c r="F5" s="1"/>
      <c r="G5" s="1"/>
      <c r="H5" s="1"/>
      <c r="I5" s="1"/>
      <c r="J5" s="1"/>
      <c r="K5" s="1"/>
      <c r="L5" s="1"/>
      <c r="M5" s="1"/>
      <c r="N5" s="1"/>
      <c r="O5" s="1"/>
      <c r="P5" s="1"/>
      <c r="Q5" s="1"/>
      <c r="R5" s="1"/>
      <c r="S5" s="1"/>
      <c r="T5" s="1"/>
      <c r="U5" s="1"/>
      <c r="V5" s="1"/>
      <c r="W5" s="1"/>
      <c r="X5" s="1"/>
    </row>
    <row r="6" spans="1:24" ht="48" x14ac:dyDescent="0.3">
      <c r="A6" s="1"/>
      <c r="B6" s="37" t="s">
        <v>502</v>
      </c>
      <c r="C6" s="48" t="s">
        <v>870</v>
      </c>
      <c r="D6" s="48" t="s">
        <v>871</v>
      </c>
      <c r="E6" s="48" t="s">
        <v>872</v>
      </c>
      <c r="F6" s="48" t="s">
        <v>873</v>
      </c>
      <c r="G6" s="48" t="s">
        <v>3273</v>
      </c>
      <c r="H6" s="48" t="s">
        <v>874</v>
      </c>
      <c r="I6" s="48" t="s">
        <v>3274</v>
      </c>
      <c r="J6" s="48" t="s">
        <v>3275</v>
      </c>
      <c r="K6" s="48" t="s">
        <v>3276</v>
      </c>
      <c r="L6" s="48" t="s">
        <v>875</v>
      </c>
      <c r="M6" s="48" t="s">
        <v>876</v>
      </c>
      <c r="N6" s="48" t="s">
        <v>877</v>
      </c>
      <c r="O6" s="48" t="s">
        <v>878</v>
      </c>
      <c r="P6" s="37" t="s">
        <v>879</v>
      </c>
      <c r="Q6" s="1"/>
      <c r="R6" s="1"/>
      <c r="S6" s="1"/>
      <c r="T6" s="1"/>
      <c r="U6" s="49" t="s">
        <v>3</v>
      </c>
      <c r="V6" s="49" t="s">
        <v>52</v>
      </c>
      <c r="W6" s="49" t="s">
        <v>880</v>
      </c>
      <c r="X6" s="49" t="s">
        <v>881</v>
      </c>
    </row>
    <row r="7" spans="1:24" x14ac:dyDescent="0.3">
      <c r="A7" s="1"/>
      <c r="B7" s="50" t="s">
        <v>726</v>
      </c>
      <c r="C7" s="51">
        <v>1148.06</v>
      </c>
      <c r="D7" s="51">
        <v>2451.7800000000002</v>
      </c>
      <c r="E7" s="51">
        <v>1943.2</v>
      </c>
      <c r="F7" s="51">
        <v>64.900000000000006</v>
      </c>
      <c r="G7" s="51"/>
      <c r="H7" s="51">
        <v>0</v>
      </c>
      <c r="I7" s="51"/>
      <c r="J7" s="51"/>
      <c r="K7" s="51">
        <v>61.699999999999996</v>
      </c>
      <c r="L7" s="51">
        <v>46.9</v>
      </c>
      <c r="M7" s="51">
        <v>5</v>
      </c>
      <c r="N7" s="51">
        <v>0</v>
      </c>
      <c r="O7" s="51">
        <v>444.6</v>
      </c>
      <c r="P7" s="51">
        <f>+SUM(C7:O7)</f>
        <v>6166.1399999999994</v>
      </c>
      <c r="Q7" s="1"/>
      <c r="R7" s="1"/>
      <c r="S7" s="1"/>
      <c r="T7" s="1"/>
      <c r="U7" s="211" t="s">
        <v>544</v>
      </c>
      <c r="V7" s="52" t="s">
        <v>882</v>
      </c>
      <c r="W7" s="53">
        <v>359.35</v>
      </c>
      <c r="X7" s="53" t="s">
        <v>883</v>
      </c>
    </row>
    <row r="8" spans="1:24" x14ac:dyDescent="0.3">
      <c r="A8" s="1"/>
      <c r="B8" s="54" t="s">
        <v>727</v>
      </c>
      <c r="C8" s="55">
        <v>1139.1600000000001</v>
      </c>
      <c r="D8" s="55">
        <v>2362.4699999999998</v>
      </c>
      <c r="E8" s="55">
        <v>2030.3</v>
      </c>
      <c r="F8" s="55">
        <v>59.9</v>
      </c>
      <c r="G8" s="55"/>
      <c r="H8" s="55">
        <v>0</v>
      </c>
      <c r="I8" s="55"/>
      <c r="J8" s="55"/>
      <c r="K8" s="55">
        <v>61.5</v>
      </c>
      <c r="L8" s="55">
        <v>47.1</v>
      </c>
      <c r="M8" s="55">
        <v>5</v>
      </c>
      <c r="N8" s="55">
        <v>0</v>
      </c>
      <c r="O8" s="55">
        <v>384.1</v>
      </c>
      <c r="P8" s="55">
        <f t="shared" ref="P8:P54" si="0">+SUM(C8:O8)</f>
        <v>6089.5300000000007</v>
      </c>
      <c r="Q8" s="1"/>
      <c r="R8" s="1"/>
      <c r="S8" s="1"/>
      <c r="T8" s="1"/>
      <c r="U8" s="211" t="s">
        <v>545</v>
      </c>
      <c r="V8" s="52" t="s">
        <v>884</v>
      </c>
      <c r="W8" s="53">
        <v>59.1</v>
      </c>
      <c r="X8" s="53" t="s">
        <v>883</v>
      </c>
    </row>
    <row r="9" spans="1:24" x14ac:dyDescent="0.3">
      <c r="A9" s="1"/>
      <c r="B9" s="54" t="s">
        <v>728</v>
      </c>
      <c r="C9" s="55">
        <v>1132.7</v>
      </c>
      <c r="D9" s="55">
        <v>2356.54</v>
      </c>
      <c r="E9" s="55">
        <v>1955.9</v>
      </c>
      <c r="F9" s="55">
        <v>61.3</v>
      </c>
      <c r="G9" s="55"/>
      <c r="H9" s="55">
        <v>0</v>
      </c>
      <c r="I9" s="55"/>
      <c r="J9" s="55"/>
      <c r="K9" s="55">
        <v>61</v>
      </c>
      <c r="L9" s="55">
        <v>46.1</v>
      </c>
      <c r="M9" s="55">
        <v>5</v>
      </c>
      <c r="N9" s="55">
        <v>0</v>
      </c>
      <c r="O9" s="55">
        <v>388</v>
      </c>
      <c r="P9" s="55">
        <f t="shared" si="0"/>
        <v>6006.54</v>
      </c>
      <c r="Q9" s="1"/>
      <c r="R9" s="1"/>
      <c r="S9" s="1"/>
      <c r="T9" s="1"/>
      <c r="U9" s="211" t="s">
        <v>49</v>
      </c>
      <c r="V9" s="52" t="s">
        <v>50</v>
      </c>
      <c r="W9" s="53" t="s">
        <v>883</v>
      </c>
      <c r="X9" s="53">
        <v>2899.6</v>
      </c>
    </row>
    <row r="10" spans="1:24" x14ac:dyDescent="0.3">
      <c r="A10" s="1"/>
      <c r="B10" s="54" t="s">
        <v>729</v>
      </c>
      <c r="C10" s="55">
        <v>1127.6099999999999</v>
      </c>
      <c r="D10" s="55">
        <v>2314.11</v>
      </c>
      <c r="E10" s="55">
        <v>1852.3</v>
      </c>
      <c r="F10" s="55">
        <v>59.6</v>
      </c>
      <c r="G10" s="55"/>
      <c r="H10" s="55">
        <v>0</v>
      </c>
      <c r="I10" s="55"/>
      <c r="J10" s="55"/>
      <c r="K10" s="55">
        <v>61</v>
      </c>
      <c r="L10" s="55">
        <v>47.7</v>
      </c>
      <c r="M10" s="55">
        <v>5</v>
      </c>
      <c r="N10" s="55">
        <v>0</v>
      </c>
      <c r="O10" s="55">
        <v>404.4</v>
      </c>
      <c r="P10" s="55">
        <f t="shared" si="0"/>
        <v>5871.72</v>
      </c>
      <c r="Q10" s="1"/>
      <c r="R10" s="1"/>
      <c r="S10" s="1"/>
      <c r="T10" s="1"/>
      <c r="U10" s="211" t="s">
        <v>519</v>
      </c>
      <c r="V10" s="52" t="s">
        <v>885</v>
      </c>
      <c r="W10" s="53">
        <v>451.2</v>
      </c>
      <c r="X10" s="53" t="s">
        <v>883</v>
      </c>
    </row>
    <row r="11" spans="1:24" x14ac:dyDescent="0.3">
      <c r="A11" s="1"/>
      <c r="B11" s="54" t="s">
        <v>730</v>
      </c>
      <c r="C11" s="55">
        <v>1133.6099999999999</v>
      </c>
      <c r="D11" s="55">
        <v>2305.6</v>
      </c>
      <c r="E11" s="55">
        <v>1801.5</v>
      </c>
      <c r="F11" s="55">
        <v>60</v>
      </c>
      <c r="G11" s="55"/>
      <c r="H11" s="55">
        <v>0</v>
      </c>
      <c r="I11" s="55"/>
      <c r="J11" s="55"/>
      <c r="K11" s="55">
        <v>61.3</v>
      </c>
      <c r="L11" s="55">
        <v>48.1</v>
      </c>
      <c r="M11" s="55">
        <v>5</v>
      </c>
      <c r="N11" s="55">
        <v>0</v>
      </c>
      <c r="O11" s="55">
        <v>383.5</v>
      </c>
      <c r="P11" s="55">
        <f t="shared" si="0"/>
        <v>5798.6100000000006</v>
      </c>
      <c r="Q11" s="1"/>
      <c r="R11" s="1"/>
      <c r="S11" s="1"/>
      <c r="T11" s="1"/>
      <c r="U11" s="211" t="s">
        <v>517</v>
      </c>
      <c r="V11" s="52" t="s">
        <v>886</v>
      </c>
      <c r="W11" s="53" t="s">
        <v>883</v>
      </c>
      <c r="X11" s="53">
        <v>3629.35</v>
      </c>
    </row>
    <row r="12" spans="1:24" x14ac:dyDescent="0.3">
      <c r="A12" s="1"/>
      <c r="B12" s="54" t="s">
        <v>731</v>
      </c>
      <c r="C12" s="55">
        <v>1132.8800000000001</v>
      </c>
      <c r="D12" s="55">
        <v>2338.31</v>
      </c>
      <c r="E12" s="55">
        <v>1717.8</v>
      </c>
      <c r="F12" s="55">
        <v>60.3</v>
      </c>
      <c r="G12" s="55"/>
      <c r="H12" s="55">
        <v>0</v>
      </c>
      <c r="I12" s="55"/>
      <c r="J12" s="55"/>
      <c r="K12" s="55">
        <v>60.9</v>
      </c>
      <c r="L12" s="55">
        <v>48.1</v>
      </c>
      <c r="M12" s="55">
        <v>5</v>
      </c>
      <c r="N12" s="55">
        <v>0</v>
      </c>
      <c r="O12" s="55">
        <v>404.2</v>
      </c>
      <c r="P12" s="55">
        <f t="shared" si="0"/>
        <v>5767.49</v>
      </c>
      <c r="Q12" s="1"/>
      <c r="R12" s="1"/>
      <c r="S12" s="1"/>
      <c r="T12" s="1"/>
      <c r="U12" s="211"/>
      <c r="V12" s="52" t="s">
        <v>887</v>
      </c>
      <c r="W12" s="53">
        <v>656.35</v>
      </c>
      <c r="X12" s="53" t="s">
        <v>883</v>
      </c>
    </row>
    <row r="13" spans="1:24" x14ac:dyDescent="0.3">
      <c r="A13" s="1"/>
      <c r="B13" s="54" t="s">
        <v>732</v>
      </c>
      <c r="C13" s="55">
        <v>1130.01</v>
      </c>
      <c r="D13" s="55">
        <v>2334.65</v>
      </c>
      <c r="E13" s="55">
        <v>1744.9</v>
      </c>
      <c r="F13" s="55">
        <v>60.5</v>
      </c>
      <c r="G13" s="55"/>
      <c r="H13" s="55">
        <v>0</v>
      </c>
      <c r="I13" s="55"/>
      <c r="J13" s="55"/>
      <c r="K13" s="55">
        <v>61</v>
      </c>
      <c r="L13" s="55">
        <v>45.7</v>
      </c>
      <c r="M13" s="55">
        <v>5</v>
      </c>
      <c r="N13" s="55">
        <v>0</v>
      </c>
      <c r="O13" s="55">
        <v>356.7</v>
      </c>
      <c r="P13" s="55">
        <f t="shared" si="0"/>
        <v>5738.4599999999991</v>
      </c>
      <c r="Q13" s="1"/>
      <c r="R13" s="1"/>
      <c r="S13" s="1"/>
      <c r="T13" s="1"/>
      <c r="U13" s="211" t="s">
        <v>54</v>
      </c>
      <c r="V13" s="52" t="s">
        <v>888</v>
      </c>
      <c r="W13" s="53">
        <v>165.85</v>
      </c>
      <c r="X13" s="53" t="s">
        <v>883</v>
      </c>
    </row>
    <row r="14" spans="1:24" x14ac:dyDescent="0.3">
      <c r="A14" s="1"/>
      <c r="B14" s="56" t="s">
        <v>733</v>
      </c>
      <c r="C14" s="57">
        <v>1128.69</v>
      </c>
      <c r="D14" s="57">
        <v>2298.4899999999998</v>
      </c>
      <c r="E14" s="57">
        <v>1774.7</v>
      </c>
      <c r="F14" s="57">
        <v>60.1</v>
      </c>
      <c r="G14" s="57"/>
      <c r="H14" s="57">
        <v>0</v>
      </c>
      <c r="I14" s="57"/>
      <c r="J14" s="57"/>
      <c r="K14" s="57">
        <v>61</v>
      </c>
      <c r="L14" s="57">
        <v>44.2</v>
      </c>
      <c r="M14" s="57">
        <v>5</v>
      </c>
      <c r="N14" s="57">
        <v>0</v>
      </c>
      <c r="O14" s="57">
        <v>332.6</v>
      </c>
      <c r="P14" s="57">
        <f t="shared" si="0"/>
        <v>5704.7800000000007</v>
      </c>
      <c r="Q14" s="1"/>
      <c r="R14" s="1"/>
      <c r="S14" s="1"/>
      <c r="T14" s="1"/>
      <c r="U14" s="211"/>
      <c r="V14" s="52" t="s">
        <v>889</v>
      </c>
      <c r="W14" s="53" t="s">
        <v>883</v>
      </c>
      <c r="X14" s="53">
        <v>295.95</v>
      </c>
    </row>
    <row r="15" spans="1:24" x14ac:dyDescent="0.3">
      <c r="A15" s="1"/>
      <c r="B15" s="50" t="s">
        <v>734</v>
      </c>
      <c r="C15" s="51">
        <v>1129.24</v>
      </c>
      <c r="D15" s="51">
        <v>2310.4</v>
      </c>
      <c r="E15" s="51">
        <v>1792.5</v>
      </c>
      <c r="F15" s="51">
        <v>60</v>
      </c>
      <c r="G15" s="51"/>
      <c r="H15" s="51">
        <v>0</v>
      </c>
      <c r="I15" s="51"/>
      <c r="J15" s="51"/>
      <c r="K15" s="51">
        <v>60.9</v>
      </c>
      <c r="L15" s="51">
        <v>45.2</v>
      </c>
      <c r="M15" s="51">
        <v>5</v>
      </c>
      <c r="N15" s="51">
        <v>0</v>
      </c>
      <c r="O15" s="51">
        <v>344.3</v>
      </c>
      <c r="P15" s="51">
        <f t="shared" si="0"/>
        <v>5747.54</v>
      </c>
      <c r="Q15" s="1"/>
      <c r="R15" s="1"/>
      <c r="S15" s="1"/>
      <c r="T15" s="1"/>
      <c r="U15" s="211"/>
      <c r="V15" s="52" t="s">
        <v>890</v>
      </c>
      <c r="W15" s="53" t="s">
        <v>883</v>
      </c>
      <c r="X15" s="53">
        <v>1890.55</v>
      </c>
    </row>
    <row r="16" spans="1:24" x14ac:dyDescent="0.3">
      <c r="A16" s="1"/>
      <c r="B16" s="54" t="s">
        <v>735</v>
      </c>
      <c r="C16" s="55">
        <v>1127.1400000000001</v>
      </c>
      <c r="D16" s="55">
        <v>2302.5300000000002</v>
      </c>
      <c r="E16" s="55">
        <v>1815.8</v>
      </c>
      <c r="F16" s="55">
        <v>60.5</v>
      </c>
      <c r="G16" s="55"/>
      <c r="H16" s="55">
        <v>0</v>
      </c>
      <c r="I16" s="55"/>
      <c r="J16" s="55"/>
      <c r="K16" s="55">
        <v>60.2</v>
      </c>
      <c r="L16" s="55">
        <v>46.6</v>
      </c>
      <c r="M16" s="55">
        <v>5</v>
      </c>
      <c r="N16" s="55">
        <v>0.4</v>
      </c>
      <c r="O16" s="55">
        <v>312.5</v>
      </c>
      <c r="P16" s="55">
        <f t="shared" si="0"/>
        <v>5730.67</v>
      </c>
      <c r="Q16" s="1"/>
      <c r="R16" s="1"/>
      <c r="S16" s="1"/>
      <c r="T16" s="1"/>
      <c r="U16" s="211" t="s">
        <v>547</v>
      </c>
      <c r="V16" s="52" t="s">
        <v>891</v>
      </c>
      <c r="W16" s="53">
        <v>255.5</v>
      </c>
      <c r="X16" s="53" t="s">
        <v>883</v>
      </c>
    </row>
    <row r="17" spans="1:24" x14ac:dyDescent="0.3">
      <c r="A17" s="1"/>
      <c r="B17" s="54" t="s">
        <v>736</v>
      </c>
      <c r="C17" s="55">
        <v>1136.0899999999999</v>
      </c>
      <c r="D17" s="55">
        <v>2320.4699999999998</v>
      </c>
      <c r="E17" s="55">
        <v>1794.4</v>
      </c>
      <c r="F17" s="55">
        <v>59.5</v>
      </c>
      <c r="G17" s="55"/>
      <c r="H17" s="55">
        <v>0</v>
      </c>
      <c r="I17" s="55"/>
      <c r="J17" s="55"/>
      <c r="K17" s="55">
        <v>60.1</v>
      </c>
      <c r="L17" s="55">
        <v>46</v>
      </c>
      <c r="M17" s="55">
        <v>5</v>
      </c>
      <c r="N17" s="55">
        <v>46.7</v>
      </c>
      <c r="O17" s="55">
        <v>275.7</v>
      </c>
      <c r="P17" s="55">
        <f t="shared" si="0"/>
        <v>5743.9599999999991</v>
      </c>
      <c r="Q17" s="1"/>
      <c r="R17" s="1"/>
      <c r="S17" s="1"/>
      <c r="T17" s="1"/>
      <c r="U17" s="211"/>
      <c r="V17" s="52" t="s">
        <v>892</v>
      </c>
      <c r="W17" s="53">
        <v>256.64999999999998</v>
      </c>
      <c r="X17" s="53" t="s">
        <v>883</v>
      </c>
    </row>
    <row r="18" spans="1:24" x14ac:dyDescent="0.3">
      <c r="A18" s="1"/>
      <c r="B18" s="54" t="s">
        <v>737</v>
      </c>
      <c r="C18" s="55">
        <v>1124.55</v>
      </c>
      <c r="D18" s="55">
        <v>2241.48</v>
      </c>
      <c r="E18" s="55">
        <v>1475.4</v>
      </c>
      <c r="F18" s="55">
        <v>43.6</v>
      </c>
      <c r="G18" s="55"/>
      <c r="H18" s="55">
        <v>0</v>
      </c>
      <c r="I18" s="55"/>
      <c r="J18" s="55"/>
      <c r="K18" s="55">
        <v>60.699999999999996</v>
      </c>
      <c r="L18" s="55">
        <v>47</v>
      </c>
      <c r="M18" s="55">
        <v>5</v>
      </c>
      <c r="N18" s="55">
        <v>296.5</v>
      </c>
      <c r="O18" s="55">
        <v>285.60000000000002</v>
      </c>
      <c r="P18" s="55">
        <f t="shared" si="0"/>
        <v>5579.8300000000008</v>
      </c>
      <c r="Q18" s="1"/>
      <c r="R18" s="1"/>
      <c r="S18" s="1"/>
      <c r="T18" s="1"/>
      <c r="U18" s="211"/>
      <c r="V18" s="52" t="s">
        <v>893</v>
      </c>
      <c r="W18" s="53">
        <v>363.2</v>
      </c>
      <c r="X18" s="53" t="s">
        <v>883</v>
      </c>
    </row>
    <row r="19" spans="1:24" x14ac:dyDescent="0.3">
      <c r="A19" s="1"/>
      <c r="B19" s="54" t="s">
        <v>738</v>
      </c>
      <c r="C19" s="55">
        <v>1112.73</v>
      </c>
      <c r="D19" s="55">
        <v>2033.76</v>
      </c>
      <c r="E19" s="55">
        <v>1355</v>
      </c>
      <c r="F19" s="55">
        <v>0</v>
      </c>
      <c r="G19" s="55"/>
      <c r="H19" s="55">
        <v>0</v>
      </c>
      <c r="I19" s="55"/>
      <c r="J19" s="55"/>
      <c r="K19" s="55">
        <v>60</v>
      </c>
      <c r="L19" s="55">
        <v>45.8</v>
      </c>
      <c r="M19" s="55">
        <v>5</v>
      </c>
      <c r="N19" s="55">
        <v>584.5</v>
      </c>
      <c r="O19" s="55">
        <v>329.1</v>
      </c>
      <c r="P19" s="55">
        <f t="shared" si="0"/>
        <v>5525.89</v>
      </c>
      <c r="Q19" s="1"/>
      <c r="R19" s="1"/>
      <c r="S19" s="1"/>
      <c r="T19" s="1"/>
      <c r="U19" s="211"/>
      <c r="V19" s="52" t="s">
        <v>894</v>
      </c>
      <c r="W19" s="53">
        <v>158.94999999999999</v>
      </c>
      <c r="X19" s="53" t="s">
        <v>883</v>
      </c>
    </row>
    <row r="20" spans="1:24" x14ac:dyDescent="0.3">
      <c r="A20" s="1"/>
      <c r="B20" s="54" t="s">
        <v>739</v>
      </c>
      <c r="C20" s="55">
        <v>1112.25</v>
      </c>
      <c r="D20" s="55">
        <v>1786.01</v>
      </c>
      <c r="E20" s="55">
        <v>1271.9000000000001</v>
      </c>
      <c r="F20" s="55">
        <v>0</v>
      </c>
      <c r="G20" s="55"/>
      <c r="H20" s="55">
        <v>0</v>
      </c>
      <c r="I20" s="55"/>
      <c r="J20" s="55"/>
      <c r="K20" s="55">
        <v>60.2</v>
      </c>
      <c r="L20" s="55">
        <v>46.1</v>
      </c>
      <c r="M20" s="55">
        <v>5</v>
      </c>
      <c r="N20" s="55">
        <v>853.9</v>
      </c>
      <c r="O20" s="55">
        <v>374.4</v>
      </c>
      <c r="P20" s="55">
        <f t="shared" si="0"/>
        <v>5509.7599999999993</v>
      </c>
      <c r="Q20" s="1"/>
      <c r="R20" s="1"/>
      <c r="S20" s="1"/>
      <c r="T20" s="1"/>
      <c r="U20" s="211" t="s">
        <v>514</v>
      </c>
      <c r="V20" s="52" t="s">
        <v>895</v>
      </c>
      <c r="W20" s="53">
        <v>3950.3</v>
      </c>
      <c r="X20" s="53" t="s">
        <v>883</v>
      </c>
    </row>
    <row r="21" spans="1:24" x14ac:dyDescent="0.3">
      <c r="A21" s="1"/>
      <c r="B21" s="54" t="s">
        <v>740</v>
      </c>
      <c r="C21" s="55">
        <v>1114.6300000000001</v>
      </c>
      <c r="D21" s="55">
        <v>1776.54</v>
      </c>
      <c r="E21" s="55">
        <v>1350.5</v>
      </c>
      <c r="F21" s="55">
        <v>0</v>
      </c>
      <c r="G21" s="55"/>
      <c r="H21" s="55">
        <v>0</v>
      </c>
      <c r="I21" s="55"/>
      <c r="J21" s="55"/>
      <c r="K21" s="55">
        <v>59.7</v>
      </c>
      <c r="L21" s="55">
        <v>45.7</v>
      </c>
      <c r="M21" s="55">
        <v>5</v>
      </c>
      <c r="N21" s="55">
        <v>902.1</v>
      </c>
      <c r="O21" s="55">
        <v>405.4</v>
      </c>
      <c r="P21" s="55">
        <f t="shared" si="0"/>
        <v>5659.57</v>
      </c>
      <c r="Q21" s="1"/>
      <c r="R21" s="1"/>
      <c r="S21" s="1"/>
      <c r="T21" s="1"/>
      <c r="U21" s="211" t="s">
        <v>22</v>
      </c>
      <c r="V21" s="52" t="s">
        <v>896</v>
      </c>
      <c r="W21" s="53" t="s">
        <v>883</v>
      </c>
      <c r="X21" s="53">
        <v>178.15</v>
      </c>
    </row>
    <row r="22" spans="1:24" x14ac:dyDescent="0.3">
      <c r="A22" s="1"/>
      <c r="B22" s="56" t="s">
        <v>741</v>
      </c>
      <c r="C22" s="57">
        <v>1121.95</v>
      </c>
      <c r="D22" s="57">
        <v>1812.35</v>
      </c>
      <c r="E22" s="57">
        <v>1438.1</v>
      </c>
      <c r="F22" s="57">
        <v>0</v>
      </c>
      <c r="G22" s="57"/>
      <c r="H22" s="57">
        <v>0</v>
      </c>
      <c r="I22" s="57"/>
      <c r="J22" s="57"/>
      <c r="K22" s="57">
        <v>60.2</v>
      </c>
      <c r="L22" s="57">
        <v>46.4</v>
      </c>
      <c r="M22" s="57">
        <v>5</v>
      </c>
      <c r="N22" s="57">
        <v>918.9</v>
      </c>
      <c r="O22" s="57">
        <v>438.6</v>
      </c>
      <c r="P22" s="57">
        <f t="shared" si="0"/>
        <v>5841.4999999999991</v>
      </c>
      <c r="Q22" s="1"/>
      <c r="R22" s="1"/>
      <c r="S22" s="1"/>
      <c r="T22" s="1"/>
      <c r="U22" s="211"/>
      <c r="V22" s="52" t="s">
        <v>897</v>
      </c>
      <c r="W22" s="53" t="s">
        <v>883</v>
      </c>
      <c r="X22" s="53">
        <v>139.25</v>
      </c>
    </row>
    <row r="23" spans="1:24" x14ac:dyDescent="0.3">
      <c r="A23" s="1"/>
      <c r="B23" s="50" t="s">
        <v>742</v>
      </c>
      <c r="C23" s="51">
        <v>1098.92</v>
      </c>
      <c r="D23" s="51">
        <v>1927.05</v>
      </c>
      <c r="E23" s="51">
        <v>1401.9</v>
      </c>
      <c r="F23" s="51">
        <v>0</v>
      </c>
      <c r="G23" s="51"/>
      <c r="H23" s="51">
        <v>0</v>
      </c>
      <c r="I23" s="51"/>
      <c r="J23" s="51"/>
      <c r="K23" s="51">
        <v>59.9</v>
      </c>
      <c r="L23" s="51">
        <v>46.9</v>
      </c>
      <c r="M23" s="51">
        <v>5</v>
      </c>
      <c r="N23" s="51">
        <v>931.7</v>
      </c>
      <c r="O23" s="51">
        <v>478.6</v>
      </c>
      <c r="P23" s="51">
        <f t="shared" si="0"/>
        <v>5949.97</v>
      </c>
      <c r="Q23" s="1"/>
      <c r="R23" s="1"/>
      <c r="S23" s="1"/>
      <c r="T23" s="1"/>
      <c r="U23" s="211" t="s">
        <v>543</v>
      </c>
      <c r="V23" s="52" t="s">
        <v>898</v>
      </c>
      <c r="W23" s="53">
        <v>76</v>
      </c>
      <c r="X23" s="53" t="s">
        <v>883</v>
      </c>
    </row>
    <row r="24" spans="1:24" x14ac:dyDescent="0.3">
      <c r="A24" s="1"/>
      <c r="B24" s="54" t="s">
        <v>743</v>
      </c>
      <c r="C24" s="55">
        <v>1099.03</v>
      </c>
      <c r="D24" s="55">
        <v>1927.58</v>
      </c>
      <c r="E24" s="55">
        <v>1499.7</v>
      </c>
      <c r="F24" s="55">
        <v>0</v>
      </c>
      <c r="G24" s="55"/>
      <c r="H24" s="55">
        <v>0</v>
      </c>
      <c r="I24" s="55"/>
      <c r="J24" s="55"/>
      <c r="K24" s="55">
        <v>59.8</v>
      </c>
      <c r="L24" s="55">
        <v>40.299999999999997</v>
      </c>
      <c r="M24" s="55">
        <v>5</v>
      </c>
      <c r="N24" s="55">
        <v>943.7</v>
      </c>
      <c r="O24" s="55">
        <v>511.3</v>
      </c>
      <c r="P24" s="55">
        <f t="shared" si="0"/>
        <v>6086.41</v>
      </c>
      <c r="Q24" s="1"/>
      <c r="R24" s="1"/>
      <c r="S24" s="1"/>
      <c r="T24" s="1"/>
      <c r="U24" s="211" t="s">
        <v>59</v>
      </c>
      <c r="V24" s="52" t="s">
        <v>60</v>
      </c>
      <c r="W24" s="53" t="s">
        <v>883</v>
      </c>
      <c r="X24" s="53">
        <v>14679.565000000001</v>
      </c>
    </row>
    <row r="25" spans="1:24" x14ac:dyDescent="0.3">
      <c r="A25" s="1"/>
      <c r="B25" s="54" t="s">
        <v>744</v>
      </c>
      <c r="C25" s="55">
        <v>1073.43</v>
      </c>
      <c r="D25" s="55">
        <v>1837.8</v>
      </c>
      <c r="E25" s="55">
        <v>1602.2</v>
      </c>
      <c r="F25" s="55">
        <v>0</v>
      </c>
      <c r="G25" s="55"/>
      <c r="H25" s="55">
        <v>0</v>
      </c>
      <c r="I25" s="55"/>
      <c r="J25" s="55"/>
      <c r="K25" s="55">
        <v>60.5</v>
      </c>
      <c r="L25" s="55">
        <v>40.200000000000003</v>
      </c>
      <c r="M25" s="55">
        <v>5</v>
      </c>
      <c r="N25" s="55">
        <v>953.3</v>
      </c>
      <c r="O25" s="55">
        <v>565.29999999999995</v>
      </c>
      <c r="P25" s="55">
        <f t="shared" si="0"/>
        <v>6137.7300000000005</v>
      </c>
      <c r="Q25" s="1"/>
      <c r="R25" s="1"/>
      <c r="S25" s="1"/>
      <c r="T25" s="1"/>
      <c r="U25" s="211"/>
      <c r="V25" s="52" t="s">
        <v>899</v>
      </c>
      <c r="W25" s="53">
        <v>5001.8950000000004</v>
      </c>
      <c r="X25" s="53" t="s">
        <v>883</v>
      </c>
    </row>
    <row r="26" spans="1:24" x14ac:dyDescent="0.3">
      <c r="A26" s="1"/>
      <c r="B26" s="54" t="s">
        <v>745</v>
      </c>
      <c r="C26" s="55">
        <v>1100.78</v>
      </c>
      <c r="D26" s="55">
        <v>1872.54</v>
      </c>
      <c r="E26" s="55">
        <v>1554</v>
      </c>
      <c r="F26" s="55">
        <v>0</v>
      </c>
      <c r="G26" s="55"/>
      <c r="H26" s="55">
        <v>0</v>
      </c>
      <c r="I26" s="55"/>
      <c r="J26" s="55"/>
      <c r="K26" s="55">
        <v>60.699999999999996</v>
      </c>
      <c r="L26" s="55">
        <v>41.7</v>
      </c>
      <c r="M26" s="55">
        <v>5</v>
      </c>
      <c r="N26" s="55">
        <v>964.1</v>
      </c>
      <c r="O26" s="55">
        <v>586.1</v>
      </c>
      <c r="P26" s="55">
        <f t="shared" si="0"/>
        <v>6184.92</v>
      </c>
      <c r="Q26" s="1"/>
      <c r="R26" s="1"/>
      <c r="S26" s="1"/>
      <c r="T26" s="1"/>
      <c r="U26" s="211" t="s">
        <v>533</v>
      </c>
      <c r="V26" s="52" t="s">
        <v>900</v>
      </c>
      <c r="W26" s="53">
        <v>69.5</v>
      </c>
      <c r="X26" s="53" t="s">
        <v>883</v>
      </c>
    </row>
    <row r="27" spans="1:24" x14ac:dyDescent="0.3">
      <c r="A27" s="1"/>
      <c r="B27" s="54" t="s">
        <v>746</v>
      </c>
      <c r="C27" s="55">
        <v>1120.94</v>
      </c>
      <c r="D27" s="55">
        <v>1930</v>
      </c>
      <c r="E27" s="55">
        <v>1603.5</v>
      </c>
      <c r="F27" s="55">
        <v>0</v>
      </c>
      <c r="G27" s="55"/>
      <c r="H27" s="55">
        <v>0</v>
      </c>
      <c r="I27" s="55"/>
      <c r="J27" s="55"/>
      <c r="K27" s="55">
        <v>60.699999999999996</v>
      </c>
      <c r="L27" s="55">
        <v>41.2</v>
      </c>
      <c r="M27" s="55">
        <v>5</v>
      </c>
      <c r="N27" s="55">
        <v>966.5</v>
      </c>
      <c r="O27" s="55">
        <v>651.20000000000005</v>
      </c>
      <c r="P27" s="55">
        <f t="shared" si="0"/>
        <v>6379.04</v>
      </c>
      <c r="Q27" s="1"/>
      <c r="R27" s="1"/>
      <c r="S27" s="1"/>
      <c r="T27" s="1"/>
      <c r="U27" s="211" t="s">
        <v>548</v>
      </c>
      <c r="V27" s="52" t="s">
        <v>901</v>
      </c>
      <c r="W27" s="53">
        <v>358.75</v>
      </c>
      <c r="X27" s="53" t="s">
        <v>883</v>
      </c>
    </row>
    <row r="28" spans="1:24" x14ac:dyDescent="0.3">
      <c r="A28" s="1"/>
      <c r="B28" s="54" t="s">
        <v>747</v>
      </c>
      <c r="C28" s="55">
        <v>1079.0899999999999</v>
      </c>
      <c r="D28" s="55">
        <v>1805.21</v>
      </c>
      <c r="E28" s="55">
        <v>1671.3</v>
      </c>
      <c r="F28" s="55">
        <v>0</v>
      </c>
      <c r="G28" s="55"/>
      <c r="H28" s="55">
        <v>0</v>
      </c>
      <c r="I28" s="55"/>
      <c r="J28" s="55"/>
      <c r="K28" s="55">
        <v>60.599999999999994</v>
      </c>
      <c r="L28" s="55">
        <v>41.8</v>
      </c>
      <c r="M28" s="55">
        <v>5</v>
      </c>
      <c r="N28" s="55">
        <v>968.9</v>
      </c>
      <c r="O28" s="55">
        <v>693.1</v>
      </c>
      <c r="P28" s="55">
        <f t="shared" si="0"/>
        <v>6325.0000000000009</v>
      </c>
      <c r="Q28" s="1"/>
      <c r="R28" s="1"/>
      <c r="S28" s="1"/>
      <c r="T28" s="1"/>
      <c r="U28" s="211" t="s">
        <v>515</v>
      </c>
      <c r="V28" s="52" t="s">
        <v>902</v>
      </c>
      <c r="W28" s="53" t="s">
        <v>883</v>
      </c>
      <c r="X28" s="53">
        <v>3546.8</v>
      </c>
    </row>
    <row r="29" spans="1:24" x14ac:dyDescent="0.3">
      <c r="A29" s="1"/>
      <c r="B29" s="54" t="s">
        <v>748</v>
      </c>
      <c r="C29" s="55">
        <v>1080.98</v>
      </c>
      <c r="D29" s="55">
        <v>1883.74</v>
      </c>
      <c r="E29" s="55">
        <v>1740.9</v>
      </c>
      <c r="F29" s="55">
        <v>0</v>
      </c>
      <c r="G29" s="55"/>
      <c r="H29" s="55">
        <v>0</v>
      </c>
      <c r="I29" s="55"/>
      <c r="J29" s="55"/>
      <c r="K29" s="55">
        <v>60.400000000000006</v>
      </c>
      <c r="L29" s="55">
        <v>42.6</v>
      </c>
      <c r="M29" s="55">
        <v>5</v>
      </c>
      <c r="N29" s="55">
        <v>973.1</v>
      </c>
      <c r="O29" s="55">
        <v>745.6</v>
      </c>
      <c r="P29" s="55">
        <f t="shared" si="0"/>
        <v>6532.3200000000015</v>
      </c>
      <c r="Q29" s="1"/>
      <c r="R29" s="1"/>
      <c r="S29" s="1"/>
      <c r="T29" s="1"/>
      <c r="U29" s="211"/>
      <c r="V29" s="52" t="s">
        <v>903</v>
      </c>
      <c r="W29" s="53">
        <v>155.80000000000001</v>
      </c>
      <c r="X29" s="53" t="s">
        <v>883</v>
      </c>
    </row>
    <row r="30" spans="1:24" x14ac:dyDescent="0.3">
      <c r="A30" s="1"/>
      <c r="B30" s="56" t="s">
        <v>749</v>
      </c>
      <c r="C30" s="57">
        <v>1098.75</v>
      </c>
      <c r="D30" s="57">
        <v>1925.63</v>
      </c>
      <c r="E30" s="57">
        <v>1579.1</v>
      </c>
      <c r="F30" s="57">
        <v>0</v>
      </c>
      <c r="G30" s="57"/>
      <c r="H30" s="57">
        <v>0</v>
      </c>
      <c r="I30" s="57"/>
      <c r="J30" s="57"/>
      <c r="K30" s="57">
        <v>60.3</v>
      </c>
      <c r="L30" s="57">
        <v>42.1</v>
      </c>
      <c r="M30" s="57">
        <v>5</v>
      </c>
      <c r="N30" s="57">
        <v>972.6</v>
      </c>
      <c r="O30" s="57">
        <v>776.4</v>
      </c>
      <c r="P30" s="57">
        <f t="shared" si="0"/>
        <v>6459.88</v>
      </c>
      <c r="Q30" s="1"/>
      <c r="R30" s="1"/>
      <c r="S30" s="1"/>
      <c r="T30" s="1"/>
      <c r="U30" s="211" t="s">
        <v>904</v>
      </c>
      <c r="V30" s="52" t="s">
        <v>905</v>
      </c>
      <c r="W30" s="53" t="s">
        <v>883</v>
      </c>
      <c r="X30" s="53">
        <v>1559.1</v>
      </c>
    </row>
    <row r="31" spans="1:24" x14ac:dyDescent="0.3">
      <c r="A31" s="1"/>
      <c r="B31" s="50" t="s">
        <v>750</v>
      </c>
      <c r="C31" s="51">
        <v>1101.6099999999999</v>
      </c>
      <c r="D31" s="51">
        <v>1975.57</v>
      </c>
      <c r="E31" s="51">
        <v>1465.6</v>
      </c>
      <c r="F31" s="51">
        <v>0</v>
      </c>
      <c r="G31" s="51"/>
      <c r="H31" s="51">
        <v>0</v>
      </c>
      <c r="I31" s="51"/>
      <c r="J31" s="51"/>
      <c r="K31" s="51">
        <v>60.5</v>
      </c>
      <c r="L31" s="51">
        <v>37.9</v>
      </c>
      <c r="M31" s="51">
        <v>5</v>
      </c>
      <c r="N31" s="51">
        <v>968.7</v>
      </c>
      <c r="O31" s="51">
        <v>779.9</v>
      </c>
      <c r="P31" s="51">
        <f t="shared" si="0"/>
        <v>6394.7799999999988</v>
      </c>
      <c r="Q31" s="1"/>
      <c r="R31" s="1"/>
      <c r="S31" s="1"/>
      <c r="T31" s="1"/>
      <c r="U31" s="211" t="s">
        <v>534</v>
      </c>
      <c r="V31" s="52" t="s">
        <v>906</v>
      </c>
      <c r="W31" s="53">
        <v>480</v>
      </c>
      <c r="X31" s="53" t="s">
        <v>883</v>
      </c>
    </row>
    <row r="32" spans="1:24" x14ac:dyDescent="0.3">
      <c r="A32" s="1"/>
      <c r="B32" s="54" t="s">
        <v>751</v>
      </c>
      <c r="C32" s="55">
        <v>1100.43</v>
      </c>
      <c r="D32" s="55">
        <v>2003.39</v>
      </c>
      <c r="E32" s="55">
        <v>1485.1</v>
      </c>
      <c r="F32" s="55">
        <v>0</v>
      </c>
      <c r="G32" s="55"/>
      <c r="H32" s="55">
        <v>0</v>
      </c>
      <c r="I32" s="55"/>
      <c r="J32" s="55"/>
      <c r="K32" s="55">
        <v>60.6</v>
      </c>
      <c r="L32" s="55">
        <v>37.700000000000003</v>
      </c>
      <c r="M32" s="55">
        <v>5</v>
      </c>
      <c r="N32" s="55">
        <v>969.9</v>
      </c>
      <c r="O32" s="55">
        <v>788.2</v>
      </c>
      <c r="P32" s="55">
        <f t="shared" si="0"/>
        <v>6450.32</v>
      </c>
      <c r="Q32" s="1"/>
      <c r="R32" s="1"/>
      <c r="S32" s="1"/>
      <c r="T32" s="1"/>
      <c r="U32" s="211" t="s">
        <v>535</v>
      </c>
      <c r="V32" s="52" t="s">
        <v>907</v>
      </c>
      <c r="W32" s="53">
        <v>453.95</v>
      </c>
      <c r="X32" s="53" t="s">
        <v>883</v>
      </c>
    </row>
    <row r="33" spans="1:24" x14ac:dyDescent="0.3">
      <c r="A33" s="1"/>
      <c r="B33" s="54" t="s">
        <v>752</v>
      </c>
      <c r="C33" s="55">
        <v>1102.98</v>
      </c>
      <c r="D33" s="55">
        <v>1972.99</v>
      </c>
      <c r="E33" s="55">
        <v>1352.6</v>
      </c>
      <c r="F33" s="55">
        <v>0</v>
      </c>
      <c r="G33" s="55"/>
      <c r="H33" s="55">
        <v>0</v>
      </c>
      <c r="I33" s="55"/>
      <c r="J33" s="55"/>
      <c r="K33" s="55">
        <v>60.3</v>
      </c>
      <c r="L33" s="55">
        <v>39.4</v>
      </c>
      <c r="M33" s="55">
        <v>5</v>
      </c>
      <c r="N33" s="55">
        <v>962.4</v>
      </c>
      <c r="O33" s="55">
        <v>830.5</v>
      </c>
      <c r="P33" s="55">
        <f t="shared" si="0"/>
        <v>6326.1699999999992</v>
      </c>
      <c r="Q33" s="1"/>
      <c r="R33" s="1"/>
      <c r="S33" s="1"/>
      <c r="T33" s="1"/>
      <c r="U33" s="211" t="s">
        <v>69</v>
      </c>
      <c r="V33" s="52" t="s">
        <v>908</v>
      </c>
      <c r="W33" s="53" t="s">
        <v>883</v>
      </c>
      <c r="X33" s="53">
        <v>2185.1</v>
      </c>
    </row>
    <row r="34" spans="1:24" x14ac:dyDescent="0.3">
      <c r="A34" s="1"/>
      <c r="B34" s="54" t="s">
        <v>753</v>
      </c>
      <c r="C34" s="55">
        <v>1094.22</v>
      </c>
      <c r="D34" s="55">
        <v>1972.54</v>
      </c>
      <c r="E34" s="55">
        <v>1464</v>
      </c>
      <c r="F34" s="55">
        <v>0</v>
      </c>
      <c r="G34" s="55"/>
      <c r="H34" s="55">
        <v>0</v>
      </c>
      <c r="I34" s="55"/>
      <c r="J34" s="55"/>
      <c r="K34" s="55">
        <v>60.699999999999996</v>
      </c>
      <c r="L34" s="55">
        <v>39</v>
      </c>
      <c r="M34" s="55">
        <v>5</v>
      </c>
      <c r="N34" s="55">
        <v>954</v>
      </c>
      <c r="O34" s="55">
        <v>828.2</v>
      </c>
      <c r="P34" s="55">
        <f t="shared" si="0"/>
        <v>6417.66</v>
      </c>
      <c r="Q34" s="1"/>
      <c r="R34" s="1"/>
      <c r="S34" s="1"/>
      <c r="T34" s="1"/>
      <c r="U34" s="211" t="s">
        <v>550</v>
      </c>
      <c r="V34" s="52" t="s">
        <v>909</v>
      </c>
      <c r="W34" s="53">
        <v>485.75</v>
      </c>
      <c r="X34" s="53" t="s">
        <v>883</v>
      </c>
    </row>
    <row r="35" spans="1:24" x14ac:dyDescent="0.3">
      <c r="A35" s="1"/>
      <c r="B35" s="54" t="s">
        <v>754</v>
      </c>
      <c r="C35" s="55">
        <v>1098.3599999999999</v>
      </c>
      <c r="D35" s="55">
        <v>2017.31</v>
      </c>
      <c r="E35" s="55">
        <v>1327</v>
      </c>
      <c r="F35" s="55">
        <v>0</v>
      </c>
      <c r="G35" s="55"/>
      <c r="H35" s="55">
        <v>0</v>
      </c>
      <c r="I35" s="55"/>
      <c r="J35" s="55"/>
      <c r="K35" s="55">
        <v>60.8</v>
      </c>
      <c r="L35" s="55">
        <v>39.4</v>
      </c>
      <c r="M35" s="55">
        <v>5</v>
      </c>
      <c r="N35" s="55">
        <v>929.4</v>
      </c>
      <c r="O35" s="55">
        <v>816.7</v>
      </c>
      <c r="P35" s="55">
        <f t="shared" si="0"/>
        <v>6293.9699999999993</v>
      </c>
      <c r="Q35" s="1"/>
      <c r="R35" s="1"/>
      <c r="S35" s="1"/>
      <c r="T35" s="1"/>
      <c r="U35" s="211"/>
      <c r="V35" s="52" t="s">
        <v>910</v>
      </c>
      <c r="W35" s="53">
        <v>183.35</v>
      </c>
      <c r="X35" s="53" t="s">
        <v>883</v>
      </c>
    </row>
    <row r="36" spans="1:24" x14ac:dyDescent="0.3">
      <c r="A36" s="1"/>
      <c r="B36" s="54" t="s">
        <v>755</v>
      </c>
      <c r="C36" s="55">
        <v>1095.3699999999999</v>
      </c>
      <c r="D36" s="55">
        <v>2019.89</v>
      </c>
      <c r="E36" s="55">
        <v>1389.9</v>
      </c>
      <c r="F36" s="55">
        <v>0</v>
      </c>
      <c r="G36" s="55"/>
      <c r="H36" s="55">
        <v>0</v>
      </c>
      <c r="I36" s="55"/>
      <c r="J36" s="55"/>
      <c r="K36" s="55">
        <v>60.9</v>
      </c>
      <c r="L36" s="55">
        <v>38.5</v>
      </c>
      <c r="M36" s="55">
        <v>5</v>
      </c>
      <c r="N36" s="55">
        <v>933.8</v>
      </c>
      <c r="O36" s="55">
        <v>814.6</v>
      </c>
      <c r="P36" s="55">
        <f t="shared" si="0"/>
        <v>6357.96</v>
      </c>
      <c r="Q36" s="1"/>
      <c r="R36" s="1"/>
      <c r="S36" s="1"/>
      <c r="T36" s="1"/>
      <c r="U36" s="211" t="s">
        <v>551</v>
      </c>
      <c r="V36" s="52" t="s">
        <v>911</v>
      </c>
      <c r="W36" s="53">
        <v>489</v>
      </c>
      <c r="X36" s="53" t="s">
        <v>883</v>
      </c>
    </row>
    <row r="37" spans="1:24" x14ac:dyDescent="0.3">
      <c r="A37" s="1"/>
      <c r="B37" s="54" t="s">
        <v>756</v>
      </c>
      <c r="C37" s="55">
        <v>1093.4000000000001</v>
      </c>
      <c r="D37" s="55">
        <v>2012.38</v>
      </c>
      <c r="E37" s="55">
        <v>1380.1</v>
      </c>
      <c r="F37" s="55">
        <v>0</v>
      </c>
      <c r="G37" s="55"/>
      <c r="H37" s="55">
        <v>0</v>
      </c>
      <c r="I37" s="55"/>
      <c r="J37" s="55"/>
      <c r="K37" s="55">
        <v>60.5</v>
      </c>
      <c r="L37" s="55">
        <v>38.200000000000003</v>
      </c>
      <c r="M37" s="55">
        <v>5</v>
      </c>
      <c r="N37" s="55">
        <v>914.7</v>
      </c>
      <c r="O37" s="55">
        <v>833.2</v>
      </c>
      <c r="P37" s="55">
        <f t="shared" si="0"/>
        <v>6337.48</v>
      </c>
      <c r="Q37" s="1"/>
      <c r="R37" s="1"/>
      <c r="S37" s="1"/>
      <c r="T37" s="1"/>
      <c r="U37" s="211"/>
      <c r="V37" s="52" t="s">
        <v>912</v>
      </c>
      <c r="W37" s="53">
        <v>489.6</v>
      </c>
      <c r="X37" s="53" t="s">
        <v>883</v>
      </c>
    </row>
    <row r="38" spans="1:24" x14ac:dyDescent="0.3">
      <c r="A38" s="1"/>
      <c r="B38" s="56" t="s">
        <v>757</v>
      </c>
      <c r="C38" s="57">
        <v>1107.93</v>
      </c>
      <c r="D38" s="57">
        <v>2057.8000000000002</v>
      </c>
      <c r="E38" s="57">
        <v>1350.1</v>
      </c>
      <c r="F38" s="57">
        <v>0</v>
      </c>
      <c r="G38" s="57"/>
      <c r="H38" s="57">
        <v>0</v>
      </c>
      <c r="I38" s="57"/>
      <c r="J38" s="57"/>
      <c r="K38" s="57">
        <v>61.2</v>
      </c>
      <c r="L38" s="57">
        <v>38.6</v>
      </c>
      <c r="M38" s="57">
        <v>5</v>
      </c>
      <c r="N38" s="57">
        <v>848.2</v>
      </c>
      <c r="O38" s="57">
        <v>825.3</v>
      </c>
      <c r="P38" s="57">
        <f t="shared" si="0"/>
        <v>6294.13</v>
      </c>
      <c r="Q38" s="1"/>
      <c r="R38" s="1"/>
      <c r="S38" s="1"/>
      <c r="T38" s="1"/>
      <c r="U38" s="211"/>
      <c r="V38" s="52" t="s">
        <v>913</v>
      </c>
      <c r="W38" s="53">
        <v>480.85</v>
      </c>
      <c r="X38" s="53" t="s">
        <v>883</v>
      </c>
    </row>
    <row r="39" spans="1:24" x14ac:dyDescent="0.3">
      <c r="A39" s="1"/>
      <c r="B39" s="50" t="s">
        <v>758</v>
      </c>
      <c r="C39" s="51">
        <v>1106.95</v>
      </c>
      <c r="D39" s="51">
        <v>2086.48</v>
      </c>
      <c r="E39" s="51">
        <v>1428.8</v>
      </c>
      <c r="F39" s="51">
        <v>0</v>
      </c>
      <c r="G39" s="51"/>
      <c r="H39" s="51">
        <v>0</v>
      </c>
      <c r="I39" s="51"/>
      <c r="J39" s="51"/>
      <c r="K39" s="51">
        <v>60.1</v>
      </c>
      <c r="L39" s="51">
        <v>38.5</v>
      </c>
      <c r="M39" s="51">
        <v>5</v>
      </c>
      <c r="N39" s="51">
        <v>675.2</v>
      </c>
      <c r="O39" s="51">
        <v>808.7</v>
      </c>
      <c r="P39" s="51">
        <f t="shared" si="0"/>
        <v>6209.7300000000005</v>
      </c>
      <c r="Q39" s="1"/>
      <c r="R39" s="1"/>
      <c r="S39" s="1"/>
      <c r="T39" s="1"/>
      <c r="U39" s="211"/>
      <c r="V39" s="52" t="s">
        <v>914</v>
      </c>
      <c r="W39" s="53">
        <v>161.19999999999999</v>
      </c>
      <c r="X39" s="53" t="s">
        <v>883</v>
      </c>
    </row>
    <row r="40" spans="1:24" x14ac:dyDescent="0.3">
      <c r="A40" s="1"/>
      <c r="B40" s="54" t="s">
        <v>759</v>
      </c>
      <c r="C40" s="55">
        <v>1112.71</v>
      </c>
      <c r="D40" s="55">
        <v>2290.15</v>
      </c>
      <c r="E40" s="55">
        <v>1484.8</v>
      </c>
      <c r="F40" s="55">
        <v>0</v>
      </c>
      <c r="G40" s="55"/>
      <c r="H40" s="55">
        <v>0</v>
      </c>
      <c r="I40" s="55"/>
      <c r="J40" s="55"/>
      <c r="K40" s="55">
        <v>60.3</v>
      </c>
      <c r="L40" s="55">
        <v>39.200000000000003</v>
      </c>
      <c r="M40" s="55">
        <v>5</v>
      </c>
      <c r="N40" s="55">
        <v>364.5</v>
      </c>
      <c r="O40" s="55">
        <v>817.9</v>
      </c>
      <c r="P40" s="55">
        <f t="shared" si="0"/>
        <v>6174.5599999999995</v>
      </c>
      <c r="Q40" s="1"/>
      <c r="R40" s="1"/>
      <c r="S40" s="1"/>
      <c r="T40" s="1"/>
      <c r="U40" s="211" t="s">
        <v>536</v>
      </c>
      <c r="V40" s="52" t="s">
        <v>915</v>
      </c>
      <c r="W40" s="53">
        <v>85.1</v>
      </c>
      <c r="X40" s="53" t="s">
        <v>883</v>
      </c>
    </row>
    <row r="41" spans="1:24" x14ac:dyDescent="0.3">
      <c r="A41" s="1"/>
      <c r="B41" s="54" t="s">
        <v>760</v>
      </c>
      <c r="C41" s="55">
        <v>1126.6099999999999</v>
      </c>
      <c r="D41" s="55">
        <v>2419</v>
      </c>
      <c r="E41" s="55">
        <v>1647.7</v>
      </c>
      <c r="F41" s="55">
        <v>0</v>
      </c>
      <c r="G41" s="55"/>
      <c r="H41" s="55">
        <v>0</v>
      </c>
      <c r="I41" s="55"/>
      <c r="J41" s="55"/>
      <c r="K41" s="55">
        <v>60.699999999999996</v>
      </c>
      <c r="L41" s="55">
        <v>38.799999999999997</v>
      </c>
      <c r="M41" s="55">
        <v>5</v>
      </c>
      <c r="N41" s="55">
        <v>73.599999999999994</v>
      </c>
      <c r="O41" s="55">
        <v>818.8</v>
      </c>
      <c r="P41" s="55">
        <f t="shared" si="0"/>
        <v>6190.21</v>
      </c>
      <c r="Q41" s="1"/>
      <c r="R41" s="1"/>
      <c r="S41" s="1"/>
      <c r="T41" s="1"/>
      <c r="U41" s="211" t="s">
        <v>518</v>
      </c>
      <c r="V41" s="52" t="s">
        <v>916</v>
      </c>
      <c r="W41" s="53">
        <v>428.8</v>
      </c>
      <c r="X41" s="53" t="s">
        <v>883</v>
      </c>
    </row>
    <row r="42" spans="1:24" x14ac:dyDescent="0.3">
      <c r="A42" s="1"/>
      <c r="B42" s="54" t="s">
        <v>761</v>
      </c>
      <c r="C42" s="55">
        <v>1104.9000000000001</v>
      </c>
      <c r="D42" s="55">
        <v>2720.26</v>
      </c>
      <c r="E42" s="55">
        <v>1751.6</v>
      </c>
      <c r="F42" s="55">
        <v>0</v>
      </c>
      <c r="G42" s="55"/>
      <c r="H42" s="55">
        <v>0</v>
      </c>
      <c r="I42" s="55"/>
      <c r="J42" s="55"/>
      <c r="K42" s="55">
        <v>60.8</v>
      </c>
      <c r="L42" s="55">
        <v>39</v>
      </c>
      <c r="M42" s="55">
        <v>5</v>
      </c>
      <c r="N42" s="55">
        <v>0.1</v>
      </c>
      <c r="O42" s="55">
        <v>780.3</v>
      </c>
      <c r="P42" s="55">
        <f t="shared" si="0"/>
        <v>6461.9600000000009</v>
      </c>
      <c r="Q42" s="1"/>
      <c r="R42" s="1"/>
      <c r="S42" s="1"/>
      <c r="T42" s="1"/>
      <c r="U42" s="211" t="s">
        <v>537</v>
      </c>
      <c r="V42" s="52" t="s">
        <v>917</v>
      </c>
      <c r="W42" s="53">
        <v>446.4</v>
      </c>
      <c r="X42" s="53" t="s">
        <v>883</v>
      </c>
    </row>
    <row r="43" spans="1:24" x14ac:dyDescent="0.3">
      <c r="A43" s="1"/>
      <c r="B43" s="54" t="s">
        <v>762</v>
      </c>
      <c r="C43" s="55">
        <v>1114.3800000000001</v>
      </c>
      <c r="D43" s="55">
        <v>2952.11</v>
      </c>
      <c r="E43" s="55">
        <v>1991</v>
      </c>
      <c r="F43" s="55">
        <v>0</v>
      </c>
      <c r="G43" s="55"/>
      <c r="H43" s="55">
        <v>0</v>
      </c>
      <c r="I43" s="55"/>
      <c r="J43" s="55"/>
      <c r="K43" s="55">
        <v>60.5</v>
      </c>
      <c r="L43" s="55">
        <v>38.5</v>
      </c>
      <c r="M43" s="55">
        <v>5</v>
      </c>
      <c r="N43" s="55">
        <v>0</v>
      </c>
      <c r="O43" s="55">
        <v>784.9</v>
      </c>
      <c r="P43" s="55">
        <f t="shared" si="0"/>
        <v>6946.3899999999994</v>
      </c>
      <c r="Q43" s="1"/>
      <c r="R43" s="1"/>
      <c r="S43" s="1"/>
      <c r="T43" s="1"/>
      <c r="U43" s="211" t="s">
        <v>512</v>
      </c>
      <c r="V43" s="52" t="s">
        <v>918</v>
      </c>
      <c r="W43" s="53" t="s">
        <v>883</v>
      </c>
      <c r="X43" s="53">
        <v>4875.75</v>
      </c>
    </row>
    <row r="44" spans="1:24" x14ac:dyDescent="0.3">
      <c r="A44" s="1"/>
      <c r="B44" s="54" t="s">
        <v>763</v>
      </c>
      <c r="C44" s="55">
        <v>1121.81</v>
      </c>
      <c r="D44" s="55">
        <v>3103.83</v>
      </c>
      <c r="E44" s="55">
        <v>2004.6</v>
      </c>
      <c r="F44" s="55">
        <v>0</v>
      </c>
      <c r="G44" s="55"/>
      <c r="H44" s="55">
        <v>0</v>
      </c>
      <c r="I44" s="55"/>
      <c r="J44" s="55"/>
      <c r="K44" s="55">
        <v>61</v>
      </c>
      <c r="L44" s="55">
        <v>37</v>
      </c>
      <c r="M44" s="55">
        <v>5</v>
      </c>
      <c r="N44" s="55">
        <v>0</v>
      </c>
      <c r="O44" s="55">
        <v>731.8</v>
      </c>
      <c r="P44" s="55">
        <f t="shared" si="0"/>
        <v>7065.04</v>
      </c>
      <c r="Q44" s="1"/>
      <c r="R44" s="1"/>
      <c r="S44" s="1"/>
      <c r="T44" s="1"/>
      <c r="U44" s="211" t="s">
        <v>520</v>
      </c>
      <c r="V44" s="52" t="s">
        <v>919</v>
      </c>
      <c r="W44" s="53">
        <v>2157.8000000000002</v>
      </c>
      <c r="X44" s="53" t="s">
        <v>883</v>
      </c>
    </row>
    <row r="45" spans="1:24" x14ac:dyDescent="0.3">
      <c r="A45" s="1"/>
      <c r="B45" s="54" t="s">
        <v>764</v>
      </c>
      <c r="C45" s="55">
        <v>1127.17</v>
      </c>
      <c r="D45" s="55">
        <v>3085.18</v>
      </c>
      <c r="E45" s="55">
        <v>1985.4</v>
      </c>
      <c r="F45" s="55">
        <v>0</v>
      </c>
      <c r="G45" s="55"/>
      <c r="H45" s="55">
        <v>70.2</v>
      </c>
      <c r="I45" s="55"/>
      <c r="J45" s="55"/>
      <c r="K45" s="55">
        <v>60.599999999999994</v>
      </c>
      <c r="L45" s="55">
        <v>37.200000000000003</v>
      </c>
      <c r="M45" s="55">
        <v>5</v>
      </c>
      <c r="N45" s="55">
        <v>0</v>
      </c>
      <c r="O45" s="55">
        <v>707.4</v>
      </c>
      <c r="P45" s="55">
        <f t="shared" si="0"/>
        <v>7078.15</v>
      </c>
      <c r="Q45" s="1"/>
      <c r="R45" s="1"/>
      <c r="S45" s="1"/>
      <c r="T45" s="1"/>
      <c r="U45" s="211" t="s">
        <v>524</v>
      </c>
      <c r="V45" s="52" t="s">
        <v>920</v>
      </c>
      <c r="W45" s="53">
        <v>86.15</v>
      </c>
      <c r="X45" s="53" t="s">
        <v>883</v>
      </c>
    </row>
    <row r="46" spans="1:24" x14ac:dyDescent="0.3">
      <c r="A46" s="1"/>
      <c r="B46" s="56" t="s">
        <v>765</v>
      </c>
      <c r="C46" s="57">
        <v>1115.54</v>
      </c>
      <c r="D46" s="57">
        <v>3048.39</v>
      </c>
      <c r="E46" s="57">
        <v>1944.6</v>
      </c>
      <c r="F46" s="57">
        <v>0</v>
      </c>
      <c r="G46" s="57"/>
      <c r="H46" s="57">
        <v>159.80000000000001</v>
      </c>
      <c r="I46" s="57"/>
      <c r="J46" s="57"/>
      <c r="K46" s="57">
        <v>61.1</v>
      </c>
      <c r="L46" s="57">
        <v>36</v>
      </c>
      <c r="M46" s="57">
        <v>5</v>
      </c>
      <c r="N46" s="57">
        <v>0</v>
      </c>
      <c r="O46" s="57">
        <v>702.2</v>
      </c>
      <c r="P46" s="57">
        <f t="shared" si="0"/>
        <v>7072.630000000001</v>
      </c>
      <c r="Q46" s="1"/>
      <c r="R46" s="1"/>
      <c r="S46" s="1"/>
      <c r="T46" s="1"/>
      <c r="U46" s="211" t="s">
        <v>80</v>
      </c>
      <c r="V46" s="52" t="s">
        <v>921</v>
      </c>
      <c r="W46" s="53" t="s">
        <v>883</v>
      </c>
      <c r="X46" s="53">
        <v>5717.2</v>
      </c>
    </row>
    <row r="47" spans="1:24" x14ac:dyDescent="0.3">
      <c r="A47" s="1"/>
      <c r="B47" s="50" t="s">
        <v>766</v>
      </c>
      <c r="C47" s="51">
        <v>1139.48</v>
      </c>
      <c r="D47" s="51">
        <v>3063.38</v>
      </c>
      <c r="E47" s="51">
        <v>1963.8</v>
      </c>
      <c r="F47" s="51">
        <v>0</v>
      </c>
      <c r="G47" s="51"/>
      <c r="H47" s="51">
        <v>159.80000000000001</v>
      </c>
      <c r="I47" s="51"/>
      <c r="J47" s="51"/>
      <c r="K47" s="51">
        <v>60.9</v>
      </c>
      <c r="L47" s="51">
        <v>35.200000000000003</v>
      </c>
      <c r="M47" s="51">
        <v>5</v>
      </c>
      <c r="N47" s="51">
        <v>0</v>
      </c>
      <c r="O47" s="51">
        <v>654.6</v>
      </c>
      <c r="P47" s="51">
        <f t="shared" si="0"/>
        <v>7082.1600000000008</v>
      </c>
      <c r="Q47" s="1"/>
      <c r="R47" s="1"/>
      <c r="S47" s="1"/>
      <c r="T47" s="1"/>
      <c r="U47" s="211"/>
      <c r="V47" s="52" t="s">
        <v>922</v>
      </c>
      <c r="W47" s="53">
        <v>138.15</v>
      </c>
      <c r="X47" s="53" t="s">
        <v>883</v>
      </c>
    </row>
    <row r="48" spans="1:24" x14ac:dyDescent="0.3">
      <c r="A48" s="1"/>
      <c r="B48" s="54" t="s">
        <v>767</v>
      </c>
      <c r="C48" s="55">
        <v>1133.19</v>
      </c>
      <c r="D48" s="55">
        <v>3082.97</v>
      </c>
      <c r="E48" s="55">
        <v>1888.9</v>
      </c>
      <c r="F48" s="55">
        <v>0</v>
      </c>
      <c r="G48" s="55"/>
      <c r="H48" s="55">
        <v>159.69999999999999</v>
      </c>
      <c r="I48" s="55"/>
      <c r="J48" s="55"/>
      <c r="K48" s="55">
        <v>61.5</v>
      </c>
      <c r="L48" s="55">
        <v>36.6</v>
      </c>
      <c r="M48" s="55">
        <v>5</v>
      </c>
      <c r="N48" s="55">
        <v>0</v>
      </c>
      <c r="O48" s="55">
        <v>647</v>
      </c>
      <c r="P48" s="55">
        <f t="shared" si="0"/>
        <v>7014.86</v>
      </c>
      <c r="Q48" s="1"/>
      <c r="R48" s="1"/>
      <c r="S48" s="1"/>
      <c r="T48" s="1"/>
      <c r="U48" s="211" t="s">
        <v>516</v>
      </c>
      <c r="V48" s="52" t="s">
        <v>923</v>
      </c>
      <c r="W48" s="53" t="s">
        <v>883</v>
      </c>
      <c r="X48" s="53">
        <v>1357.75</v>
      </c>
    </row>
    <row r="49" spans="1:24" x14ac:dyDescent="0.3">
      <c r="A49" s="1"/>
      <c r="B49" s="54" t="s">
        <v>768</v>
      </c>
      <c r="C49" s="55">
        <v>1138.76</v>
      </c>
      <c r="D49" s="55">
        <v>2965.86</v>
      </c>
      <c r="E49" s="55">
        <v>1889.6</v>
      </c>
      <c r="F49" s="55">
        <v>0</v>
      </c>
      <c r="G49" s="55"/>
      <c r="H49" s="55">
        <v>159.30000000000001</v>
      </c>
      <c r="I49" s="55"/>
      <c r="J49" s="55"/>
      <c r="K49" s="55">
        <v>61.2</v>
      </c>
      <c r="L49" s="55">
        <v>36.299999999999997</v>
      </c>
      <c r="M49" s="55">
        <v>5</v>
      </c>
      <c r="N49" s="55">
        <v>0</v>
      </c>
      <c r="O49" s="55">
        <v>634.6</v>
      </c>
      <c r="P49" s="55">
        <f t="shared" si="0"/>
        <v>6890.62</v>
      </c>
      <c r="Q49" s="1"/>
      <c r="R49" s="1"/>
      <c r="S49" s="1"/>
      <c r="T49" s="1"/>
      <c r="U49" s="211" t="s">
        <v>532</v>
      </c>
      <c r="V49" s="52" t="s">
        <v>924</v>
      </c>
      <c r="W49" s="53">
        <v>64.3</v>
      </c>
      <c r="X49" s="53" t="s">
        <v>883</v>
      </c>
    </row>
    <row r="50" spans="1:24" x14ac:dyDescent="0.3">
      <c r="A50" s="1"/>
      <c r="B50" s="54" t="s">
        <v>769</v>
      </c>
      <c r="C50" s="55">
        <v>1131.5999999999999</v>
      </c>
      <c r="D50" s="55">
        <v>2985.79</v>
      </c>
      <c r="E50" s="55">
        <v>1881.3</v>
      </c>
      <c r="F50" s="55">
        <v>0</v>
      </c>
      <c r="G50" s="55"/>
      <c r="H50" s="55">
        <v>0</v>
      </c>
      <c r="I50" s="55"/>
      <c r="J50" s="55"/>
      <c r="K50" s="55">
        <v>61.8</v>
      </c>
      <c r="L50" s="55">
        <v>36.6</v>
      </c>
      <c r="M50" s="55">
        <v>5</v>
      </c>
      <c r="N50" s="55">
        <v>0</v>
      </c>
      <c r="O50" s="55">
        <v>656.7</v>
      </c>
      <c r="P50" s="55">
        <f t="shared" si="0"/>
        <v>6758.79</v>
      </c>
      <c r="Q50" s="1"/>
      <c r="R50" s="1"/>
      <c r="S50" s="1"/>
      <c r="T50" s="1"/>
      <c r="U50" s="211" t="s">
        <v>90</v>
      </c>
      <c r="V50" s="52" t="s">
        <v>925</v>
      </c>
      <c r="W50" s="53">
        <v>122.1</v>
      </c>
      <c r="X50" s="53" t="s">
        <v>883</v>
      </c>
    </row>
    <row r="51" spans="1:24" x14ac:dyDescent="0.3">
      <c r="A51" s="1"/>
      <c r="B51" s="54" t="s">
        <v>770</v>
      </c>
      <c r="C51" s="55">
        <v>1141.4100000000001</v>
      </c>
      <c r="D51" s="55">
        <v>2937.93</v>
      </c>
      <c r="E51" s="55">
        <v>1894.6</v>
      </c>
      <c r="F51" s="55">
        <v>0</v>
      </c>
      <c r="G51" s="55"/>
      <c r="H51" s="55">
        <v>0</v>
      </c>
      <c r="I51" s="55"/>
      <c r="J51" s="55"/>
      <c r="K51" s="55">
        <v>62.599999999999994</v>
      </c>
      <c r="L51" s="55">
        <v>37.299999999999997</v>
      </c>
      <c r="M51" s="55">
        <v>5</v>
      </c>
      <c r="N51" s="55">
        <v>0</v>
      </c>
      <c r="O51" s="55">
        <v>627.9</v>
      </c>
      <c r="P51" s="55">
        <f t="shared" si="0"/>
        <v>6706.7400000000007</v>
      </c>
      <c r="Q51" s="1"/>
      <c r="R51" s="1"/>
      <c r="S51" s="1"/>
      <c r="T51" s="1"/>
      <c r="U51" s="211"/>
      <c r="V51" s="52" t="s">
        <v>109</v>
      </c>
      <c r="W51" s="53" t="s">
        <v>883</v>
      </c>
      <c r="X51" s="53">
        <v>2157.3000000000002</v>
      </c>
    </row>
    <row r="52" spans="1:24" x14ac:dyDescent="0.3">
      <c r="A52" s="1"/>
      <c r="B52" s="54" t="s">
        <v>771</v>
      </c>
      <c r="C52" s="55">
        <v>1151.54</v>
      </c>
      <c r="D52" s="55">
        <v>2760.82</v>
      </c>
      <c r="E52" s="55">
        <v>1828.7</v>
      </c>
      <c r="F52" s="55">
        <v>0</v>
      </c>
      <c r="G52" s="55"/>
      <c r="H52" s="55">
        <v>0</v>
      </c>
      <c r="I52" s="55"/>
      <c r="J52" s="55"/>
      <c r="K52" s="55">
        <v>61.9</v>
      </c>
      <c r="L52" s="55">
        <v>37.200000000000003</v>
      </c>
      <c r="M52" s="55">
        <v>5</v>
      </c>
      <c r="N52" s="55">
        <v>0</v>
      </c>
      <c r="O52" s="55">
        <v>613.20000000000005</v>
      </c>
      <c r="P52" s="55">
        <f t="shared" si="0"/>
        <v>6458.36</v>
      </c>
      <c r="Q52" s="1"/>
      <c r="R52" s="1"/>
      <c r="S52" s="1"/>
      <c r="T52" s="1"/>
      <c r="U52" s="211"/>
      <c r="V52" s="52" t="s">
        <v>926</v>
      </c>
      <c r="W52" s="53">
        <v>237.55</v>
      </c>
      <c r="X52" s="53" t="s">
        <v>883</v>
      </c>
    </row>
    <row r="53" spans="1:24" x14ac:dyDescent="0.3">
      <c r="A53" s="1"/>
      <c r="B53" s="54" t="s">
        <v>772</v>
      </c>
      <c r="C53" s="55">
        <v>1133.0899999999999</v>
      </c>
      <c r="D53" s="55">
        <v>2587.3000000000002</v>
      </c>
      <c r="E53" s="55">
        <v>1869.7</v>
      </c>
      <c r="F53" s="55">
        <v>0</v>
      </c>
      <c r="G53" s="55"/>
      <c r="H53" s="55">
        <v>0</v>
      </c>
      <c r="I53" s="55"/>
      <c r="J53" s="55"/>
      <c r="K53" s="55">
        <v>62</v>
      </c>
      <c r="L53" s="55">
        <v>38.5</v>
      </c>
      <c r="M53" s="55">
        <v>5</v>
      </c>
      <c r="N53" s="55">
        <v>0</v>
      </c>
      <c r="O53" s="55">
        <v>549.9</v>
      </c>
      <c r="P53" s="55">
        <f t="shared" si="0"/>
        <v>6245.49</v>
      </c>
      <c r="Q53" s="1"/>
      <c r="R53" s="1"/>
      <c r="S53" s="1"/>
      <c r="T53" s="1"/>
      <c r="U53" s="211" t="s">
        <v>111</v>
      </c>
      <c r="V53" s="52" t="s">
        <v>927</v>
      </c>
      <c r="W53" s="53" t="s">
        <v>883</v>
      </c>
      <c r="X53" s="53">
        <v>1112.2</v>
      </c>
    </row>
    <row r="54" spans="1:24" x14ac:dyDescent="0.3">
      <c r="A54" s="1"/>
      <c r="B54" s="56" t="s">
        <v>47</v>
      </c>
      <c r="C54" s="57">
        <v>1154.23</v>
      </c>
      <c r="D54" s="57">
        <v>2698.27</v>
      </c>
      <c r="E54" s="57">
        <v>1583.5</v>
      </c>
      <c r="F54" s="57">
        <v>0</v>
      </c>
      <c r="G54" s="57"/>
      <c r="H54" s="57">
        <v>0</v>
      </c>
      <c r="I54" s="57"/>
      <c r="J54" s="57"/>
      <c r="K54" s="57">
        <v>62.2</v>
      </c>
      <c r="L54" s="57">
        <v>37.200000000000003</v>
      </c>
      <c r="M54" s="57">
        <v>5</v>
      </c>
      <c r="N54" s="57">
        <v>0</v>
      </c>
      <c r="O54" s="57">
        <v>501.7</v>
      </c>
      <c r="P54" s="57">
        <f t="shared" si="0"/>
        <v>6042.0999999999995</v>
      </c>
      <c r="Q54" s="1"/>
      <c r="R54" s="1"/>
      <c r="S54" s="1"/>
      <c r="T54" s="1"/>
      <c r="U54" s="211"/>
      <c r="V54" s="52" t="s">
        <v>928</v>
      </c>
      <c r="W54" s="53">
        <v>14.4</v>
      </c>
      <c r="X54" s="53" t="s">
        <v>883</v>
      </c>
    </row>
    <row r="55" spans="1:24" x14ac:dyDescent="0.3">
      <c r="A55" s="1"/>
      <c r="B55" s="58" t="s">
        <v>929</v>
      </c>
      <c r="C55" s="59">
        <v>26825.445</v>
      </c>
      <c r="D55" s="59">
        <v>55637.315000000002</v>
      </c>
      <c r="E55" s="59">
        <v>40009.9</v>
      </c>
      <c r="F55" s="59">
        <v>355.1</v>
      </c>
      <c r="G55" s="59">
        <f t="shared" ref="G55" si="1">SUM(G7:G54)/2</f>
        <v>0</v>
      </c>
      <c r="H55" s="59">
        <v>354.4</v>
      </c>
      <c r="I55" s="59">
        <f t="shared" ref="I55:K55" si="2">SUM(I7:I54)/2</f>
        <v>0</v>
      </c>
      <c r="J55" s="59">
        <f t="shared" si="2"/>
        <v>0</v>
      </c>
      <c r="K55" s="59">
        <f t="shared" si="2"/>
        <v>1459.5</v>
      </c>
      <c r="L55" s="59">
        <v>993.65</v>
      </c>
      <c r="M55" s="59">
        <v>120</v>
      </c>
      <c r="N55" s="59">
        <v>9935.7000000000007</v>
      </c>
      <c r="O55" s="59">
        <v>14212.75</v>
      </c>
      <c r="P55" s="59">
        <f t="shared" ref="P55" si="3">SUM(P7:P54)/2</f>
        <v>149903.75999999998</v>
      </c>
      <c r="Q55" s="1"/>
      <c r="R55" s="1"/>
      <c r="S55" s="1"/>
      <c r="T55" s="1"/>
      <c r="U55" s="211"/>
      <c r="V55" s="52" t="s">
        <v>930</v>
      </c>
      <c r="W55" s="53">
        <v>699</v>
      </c>
      <c r="X55" s="53" t="s">
        <v>883</v>
      </c>
    </row>
    <row r="56" spans="1:24" x14ac:dyDescent="0.3">
      <c r="A56" s="1"/>
      <c r="B56" s="58" t="s">
        <v>931</v>
      </c>
      <c r="C56" s="59">
        <v>18.071055761940542</v>
      </c>
      <c r="D56" s="59">
        <v>37.480273740459886</v>
      </c>
      <c r="E56" s="59">
        <v>26.952810435378236</v>
      </c>
      <c r="F56" s="59">
        <v>0.23921436908372207</v>
      </c>
      <c r="G56" s="59">
        <f t="shared" ref="G56" si="4">G55*100/$P$55</f>
        <v>0</v>
      </c>
      <c r="H56" s="59">
        <v>0.23874281161157729</v>
      </c>
      <c r="I56" s="59">
        <f t="shared" ref="I56:K56" si="5">I55*100/$P$55</f>
        <v>0</v>
      </c>
      <c r="J56" s="59">
        <f t="shared" si="5"/>
        <v>0</v>
      </c>
      <c r="K56" s="59">
        <f t="shared" si="5"/>
        <v>0.97362467759314386</v>
      </c>
      <c r="L56" s="59">
        <v>0.66937583170949155</v>
      </c>
      <c r="M56" s="59">
        <v>8.0838423796245132E-2</v>
      </c>
      <c r="N56" s="59">
        <v>6.6932193942696072</v>
      </c>
      <c r="O56" s="59">
        <v>9.5744692317506921</v>
      </c>
      <c r="P56" s="60" t="s">
        <v>932</v>
      </c>
      <c r="Q56" s="1"/>
      <c r="R56" s="1"/>
      <c r="S56" s="1"/>
      <c r="T56" s="1"/>
      <c r="U56" s="211"/>
      <c r="V56" s="52" t="s">
        <v>933</v>
      </c>
      <c r="W56" s="53" t="s">
        <v>883</v>
      </c>
      <c r="X56" s="53">
        <v>3379.55</v>
      </c>
    </row>
    <row r="57" spans="1:24" x14ac:dyDescent="0.3">
      <c r="A57" s="1"/>
      <c r="B57" s="1"/>
      <c r="C57" s="1"/>
      <c r="D57" s="1"/>
      <c r="E57" s="1"/>
      <c r="F57" s="1"/>
      <c r="G57" s="1"/>
      <c r="H57" s="1"/>
      <c r="I57" s="1"/>
      <c r="J57" s="1"/>
      <c r="K57" s="1"/>
      <c r="L57" s="1"/>
      <c r="M57" s="1"/>
      <c r="N57" s="1"/>
      <c r="O57" s="1"/>
      <c r="P57" s="1"/>
      <c r="Q57" s="1"/>
      <c r="R57" s="1"/>
      <c r="S57" s="1"/>
      <c r="T57" s="1"/>
      <c r="U57" s="211"/>
      <c r="V57" s="52" t="s">
        <v>934</v>
      </c>
      <c r="W57" s="53" t="s">
        <v>883</v>
      </c>
      <c r="X57" s="53">
        <v>865.7</v>
      </c>
    </row>
    <row r="58" spans="1:24" x14ac:dyDescent="0.3">
      <c r="A58" s="1"/>
      <c r="B58" s="1"/>
      <c r="C58" s="1"/>
      <c r="D58" s="1"/>
      <c r="E58" s="1"/>
      <c r="F58" s="1"/>
      <c r="G58" s="1"/>
      <c r="H58" s="1"/>
      <c r="I58" s="1"/>
      <c r="J58" s="1"/>
      <c r="K58" s="1"/>
      <c r="L58" s="1"/>
      <c r="M58" s="1"/>
      <c r="N58" s="1"/>
      <c r="O58" s="1"/>
      <c r="P58" s="1"/>
      <c r="Q58" s="1"/>
      <c r="R58" s="1"/>
      <c r="S58" s="1"/>
      <c r="T58" s="1"/>
      <c r="U58" s="211"/>
      <c r="V58" s="52" t="s">
        <v>935</v>
      </c>
      <c r="W58" s="53">
        <v>1539.25</v>
      </c>
      <c r="X58" s="53" t="s">
        <v>883</v>
      </c>
    </row>
    <row r="59" spans="1:24" x14ac:dyDescent="0.3">
      <c r="A59" s="1"/>
      <c r="B59" s="1"/>
      <c r="C59" s="1"/>
      <c r="D59" s="1"/>
      <c r="E59" s="1"/>
      <c r="F59" s="1"/>
      <c r="G59" s="1"/>
      <c r="H59" s="1"/>
      <c r="I59" s="1"/>
      <c r="J59" s="1"/>
      <c r="K59" s="1"/>
      <c r="L59" s="1"/>
      <c r="M59" s="1"/>
      <c r="N59" s="1"/>
      <c r="O59" s="1"/>
      <c r="P59" s="1"/>
      <c r="Q59" s="1"/>
      <c r="R59" s="1"/>
      <c r="S59" s="1"/>
      <c r="T59" s="1"/>
      <c r="U59" s="211" t="s">
        <v>530</v>
      </c>
      <c r="V59" s="52" t="s">
        <v>936</v>
      </c>
      <c r="W59" s="53">
        <v>421.9</v>
      </c>
      <c r="X59" s="53" t="s">
        <v>883</v>
      </c>
    </row>
    <row r="60" spans="1:24" x14ac:dyDescent="0.3">
      <c r="A60" s="1"/>
      <c r="B60" s="1"/>
      <c r="C60" s="1"/>
      <c r="D60" s="1"/>
      <c r="E60" s="1"/>
      <c r="F60" s="1"/>
      <c r="G60" s="1"/>
      <c r="H60" s="1"/>
      <c r="I60" s="1"/>
      <c r="J60" s="1"/>
      <c r="K60" s="1"/>
      <c r="L60" s="1"/>
      <c r="M60" s="1"/>
      <c r="N60" s="1"/>
      <c r="O60" s="1"/>
      <c r="P60" s="1"/>
      <c r="Q60" s="1"/>
      <c r="R60" s="1"/>
      <c r="S60" s="1"/>
      <c r="T60" s="1"/>
      <c r="U60" s="211" t="s">
        <v>28</v>
      </c>
      <c r="V60" s="52" t="s">
        <v>937</v>
      </c>
      <c r="W60" s="53" t="s">
        <v>883</v>
      </c>
      <c r="X60" s="53">
        <v>2651.2</v>
      </c>
    </row>
    <row r="61" spans="1:24" x14ac:dyDescent="0.3">
      <c r="A61" s="1"/>
      <c r="B61" s="1"/>
      <c r="C61" s="1"/>
      <c r="D61" s="1"/>
      <c r="E61" s="1"/>
      <c r="F61" s="1"/>
      <c r="G61" s="1"/>
      <c r="H61" s="1"/>
      <c r="I61" s="1"/>
      <c r="J61" s="1"/>
      <c r="K61" s="1"/>
      <c r="L61" s="1"/>
      <c r="M61" s="1"/>
      <c r="N61" s="1"/>
      <c r="O61" s="1"/>
      <c r="P61" s="1"/>
      <c r="Q61" s="1"/>
      <c r="R61" s="1"/>
      <c r="S61" s="1"/>
      <c r="T61" s="1"/>
      <c r="U61" s="211"/>
      <c r="V61" s="52" t="s">
        <v>29</v>
      </c>
      <c r="W61" s="53">
        <v>26.8</v>
      </c>
      <c r="X61" s="53" t="s">
        <v>883</v>
      </c>
    </row>
    <row r="62" spans="1:24" x14ac:dyDescent="0.3">
      <c r="A62" s="1"/>
      <c r="B62" s="1"/>
      <c r="C62" s="1"/>
      <c r="D62" s="1"/>
      <c r="E62" s="1"/>
      <c r="F62" s="1"/>
      <c r="G62" s="1"/>
      <c r="H62" s="1"/>
      <c r="I62" s="1"/>
      <c r="J62" s="1"/>
      <c r="K62" s="1"/>
      <c r="L62" s="1"/>
      <c r="M62" s="1"/>
      <c r="N62" s="1"/>
      <c r="O62" s="1"/>
      <c r="P62" s="1"/>
      <c r="Q62" s="1"/>
      <c r="R62" s="1"/>
      <c r="S62" s="1"/>
      <c r="T62" s="1"/>
      <c r="U62" s="211" t="s">
        <v>938</v>
      </c>
      <c r="V62" s="52" t="s">
        <v>939</v>
      </c>
      <c r="W62" s="53">
        <v>442.55</v>
      </c>
      <c r="X62" s="53" t="s">
        <v>883</v>
      </c>
    </row>
    <row r="63" spans="1:24" x14ac:dyDescent="0.3">
      <c r="A63" s="1"/>
      <c r="B63" s="1"/>
      <c r="C63" s="1"/>
      <c r="D63" s="1"/>
      <c r="E63" s="1"/>
      <c r="F63" s="1"/>
      <c r="G63" s="1"/>
      <c r="H63" s="1"/>
      <c r="I63" s="1"/>
      <c r="J63" s="1"/>
      <c r="K63" s="1"/>
      <c r="L63" s="1"/>
      <c r="M63" s="1"/>
      <c r="N63" s="1"/>
      <c r="O63" s="1"/>
      <c r="P63" s="1"/>
      <c r="Q63" s="1"/>
      <c r="R63" s="1"/>
      <c r="S63" s="1"/>
      <c r="T63" s="1"/>
      <c r="U63" s="211"/>
      <c r="V63" s="52" t="s">
        <v>940</v>
      </c>
      <c r="W63" s="53">
        <v>151.94999999999999</v>
      </c>
      <c r="X63" s="53" t="s">
        <v>883</v>
      </c>
    </row>
    <row r="64" spans="1:24" x14ac:dyDescent="0.3">
      <c r="A64" s="1"/>
      <c r="B64" s="1"/>
      <c r="C64" s="1"/>
      <c r="D64" s="1"/>
      <c r="E64" s="1"/>
      <c r="F64" s="1"/>
      <c r="G64" s="1"/>
      <c r="H64" s="1"/>
      <c r="I64" s="1"/>
      <c r="J64" s="1"/>
      <c r="K64" s="1"/>
      <c r="L64" s="1"/>
      <c r="M64" s="1"/>
      <c r="N64" s="1"/>
      <c r="O64" s="1"/>
      <c r="P64" s="1"/>
      <c r="Q64" s="1"/>
      <c r="R64" s="1"/>
      <c r="S64" s="1"/>
      <c r="T64" s="1"/>
      <c r="U64" s="211" t="s">
        <v>35</v>
      </c>
      <c r="V64" s="52" t="s">
        <v>941</v>
      </c>
      <c r="W64" s="53">
        <v>48</v>
      </c>
      <c r="X64" s="53" t="s">
        <v>883</v>
      </c>
    </row>
    <row r="65" spans="1:24" x14ac:dyDescent="0.3">
      <c r="A65" s="1"/>
      <c r="B65" s="1"/>
      <c r="C65" s="1"/>
      <c r="D65" s="1"/>
      <c r="E65" s="1"/>
      <c r="F65" s="1"/>
      <c r="G65" s="1"/>
      <c r="H65" s="1"/>
      <c r="I65" s="1"/>
      <c r="J65" s="1"/>
      <c r="K65" s="1"/>
      <c r="L65" s="1"/>
      <c r="M65" s="1"/>
      <c r="N65" s="1"/>
      <c r="O65" s="1"/>
      <c r="P65" s="1"/>
      <c r="Q65" s="1"/>
      <c r="R65" s="1"/>
      <c r="S65" s="1"/>
      <c r="T65" s="1"/>
      <c r="U65" s="211"/>
      <c r="V65" s="52" t="s">
        <v>942</v>
      </c>
      <c r="W65" s="53">
        <v>966.15</v>
      </c>
      <c r="X65" s="53" t="s">
        <v>883</v>
      </c>
    </row>
    <row r="66" spans="1:24" x14ac:dyDescent="0.3">
      <c r="A66" s="1"/>
      <c r="B66" s="1"/>
      <c r="C66" s="1"/>
      <c r="D66" s="1"/>
      <c r="E66" s="1"/>
      <c r="F66" s="1"/>
      <c r="G66" s="1"/>
      <c r="H66" s="1"/>
      <c r="I66" s="1"/>
      <c r="J66" s="1"/>
      <c r="K66" s="1"/>
      <c r="L66" s="1"/>
      <c r="M66" s="1"/>
      <c r="N66" s="1"/>
      <c r="O66" s="1"/>
      <c r="P66" s="1"/>
      <c r="Q66" s="1"/>
      <c r="R66" s="1"/>
      <c r="S66" s="1"/>
      <c r="T66" s="1"/>
      <c r="U66" s="211"/>
      <c r="V66" s="52" t="s">
        <v>125</v>
      </c>
      <c r="W66" s="53" t="s">
        <v>883</v>
      </c>
      <c r="X66" s="53">
        <v>1531.2</v>
      </c>
    </row>
    <row r="67" spans="1:24" x14ac:dyDescent="0.3">
      <c r="A67" s="1"/>
      <c r="B67" s="1"/>
      <c r="C67" s="1"/>
      <c r="D67" s="1"/>
      <c r="E67" s="1"/>
      <c r="F67" s="1"/>
      <c r="G67" s="1"/>
      <c r="H67" s="1"/>
      <c r="I67" s="1"/>
      <c r="J67" s="1"/>
      <c r="K67" s="1"/>
      <c r="L67" s="1"/>
      <c r="M67" s="1"/>
      <c r="N67" s="1"/>
      <c r="O67" s="1"/>
      <c r="P67" s="1"/>
      <c r="Q67" s="1"/>
      <c r="R67" s="1"/>
      <c r="S67" s="1"/>
      <c r="T67" s="1"/>
      <c r="U67" s="211"/>
      <c r="V67" s="52" t="s">
        <v>943</v>
      </c>
      <c r="W67" s="53" t="s">
        <v>883</v>
      </c>
      <c r="X67" s="53">
        <v>379.8</v>
      </c>
    </row>
    <row r="68" spans="1:24" x14ac:dyDescent="0.3">
      <c r="A68" s="1"/>
      <c r="B68" s="1"/>
      <c r="C68" s="1"/>
      <c r="D68" s="1"/>
      <c r="E68" s="1"/>
      <c r="F68" s="1"/>
      <c r="G68" s="1"/>
      <c r="H68" s="1"/>
      <c r="I68" s="1"/>
      <c r="J68" s="1"/>
      <c r="K68" s="1"/>
      <c r="L68" s="1"/>
      <c r="M68" s="1"/>
      <c r="N68" s="1"/>
      <c r="O68" s="1"/>
      <c r="P68" s="1"/>
      <c r="Q68" s="1"/>
      <c r="R68" s="1"/>
      <c r="S68" s="1"/>
      <c r="T68" s="1"/>
      <c r="U68" s="211"/>
      <c r="V68" s="52" t="s">
        <v>944</v>
      </c>
      <c r="W68" s="53" t="s">
        <v>883</v>
      </c>
      <c r="X68" s="53">
        <v>606.25</v>
      </c>
    </row>
    <row r="69" spans="1:24" x14ac:dyDescent="0.3">
      <c r="A69" s="1"/>
      <c r="B69" s="1"/>
      <c r="C69" s="1"/>
      <c r="D69" s="1"/>
      <c r="E69" s="1"/>
      <c r="F69" s="1"/>
      <c r="G69" s="1"/>
      <c r="H69" s="1"/>
      <c r="I69" s="1"/>
      <c r="J69" s="1"/>
      <c r="K69" s="1"/>
      <c r="L69" s="1"/>
      <c r="M69" s="1"/>
      <c r="N69" s="1"/>
      <c r="O69" s="1"/>
      <c r="P69" s="1"/>
      <c r="Q69" s="1"/>
      <c r="R69" s="1"/>
      <c r="S69" s="1"/>
      <c r="T69" s="1"/>
      <c r="U69" s="211"/>
      <c r="V69" s="52" t="s">
        <v>945</v>
      </c>
      <c r="W69" s="53">
        <v>178.65</v>
      </c>
      <c r="X69" s="53" t="s">
        <v>883</v>
      </c>
    </row>
    <row r="70" spans="1:24" x14ac:dyDescent="0.3">
      <c r="A70" s="1"/>
      <c r="B70" s="1"/>
      <c r="C70" s="1"/>
      <c r="D70" s="1"/>
      <c r="E70" s="1"/>
      <c r="F70" s="1"/>
      <c r="G70" s="1"/>
      <c r="H70" s="1"/>
      <c r="I70" s="1"/>
      <c r="J70" s="1"/>
      <c r="K70" s="1"/>
      <c r="L70" s="1"/>
      <c r="M70" s="1"/>
      <c r="N70" s="1"/>
      <c r="O70" s="1"/>
      <c r="P70" s="1"/>
      <c r="Q70" s="1"/>
      <c r="R70" s="1"/>
      <c r="S70" s="1"/>
      <c r="T70" s="1"/>
      <c r="U70" s="211"/>
      <c r="V70" s="52" t="s">
        <v>946</v>
      </c>
      <c r="W70" s="53">
        <v>184.4</v>
      </c>
      <c r="X70" s="53" t="s">
        <v>883</v>
      </c>
    </row>
    <row r="71" spans="1:24" x14ac:dyDescent="0.3">
      <c r="A71" s="1"/>
      <c r="B71" s="1"/>
      <c r="C71" s="1"/>
      <c r="D71" s="1"/>
      <c r="E71" s="1"/>
      <c r="F71" s="1"/>
      <c r="G71" s="1"/>
      <c r="H71" s="1"/>
      <c r="I71" s="1"/>
      <c r="J71" s="1"/>
      <c r="K71" s="1"/>
      <c r="L71" s="1"/>
      <c r="M71" s="1"/>
      <c r="N71" s="1"/>
      <c r="O71" s="1"/>
      <c r="P71" s="1"/>
      <c r="Q71" s="1"/>
      <c r="R71" s="1"/>
      <c r="S71" s="1"/>
      <c r="T71" s="1"/>
      <c r="U71" s="211"/>
      <c r="V71" s="52" t="s">
        <v>947</v>
      </c>
      <c r="W71" s="53">
        <v>2327.3000000000002</v>
      </c>
      <c r="X71" s="53" t="s">
        <v>883</v>
      </c>
    </row>
    <row r="72" spans="1:24" x14ac:dyDescent="0.3">
      <c r="A72" s="1"/>
      <c r="B72" s="1"/>
      <c r="C72" s="1"/>
      <c r="D72" s="1"/>
      <c r="E72" s="1"/>
      <c r="F72" s="1"/>
      <c r="G72" s="1"/>
      <c r="H72" s="1"/>
      <c r="I72" s="1"/>
      <c r="J72" s="1"/>
      <c r="K72" s="1"/>
      <c r="L72" s="1"/>
      <c r="M72" s="1"/>
      <c r="N72" s="1"/>
      <c r="O72" s="1"/>
      <c r="P72" s="1"/>
      <c r="Q72" s="1"/>
      <c r="R72" s="1"/>
      <c r="S72" s="1"/>
      <c r="T72" s="1"/>
      <c r="U72" s="211" t="s">
        <v>531</v>
      </c>
      <c r="V72" s="52" t="s">
        <v>948</v>
      </c>
      <c r="W72" s="53">
        <v>496.65</v>
      </c>
      <c r="X72" s="53" t="s">
        <v>883</v>
      </c>
    </row>
    <row r="73" spans="1:24" x14ac:dyDescent="0.3">
      <c r="A73" s="1"/>
      <c r="B73" s="1"/>
      <c r="C73" s="1"/>
      <c r="D73" s="1"/>
      <c r="E73" s="1"/>
      <c r="F73" s="1"/>
      <c r="G73" s="1"/>
      <c r="H73" s="1"/>
      <c r="I73" s="1"/>
      <c r="J73" s="1"/>
      <c r="K73" s="1"/>
      <c r="L73" s="1"/>
      <c r="M73" s="1"/>
      <c r="N73" s="1"/>
      <c r="O73" s="1"/>
      <c r="P73" s="1"/>
      <c r="Q73" s="1"/>
      <c r="R73" s="1"/>
      <c r="S73" s="1"/>
      <c r="T73" s="1"/>
      <c r="U73" s="61" t="s">
        <v>929</v>
      </c>
      <c r="V73" s="62"/>
      <c r="W73" s="63">
        <v>26825.445</v>
      </c>
      <c r="X73" s="63">
        <v>55637.315000000002</v>
      </c>
    </row>
    <row r="74" spans="1:24" x14ac:dyDescent="0.3">
      <c r="G74" s="1"/>
      <c r="I74" s="1"/>
      <c r="J74" s="1"/>
      <c r="K74" s="1"/>
    </row>
    <row r="75" spans="1:24" x14ac:dyDescent="0.3">
      <c r="G75" s="1"/>
      <c r="I75" s="1"/>
      <c r="J75" s="1"/>
      <c r="K75" s="1"/>
    </row>
  </sheetData>
  <mergeCells count="37">
    <mergeCell ref="U64:U71"/>
    <mergeCell ref="U72"/>
    <mergeCell ref="U50:U52"/>
    <mergeCell ref="U53:U58"/>
    <mergeCell ref="U59"/>
    <mergeCell ref="U60:U61"/>
    <mergeCell ref="U62:U63"/>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
    <mergeCell ref="U24:U25"/>
    <mergeCell ref="U26"/>
    <mergeCell ref="U27"/>
    <mergeCell ref="U28:U29"/>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3" t="s">
        <v>949</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row>
    <row r="6" spans="1:70" ht="43.95" customHeight="1" x14ac:dyDescent="0.3">
      <c r="A6" s="1"/>
      <c r="B6" s="212" t="s">
        <v>502</v>
      </c>
      <c r="C6" s="212" t="s">
        <v>152</v>
      </c>
      <c r="D6" s="212" t="s">
        <v>558</v>
      </c>
      <c r="E6" s="212" t="s">
        <v>559</v>
      </c>
      <c r="F6" s="212" t="s">
        <v>14</v>
      </c>
      <c r="G6" s="212" t="s">
        <v>544</v>
      </c>
      <c r="H6" s="212" t="s">
        <v>545</v>
      </c>
      <c r="I6" s="212" t="s">
        <v>546</v>
      </c>
      <c r="J6" s="212" t="s">
        <v>556</v>
      </c>
      <c r="K6" s="212" t="s">
        <v>525</v>
      </c>
      <c r="L6" s="212" t="s">
        <v>547</v>
      </c>
      <c r="M6" s="212"/>
      <c r="N6" s="212"/>
      <c r="O6" s="212"/>
      <c r="P6" s="212"/>
      <c r="Q6" s="212" t="s">
        <v>543</v>
      </c>
      <c r="R6" s="212" t="s">
        <v>533</v>
      </c>
      <c r="S6" s="212" t="s">
        <v>548</v>
      </c>
      <c r="T6" s="212" t="s">
        <v>234</v>
      </c>
      <c r="U6" s="212" t="s">
        <v>534</v>
      </c>
      <c r="V6" s="212" t="s">
        <v>535</v>
      </c>
      <c r="W6" s="212" t="s">
        <v>549</v>
      </c>
      <c r="X6" s="212"/>
      <c r="Y6" s="212" t="s">
        <v>526</v>
      </c>
      <c r="Z6" s="212" t="s">
        <v>69</v>
      </c>
      <c r="AA6" s="212"/>
      <c r="AB6" s="212"/>
      <c r="AC6" s="212"/>
      <c r="AD6" s="212"/>
      <c r="AE6" s="212" t="s">
        <v>550</v>
      </c>
      <c r="AF6" s="212"/>
      <c r="AG6" s="212" t="s">
        <v>551</v>
      </c>
      <c r="AH6" s="212"/>
      <c r="AI6" s="212"/>
      <c r="AJ6" s="212"/>
      <c r="AK6" s="212" t="s">
        <v>527</v>
      </c>
      <c r="AL6" s="212" t="s">
        <v>256</v>
      </c>
      <c r="AM6" s="212" t="s">
        <v>528</v>
      </c>
      <c r="AN6" s="212" t="s">
        <v>536</v>
      </c>
      <c r="AO6" s="212" t="s">
        <v>537</v>
      </c>
      <c r="AP6" s="212" t="s">
        <v>950</v>
      </c>
      <c r="AQ6" s="212" t="s">
        <v>552</v>
      </c>
      <c r="AR6" s="212" t="s">
        <v>80</v>
      </c>
      <c r="AS6" s="212" t="s">
        <v>529</v>
      </c>
      <c r="AT6" s="212" t="s">
        <v>532</v>
      </c>
      <c r="AU6" s="212" t="s">
        <v>553</v>
      </c>
      <c r="AV6" s="212" t="s">
        <v>538</v>
      </c>
      <c r="AW6" s="212" t="s">
        <v>90</v>
      </c>
      <c r="AX6" s="212"/>
      <c r="AY6" s="212" t="s">
        <v>111</v>
      </c>
      <c r="AZ6" s="212"/>
      <c r="BA6" s="212"/>
      <c r="BB6" s="212"/>
      <c r="BC6" s="212"/>
      <c r="BD6" s="212" t="s">
        <v>539</v>
      </c>
      <c r="BE6" s="212" t="s">
        <v>540</v>
      </c>
      <c r="BF6" s="212" t="s">
        <v>541</v>
      </c>
      <c r="BG6" s="212" t="s">
        <v>530</v>
      </c>
      <c r="BH6" s="212" t="s">
        <v>328</v>
      </c>
      <c r="BI6" s="212"/>
      <c r="BJ6" s="212"/>
      <c r="BK6" s="212"/>
      <c r="BL6" s="212" t="s">
        <v>554</v>
      </c>
      <c r="BM6" s="212" t="s">
        <v>28</v>
      </c>
      <c r="BN6" s="212" t="s">
        <v>555</v>
      </c>
      <c r="BO6" s="212"/>
      <c r="BP6" s="212" t="s">
        <v>542</v>
      </c>
      <c r="BQ6" s="212" t="s">
        <v>531</v>
      </c>
      <c r="BR6" s="64" t="s">
        <v>951</v>
      </c>
    </row>
    <row r="7" spans="1:70" x14ac:dyDescent="0.3">
      <c r="A7" s="1"/>
      <c r="B7" s="212"/>
      <c r="C7" s="64" t="s">
        <v>952</v>
      </c>
      <c r="D7" s="64" t="s">
        <v>953</v>
      </c>
      <c r="E7" s="64" t="s">
        <v>954</v>
      </c>
      <c r="F7" s="64" t="s">
        <v>955</v>
      </c>
      <c r="G7" s="64" t="s">
        <v>956</v>
      </c>
      <c r="H7" s="64" t="s">
        <v>884</v>
      </c>
      <c r="I7" s="64" t="s">
        <v>957</v>
      </c>
      <c r="J7" s="64" t="s">
        <v>958</v>
      </c>
      <c r="K7" s="64" t="s">
        <v>883</v>
      </c>
      <c r="L7" s="64" t="s">
        <v>891</v>
      </c>
      <c r="M7" s="64" t="s">
        <v>959</v>
      </c>
      <c r="N7" s="64" t="s">
        <v>892</v>
      </c>
      <c r="O7" s="64" t="s">
        <v>893</v>
      </c>
      <c r="P7" s="64" t="s">
        <v>960</v>
      </c>
      <c r="Q7" s="64" t="s">
        <v>898</v>
      </c>
      <c r="R7" s="64" t="s">
        <v>900</v>
      </c>
      <c r="S7" s="64" t="s">
        <v>901</v>
      </c>
      <c r="T7" s="64" t="s">
        <v>961</v>
      </c>
      <c r="U7" s="64" t="s">
        <v>906</v>
      </c>
      <c r="V7" s="64" t="s">
        <v>907</v>
      </c>
      <c r="W7" s="64" t="s">
        <v>883</v>
      </c>
      <c r="X7" s="64" t="s">
        <v>883</v>
      </c>
      <c r="Y7" s="64" t="s">
        <v>883</v>
      </c>
      <c r="Z7" s="64" t="s">
        <v>883</v>
      </c>
      <c r="AA7" s="64" t="s">
        <v>883</v>
      </c>
      <c r="AB7" s="64" t="s">
        <v>883</v>
      </c>
      <c r="AC7" s="64" t="s">
        <v>883</v>
      </c>
      <c r="AD7" s="64" t="s">
        <v>883</v>
      </c>
      <c r="AE7" s="64" t="s">
        <v>909</v>
      </c>
      <c r="AF7" s="64" t="s">
        <v>910</v>
      </c>
      <c r="AG7" s="64" t="s">
        <v>962</v>
      </c>
      <c r="AH7" s="64" t="s">
        <v>963</v>
      </c>
      <c r="AI7" s="64" t="s">
        <v>964</v>
      </c>
      <c r="AJ7" s="64" t="s">
        <v>914</v>
      </c>
      <c r="AK7" s="64" t="s">
        <v>883</v>
      </c>
      <c r="AL7" s="64" t="s">
        <v>883</v>
      </c>
      <c r="AM7" s="64" t="s">
        <v>883</v>
      </c>
      <c r="AN7" s="64" t="s">
        <v>965</v>
      </c>
      <c r="AO7" s="64" t="s">
        <v>917</v>
      </c>
      <c r="AP7" s="64" t="s">
        <v>966</v>
      </c>
      <c r="AQ7" s="64" t="s">
        <v>883</v>
      </c>
      <c r="AR7" s="64" t="s">
        <v>883</v>
      </c>
      <c r="AS7" s="64" t="s">
        <v>883</v>
      </c>
      <c r="AT7" s="64" t="s">
        <v>924</v>
      </c>
      <c r="AU7" s="64" t="s">
        <v>883</v>
      </c>
      <c r="AV7" s="64" t="s">
        <v>883</v>
      </c>
      <c r="AW7" s="64" t="s">
        <v>967</v>
      </c>
      <c r="AX7" s="64" t="s">
        <v>968</v>
      </c>
      <c r="AY7" s="64" t="s">
        <v>883</v>
      </c>
      <c r="AZ7" s="64" t="s">
        <v>883</v>
      </c>
      <c r="BA7" s="64" t="s">
        <v>883</v>
      </c>
      <c r="BB7" s="64" t="s">
        <v>883</v>
      </c>
      <c r="BC7" s="64" t="s">
        <v>928</v>
      </c>
      <c r="BD7" s="64" t="s">
        <v>883</v>
      </c>
      <c r="BE7" s="64" t="s">
        <v>883</v>
      </c>
      <c r="BF7" s="64" t="s">
        <v>883</v>
      </c>
      <c r="BG7" s="64" t="s">
        <v>969</v>
      </c>
      <c r="BH7" s="64" t="s">
        <v>970</v>
      </c>
      <c r="BI7" s="64" t="s">
        <v>971</v>
      </c>
      <c r="BJ7" s="64" t="s">
        <v>329</v>
      </c>
      <c r="BK7" s="64" t="s">
        <v>972</v>
      </c>
      <c r="BL7" s="64" t="s">
        <v>883</v>
      </c>
      <c r="BM7" s="64" t="s">
        <v>973</v>
      </c>
      <c r="BN7" s="64" t="s">
        <v>939</v>
      </c>
      <c r="BO7" s="64" t="s">
        <v>974</v>
      </c>
      <c r="BP7" s="64" t="s">
        <v>883</v>
      </c>
      <c r="BQ7" s="64" t="s">
        <v>948</v>
      </c>
      <c r="BR7" s="64" t="s">
        <v>717</v>
      </c>
    </row>
    <row r="8" spans="1:70" x14ac:dyDescent="0.3">
      <c r="A8" s="1"/>
      <c r="B8" s="50" t="s">
        <v>975</v>
      </c>
      <c r="C8" s="65"/>
      <c r="D8" s="65">
        <v>19.399999999999999</v>
      </c>
      <c r="E8" s="65">
        <v>7.4</v>
      </c>
      <c r="F8" s="65">
        <v>11.1</v>
      </c>
      <c r="G8" s="65">
        <v>18.7</v>
      </c>
      <c r="H8" s="65">
        <v>2.4</v>
      </c>
      <c r="I8" s="65"/>
      <c r="J8" s="65">
        <v>9</v>
      </c>
      <c r="K8" s="65"/>
      <c r="L8" s="65">
        <v>11.2</v>
      </c>
      <c r="M8" s="65"/>
      <c r="N8" s="65">
        <v>11.8</v>
      </c>
      <c r="O8" s="65">
        <v>16</v>
      </c>
      <c r="P8" s="65">
        <v>6.8</v>
      </c>
      <c r="Q8" s="65">
        <v>3.1</v>
      </c>
      <c r="R8" s="65">
        <v>2.9</v>
      </c>
      <c r="S8" s="65">
        <v>15.3</v>
      </c>
      <c r="T8" s="65"/>
      <c r="U8" s="65">
        <v>20</v>
      </c>
      <c r="V8" s="65">
        <v>18.899999999999999</v>
      </c>
      <c r="W8" s="65">
        <v>18.600000000000001</v>
      </c>
      <c r="X8" s="65">
        <v>27.2</v>
      </c>
      <c r="Y8" s="65">
        <v>42</v>
      </c>
      <c r="Z8" s="65">
        <v>67</v>
      </c>
      <c r="AA8" s="65">
        <v>86.9</v>
      </c>
      <c r="AB8" s="65"/>
      <c r="AC8" s="65">
        <v>7.4</v>
      </c>
      <c r="AD8" s="65">
        <v>2.6</v>
      </c>
      <c r="AE8" s="65">
        <v>20.3</v>
      </c>
      <c r="AF8" s="65">
        <v>7.6</v>
      </c>
      <c r="AG8" s="65">
        <v>20.399999999999999</v>
      </c>
      <c r="AH8" s="65">
        <v>20.399999999999999</v>
      </c>
      <c r="AI8" s="65">
        <v>20</v>
      </c>
      <c r="AJ8" s="65">
        <v>7.1</v>
      </c>
      <c r="AK8" s="65"/>
      <c r="AL8" s="65">
        <v>5.5</v>
      </c>
      <c r="AM8" s="65">
        <v>6.8</v>
      </c>
      <c r="AN8" s="65">
        <v>3.6</v>
      </c>
      <c r="AO8" s="65">
        <v>18.600000000000001</v>
      </c>
      <c r="AP8" s="65"/>
      <c r="AQ8" s="65"/>
      <c r="AR8" s="65"/>
      <c r="AS8" s="65"/>
      <c r="AT8" s="65">
        <v>2.1</v>
      </c>
      <c r="AU8" s="65"/>
      <c r="AV8" s="65"/>
      <c r="AW8" s="65">
        <v>5.6</v>
      </c>
      <c r="AX8" s="65">
        <v>9.9</v>
      </c>
      <c r="AY8" s="65">
        <v>65.5</v>
      </c>
      <c r="AZ8" s="65"/>
      <c r="BA8" s="65">
        <v>60.3</v>
      </c>
      <c r="BB8" s="65"/>
      <c r="BC8" s="65">
        <v>0.6</v>
      </c>
      <c r="BD8" s="65"/>
      <c r="BE8" s="65">
        <v>14.6</v>
      </c>
      <c r="BF8" s="65">
        <v>40.200000000000003</v>
      </c>
      <c r="BG8" s="65">
        <v>18.5</v>
      </c>
      <c r="BH8" s="65">
        <v>1.1000000000000001</v>
      </c>
      <c r="BI8" s="65">
        <v>1</v>
      </c>
      <c r="BJ8" s="65">
        <v>1.1000000000000001</v>
      </c>
      <c r="BK8" s="65">
        <v>1.8</v>
      </c>
      <c r="BL8" s="65"/>
      <c r="BM8" s="65">
        <v>1.2</v>
      </c>
      <c r="BN8" s="65">
        <v>18.600000000000001</v>
      </c>
      <c r="BO8" s="65">
        <v>6.3</v>
      </c>
      <c r="BP8" s="65"/>
      <c r="BQ8" s="65">
        <v>20.8</v>
      </c>
      <c r="BR8" s="66">
        <v>825.2</v>
      </c>
    </row>
    <row r="9" spans="1:70" x14ac:dyDescent="0.3">
      <c r="A9" s="1"/>
      <c r="B9" s="54" t="s">
        <v>976</v>
      </c>
      <c r="C9" s="67"/>
      <c r="D9" s="67">
        <v>19.399999999999999</v>
      </c>
      <c r="E9" s="67">
        <v>7.6</v>
      </c>
      <c r="F9" s="67">
        <v>11.1</v>
      </c>
      <c r="G9" s="67">
        <v>17.3</v>
      </c>
      <c r="H9" s="67">
        <v>2.4</v>
      </c>
      <c r="I9" s="67"/>
      <c r="J9" s="67">
        <v>9</v>
      </c>
      <c r="K9" s="67"/>
      <c r="L9" s="67">
        <v>11.2</v>
      </c>
      <c r="M9" s="67"/>
      <c r="N9" s="67">
        <v>10.7</v>
      </c>
      <c r="O9" s="67">
        <v>15.8</v>
      </c>
      <c r="P9" s="67">
        <v>6.8</v>
      </c>
      <c r="Q9" s="67">
        <v>3.1</v>
      </c>
      <c r="R9" s="67">
        <v>2.9</v>
      </c>
      <c r="S9" s="67">
        <v>15.4</v>
      </c>
      <c r="T9" s="67"/>
      <c r="U9" s="67">
        <v>20</v>
      </c>
      <c r="V9" s="67">
        <v>18.899999999999999</v>
      </c>
      <c r="W9" s="67">
        <v>17.8</v>
      </c>
      <c r="X9" s="67">
        <v>28.2</v>
      </c>
      <c r="Y9" s="67">
        <v>42.3</v>
      </c>
      <c r="Z9" s="67">
        <v>56.8</v>
      </c>
      <c r="AA9" s="67">
        <v>82</v>
      </c>
      <c r="AB9" s="67"/>
      <c r="AC9" s="67">
        <v>4.8</v>
      </c>
      <c r="AD9" s="67">
        <v>1.5</v>
      </c>
      <c r="AE9" s="67">
        <v>20</v>
      </c>
      <c r="AF9" s="67">
        <v>7.6</v>
      </c>
      <c r="AG9" s="67">
        <v>20.399999999999999</v>
      </c>
      <c r="AH9" s="67">
        <v>20.399999999999999</v>
      </c>
      <c r="AI9" s="67">
        <v>20</v>
      </c>
      <c r="AJ9" s="67">
        <v>7</v>
      </c>
      <c r="AK9" s="67"/>
      <c r="AL9" s="67">
        <v>6.2</v>
      </c>
      <c r="AM9" s="67">
        <v>8.1999999999999993</v>
      </c>
      <c r="AN9" s="67">
        <v>3.6</v>
      </c>
      <c r="AO9" s="67">
        <v>18.600000000000001</v>
      </c>
      <c r="AP9" s="67"/>
      <c r="AQ9" s="67"/>
      <c r="AR9" s="67"/>
      <c r="AS9" s="67"/>
      <c r="AT9" s="67">
        <v>2.1</v>
      </c>
      <c r="AU9" s="67"/>
      <c r="AV9" s="67"/>
      <c r="AW9" s="67">
        <v>5.4</v>
      </c>
      <c r="AX9" s="67">
        <v>9.8000000000000007</v>
      </c>
      <c r="AY9" s="67">
        <v>43.8</v>
      </c>
      <c r="AZ9" s="67"/>
      <c r="BA9" s="67">
        <v>44.8</v>
      </c>
      <c r="BB9" s="67"/>
      <c r="BC9" s="67">
        <v>0.6</v>
      </c>
      <c r="BD9" s="67"/>
      <c r="BE9" s="67">
        <v>11.5</v>
      </c>
      <c r="BF9" s="67">
        <v>36.200000000000003</v>
      </c>
      <c r="BG9" s="67">
        <v>18.5</v>
      </c>
      <c r="BH9" s="67">
        <v>1.1000000000000001</v>
      </c>
      <c r="BI9" s="67">
        <v>1</v>
      </c>
      <c r="BJ9" s="67">
        <v>1.1000000000000001</v>
      </c>
      <c r="BK9" s="67">
        <v>1.8</v>
      </c>
      <c r="BL9" s="67"/>
      <c r="BM9" s="67">
        <v>1.2</v>
      </c>
      <c r="BN9" s="67">
        <v>18.600000000000001</v>
      </c>
      <c r="BO9" s="67">
        <v>6.4</v>
      </c>
      <c r="BP9" s="67"/>
      <c r="BQ9" s="67">
        <v>20.7</v>
      </c>
      <c r="BR9" s="68">
        <v>761.6</v>
      </c>
    </row>
    <row r="10" spans="1:70" x14ac:dyDescent="0.3">
      <c r="A10" s="1"/>
      <c r="B10" s="54" t="s">
        <v>977</v>
      </c>
      <c r="C10" s="67"/>
      <c r="D10" s="67">
        <v>19.399999999999999</v>
      </c>
      <c r="E10" s="67">
        <v>6.9</v>
      </c>
      <c r="F10" s="67">
        <v>11.1</v>
      </c>
      <c r="G10" s="67">
        <v>17.399999999999999</v>
      </c>
      <c r="H10" s="67">
        <v>2.4</v>
      </c>
      <c r="I10" s="67"/>
      <c r="J10" s="67">
        <v>8.6999999999999993</v>
      </c>
      <c r="K10" s="67"/>
      <c r="L10" s="67">
        <v>10.8</v>
      </c>
      <c r="M10" s="67"/>
      <c r="N10" s="67">
        <v>10.3</v>
      </c>
      <c r="O10" s="67">
        <v>15.8</v>
      </c>
      <c r="P10" s="67">
        <v>6.8</v>
      </c>
      <c r="Q10" s="67">
        <v>3.1</v>
      </c>
      <c r="R10" s="67">
        <v>3.2</v>
      </c>
      <c r="S10" s="67">
        <v>15.2</v>
      </c>
      <c r="T10" s="67"/>
      <c r="U10" s="67">
        <v>20</v>
      </c>
      <c r="V10" s="67">
        <v>18.899999999999999</v>
      </c>
      <c r="W10" s="67">
        <v>15.5</v>
      </c>
      <c r="X10" s="67">
        <v>26</v>
      </c>
      <c r="Y10" s="67">
        <v>41.1</v>
      </c>
      <c r="Z10" s="67">
        <v>47.5</v>
      </c>
      <c r="AA10" s="67">
        <v>73.400000000000006</v>
      </c>
      <c r="AB10" s="67"/>
      <c r="AC10" s="67">
        <v>4.7</v>
      </c>
      <c r="AD10" s="67">
        <v>1.2</v>
      </c>
      <c r="AE10" s="67">
        <v>20</v>
      </c>
      <c r="AF10" s="67">
        <v>7.6</v>
      </c>
      <c r="AG10" s="67">
        <v>20.399999999999999</v>
      </c>
      <c r="AH10" s="67">
        <v>20.399999999999999</v>
      </c>
      <c r="AI10" s="67">
        <v>20</v>
      </c>
      <c r="AJ10" s="67">
        <v>6.6</v>
      </c>
      <c r="AK10" s="67"/>
      <c r="AL10" s="67">
        <v>7.8</v>
      </c>
      <c r="AM10" s="67">
        <v>7.4</v>
      </c>
      <c r="AN10" s="67">
        <v>3.6</v>
      </c>
      <c r="AO10" s="67">
        <v>18.600000000000001</v>
      </c>
      <c r="AP10" s="67"/>
      <c r="AQ10" s="67"/>
      <c r="AR10" s="67"/>
      <c r="AS10" s="67"/>
      <c r="AT10" s="67">
        <v>2.1</v>
      </c>
      <c r="AU10" s="67"/>
      <c r="AV10" s="67"/>
      <c r="AW10" s="67">
        <v>5.5</v>
      </c>
      <c r="AX10" s="67">
        <v>9.9</v>
      </c>
      <c r="AY10" s="67">
        <v>57.9</v>
      </c>
      <c r="AZ10" s="67"/>
      <c r="BA10" s="67">
        <v>53.7</v>
      </c>
      <c r="BB10" s="67"/>
      <c r="BC10" s="67">
        <v>0.6</v>
      </c>
      <c r="BD10" s="67"/>
      <c r="BE10" s="67">
        <v>11.8</v>
      </c>
      <c r="BF10" s="67">
        <v>40</v>
      </c>
      <c r="BG10" s="67">
        <v>18.5</v>
      </c>
      <c r="BH10" s="67">
        <v>1.1000000000000001</v>
      </c>
      <c r="BI10" s="67">
        <v>1</v>
      </c>
      <c r="BJ10" s="67">
        <v>1.1000000000000001</v>
      </c>
      <c r="BK10" s="67">
        <v>1.8</v>
      </c>
      <c r="BL10" s="67"/>
      <c r="BM10" s="67">
        <v>1.2</v>
      </c>
      <c r="BN10" s="67">
        <v>18.5</v>
      </c>
      <c r="BO10" s="67">
        <v>6.3</v>
      </c>
      <c r="BP10" s="67"/>
      <c r="BQ10" s="67">
        <v>20.7</v>
      </c>
      <c r="BR10" s="68">
        <v>763.5</v>
      </c>
    </row>
    <row r="11" spans="1:70" x14ac:dyDescent="0.3">
      <c r="A11" s="1"/>
      <c r="B11" s="54" t="s">
        <v>978</v>
      </c>
      <c r="C11" s="67"/>
      <c r="D11" s="67">
        <v>19.399999999999999</v>
      </c>
      <c r="E11" s="67">
        <v>8.6</v>
      </c>
      <c r="F11" s="67">
        <v>11.1</v>
      </c>
      <c r="G11" s="67">
        <v>17.399999999999999</v>
      </c>
      <c r="H11" s="67">
        <v>2.4</v>
      </c>
      <c r="I11" s="67"/>
      <c r="J11" s="67">
        <v>8.6</v>
      </c>
      <c r="K11" s="67"/>
      <c r="L11" s="67">
        <v>10.8</v>
      </c>
      <c r="M11" s="67"/>
      <c r="N11" s="67">
        <v>10.199999999999999</v>
      </c>
      <c r="O11" s="67">
        <v>15.6</v>
      </c>
      <c r="P11" s="67">
        <v>6.8</v>
      </c>
      <c r="Q11" s="67">
        <v>3.1</v>
      </c>
      <c r="R11" s="67">
        <v>3</v>
      </c>
      <c r="S11" s="67">
        <v>15.4</v>
      </c>
      <c r="T11" s="67"/>
      <c r="U11" s="67">
        <v>20</v>
      </c>
      <c r="V11" s="67">
        <v>19</v>
      </c>
      <c r="W11" s="67">
        <v>16.5</v>
      </c>
      <c r="X11" s="67">
        <v>20.5</v>
      </c>
      <c r="Y11" s="67">
        <v>42.8</v>
      </c>
      <c r="Z11" s="67">
        <v>51.8</v>
      </c>
      <c r="AA11" s="67">
        <v>75.599999999999994</v>
      </c>
      <c r="AB11" s="67"/>
      <c r="AC11" s="67">
        <v>4.9000000000000004</v>
      </c>
      <c r="AD11" s="67">
        <v>1.8</v>
      </c>
      <c r="AE11" s="67">
        <v>19.5</v>
      </c>
      <c r="AF11" s="67">
        <v>7.7</v>
      </c>
      <c r="AG11" s="67">
        <v>20.399999999999999</v>
      </c>
      <c r="AH11" s="67">
        <v>20.399999999999999</v>
      </c>
      <c r="AI11" s="67">
        <v>20</v>
      </c>
      <c r="AJ11" s="67">
        <v>6.6</v>
      </c>
      <c r="AK11" s="67"/>
      <c r="AL11" s="67">
        <v>7.4</v>
      </c>
      <c r="AM11" s="67">
        <v>8.1</v>
      </c>
      <c r="AN11" s="67">
        <v>3.6</v>
      </c>
      <c r="AO11" s="67">
        <v>18.600000000000001</v>
      </c>
      <c r="AP11" s="67"/>
      <c r="AQ11" s="67"/>
      <c r="AR11" s="67"/>
      <c r="AS11" s="67"/>
      <c r="AT11" s="67">
        <v>2.1</v>
      </c>
      <c r="AU11" s="67"/>
      <c r="AV11" s="67"/>
      <c r="AW11" s="67">
        <v>5.5</v>
      </c>
      <c r="AX11" s="67">
        <v>9.9</v>
      </c>
      <c r="AY11" s="67">
        <v>59.9</v>
      </c>
      <c r="AZ11" s="67"/>
      <c r="BA11" s="67">
        <v>56.8</v>
      </c>
      <c r="BB11" s="67"/>
      <c r="BC11" s="67">
        <v>0.6</v>
      </c>
      <c r="BD11" s="67"/>
      <c r="BE11" s="67">
        <v>14.7</v>
      </c>
      <c r="BF11" s="67">
        <v>43.6</v>
      </c>
      <c r="BG11" s="67">
        <v>18.3</v>
      </c>
      <c r="BH11" s="67">
        <v>1.1000000000000001</v>
      </c>
      <c r="BI11" s="67">
        <v>1</v>
      </c>
      <c r="BJ11" s="67">
        <v>1.1000000000000001</v>
      </c>
      <c r="BK11" s="67">
        <v>1.8</v>
      </c>
      <c r="BL11" s="67"/>
      <c r="BM11" s="67">
        <v>1.2</v>
      </c>
      <c r="BN11" s="67">
        <v>18.600000000000001</v>
      </c>
      <c r="BO11" s="67">
        <v>6.4</v>
      </c>
      <c r="BP11" s="67"/>
      <c r="BQ11" s="67">
        <v>20.6</v>
      </c>
      <c r="BR11" s="68">
        <v>780.8</v>
      </c>
    </row>
    <row r="12" spans="1:70" x14ac:dyDescent="0.3">
      <c r="A12" s="1"/>
      <c r="B12" s="54" t="s">
        <v>979</v>
      </c>
      <c r="C12" s="67"/>
      <c r="D12" s="67">
        <v>19.399999999999999</v>
      </c>
      <c r="E12" s="67">
        <v>8.6</v>
      </c>
      <c r="F12" s="67">
        <v>11.1</v>
      </c>
      <c r="G12" s="67">
        <v>17.399999999999999</v>
      </c>
      <c r="H12" s="67">
        <v>2.2999999999999998</v>
      </c>
      <c r="I12" s="67"/>
      <c r="J12" s="67">
        <v>9</v>
      </c>
      <c r="K12" s="67"/>
      <c r="L12" s="67">
        <v>10.8</v>
      </c>
      <c r="M12" s="67"/>
      <c r="N12" s="67">
        <v>10.4</v>
      </c>
      <c r="O12" s="67">
        <v>15.4</v>
      </c>
      <c r="P12" s="67">
        <v>6.8</v>
      </c>
      <c r="Q12" s="67">
        <v>3.1</v>
      </c>
      <c r="R12" s="67">
        <v>2.9</v>
      </c>
      <c r="S12" s="67">
        <v>15.4</v>
      </c>
      <c r="T12" s="67"/>
      <c r="U12" s="67">
        <v>20</v>
      </c>
      <c r="V12" s="67">
        <v>19</v>
      </c>
      <c r="W12" s="67">
        <v>16.899999999999999</v>
      </c>
      <c r="X12" s="67">
        <v>20</v>
      </c>
      <c r="Y12" s="67">
        <v>54.9</v>
      </c>
      <c r="Z12" s="67">
        <v>34.1</v>
      </c>
      <c r="AA12" s="67">
        <v>46.3</v>
      </c>
      <c r="AB12" s="67"/>
      <c r="AC12" s="67">
        <v>3.1</v>
      </c>
      <c r="AD12" s="67">
        <v>2.2000000000000002</v>
      </c>
      <c r="AE12" s="67">
        <v>19.399999999999999</v>
      </c>
      <c r="AF12" s="67">
        <v>7.6</v>
      </c>
      <c r="AG12" s="67">
        <v>20.399999999999999</v>
      </c>
      <c r="AH12" s="67">
        <v>20.399999999999999</v>
      </c>
      <c r="AI12" s="67">
        <v>20</v>
      </c>
      <c r="AJ12" s="67">
        <v>6.9</v>
      </c>
      <c r="AK12" s="67"/>
      <c r="AL12" s="67">
        <v>9.6</v>
      </c>
      <c r="AM12" s="67">
        <v>7.5</v>
      </c>
      <c r="AN12" s="67">
        <v>3.6</v>
      </c>
      <c r="AO12" s="67">
        <v>18.600000000000001</v>
      </c>
      <c r="AP12" s="67"/>
      <c r="AQ12" s="67"/>
      <c r="AR12" s="67"/>
      <c r="AS12" s="67"/>
      <c r="AT12" s="67">
        <v>2.1</v>
      </c>
      <c r="AU12" s="67"/>
      <c r="AV12" s="67"/>
      <c r="AW12" s="67">
        <v>5.5</v>
      </c>
      <c r="AX12" s="67">
        <v>9.9</v>
      </c>
      <c r="AY12" s="67">
        <v>59.4</v>
      </c>
      <c r="AZ12" s="67"/>
      <c r="BA12" s="67">
        <v>61</v>
      </c>
      <c r="BB12" s="67"/>
      <c r="BC12" s="67">
        <v>0.6</v>
      </c>
      <c r="BD12" s="67"/>
      <c r="BE12" s="67">
        <v>17.899999999999999</v>
      </c>
      <c r="BF12" s="67">
        <v>50.6</v>
      </c>
      <c r="BG12" s="67">
        <v>18.2</v>
      </c>
      <c r="BH12" s="67">
        <v>1.1000000000000001</v>
      </c>
      <c r="BI12" s="67">
        <v>1</v>
      </c>
      <c r="BJ12" s="67">
        <v>1.1000000000000001</v>
      </c>
      <c r="BK12" s="67">
        <v>1.8</v>
      </c>
      <c r="BL12" s="67"/>
      <c r="BM12" s="67">
        <v>1.2</v>
      </c>
      <c r="BN12" s="67">
        <v>18.600000000000001</v>
      </c>
      <c r="BO12" s="67">
        <v>6.4</v>
      </c>
      <c r="BP12" s="67"/>
      <c r="BQ12" s="67">
        <v>20.7</v>
      </c>
      <c r="BR12" s="68">
        <v>760.2</v>
      </c>
    </row>
    <row r="13" spans="1:70" x14ac:dyDescent="0.3">
      <c r="A13" s="1"/>
      <c r="B13" s="54" t="s">
        <v>980</v>
      </c>
      <c r="C13" s="67"/>
      <c r="D13" s="67">
        <v>19.399999999999999</v>
      </c>
      <c r="E13" s="67">
        <v>8.4</v>
      </c>
      <c r="F13" s="67">
        <v>11.1</v>
      </c>
      <c r="G13" s="67">
        <v>17.3</v>
      </c>
      <c r="H13" s="67">
        <v>2.2999999999999998</v>
      </c>
      <c r="I13" s="67"/>
      <c r="J13" s="67">
        <v>9.1999999999999993</v>
      </c>
      <c r="K13" s="67"/>
      <c r="L13" s="67">
        <v>10.8</v>
      </c>
      <c r="M13" s="67"/>
      <c r="N13" s="67">
        <v>10.4</v>
      </c>
      <c r="O13" s="67">
        <v>15.4</v>
      </c>
      <c r="P13" s="67">
        <v>6.8</v>
      </c>
      <c r="Q13" s="67">
        <v>3.1</v>
      </c>
      <c r="R13" s="67">
        <v>2.8</v>
      </c>
      <c r="S13" s="67">
        <v>15.4</v>
      </c>
      <c r="T13" s="67"/>
      <c r="U13" s="67">
        <v>20</v>
      </c>
      <c r="V13" s="67">
        <v>19</v>
      </c>
      <c r="W13" s="67">
        <v>16.600000000000001</v>
      </c>
      <c r="X13" s="67">
        <v>24.8</v>
      </c>
      <c r="Y13" s="67">
        <v>61.5</v>
      </c>
      <c r="Z13" s="67">
        <v>24.4</v>
      </c>
      <c r="AA13" s="67">
        <v>39.700000000000003</v>
      </c>
      <c r="AB13" s="67"/>
      <c r="AC13" s="67">
        <v>1.7</v>
      </c>
      <c r="AD13" s="67">
        <v>0.2</v>
      </c>
      <c r="AE13" s="67">
        <v>19.399999999999999</v>
      </c>
      <c r="AF13" s="67">
        <v>7.6</v>
      </c>
      <c r="AG13" s="67">
        <v>20.399999999999999</v>
      </c>
      <c r="AH13" s="67">
        <v>20.399999999999999</v>
      </c>
      <c r="AI13" s="67">
        <v>20</v>
      </c>
      <c r="AJ13" s="67">
        <v>6.8</v>
      </c>
      <c r="AK13" s="67"/>
      <c r="AL13" s="67">
        <v>9.8000000000000007</v>
      </c>
      <c r="AM13" s="67">
        <v>10.199999999999999</v>
      </c>
      <c r="AN13" s="67">
        <v>3.6</v>
      </c>
      <c r="AO13" s="67">
        <v>18.600000000000001</v>
      </c>
      <c r="AP13" s="67"/>
      <c r="AQ13" s="67"/>
      <c r="AR13" s="67"/>
      <c r="AS13" s="67"/>
      <c r="AT13" s="67">
        <v>2.1</v>
      </c>
      <c r="AU13" s="67"/>
      <c r="AV13" s="67"/>
      <c r="AW13" s="67">
        <v>5.4</v>
      </c>
      <c r="AX13" s="67">
        <v>9.9</v>
      </c>
      <c r="AY13" s="67">
        <v>67</v>
      </c>
      <c r="AZ13" s="67"/>
      <c r="BA13" s="67">
        <v>69.400000000000006</v>
      </c>
      <c r="BB13" s="67"/>
      <c r="BC13" s="67">
        <v>0.6</v>
      </c>
      <c r="BD13" s="67"/>
      <c r="BE13" s="67">
        <v>19.7</v>
      </c>
      <c r="BF13" s="67">
        <v>59.2</v>
      </c>
      <c r="BG13" s="67">
        <v>18.2</v>
      </c>
      <c r="BH13" s="67">
        <v>1.1000000000000001</v>
      </c>
      <c r="BI13" s="67">
        <v>1</v>
      </c>
      <c r="BJ13" s="67">
        <v>1.1000000000000001</v>
      </c>
      <c r="BK13" s="67">
        <v>1.8</v>
      </c>
      <c r="BL13" s="67"/>
      <c r="BM13" s="67">
        <v>1.2</v>
      </c>
      <c r="BN13" s="67">
        <v>18.600000000000001</v>
      </c>
      <c r="BO13" s="67">
        <v>6.3</v>
      </c>
      <c r="BP13" s="67"/>
      <c r="BQ13" s="67">
        <v>20.7</v>
      </c>
      <c r="BR13" s="68">
        <v>780.4</v>
      </c>
    </row>
    <row r="14" spans="1:70" x14ac:dyDescent="0.3">
      <c r="A14" s="1"/>
      <c r="B14" s="54" t="s">
        <v>981</v>
      </c>
      <c r="C14" s="67"/>
      <c r="D14" s="67">
        <v>19.399999999999999</v>
      </c>
      <c r="E14" s="67">
        <v>6.3</v>
      </c>
      <c r="F14" s="67">
        <v>11.1</v>
      </c>
      <c r="G14" s="67">
        <v>17.399999999999999</v>
      </c>
      <c r="H14" s="67">
        <v>2.2999999999999998</v>
      </c>
      <c r="I14" s="67"/>
      <c r="J14" s="67">
        <v>8.9</v>
      </c>
      <c r="K14" s="67"/>
      <c r="L14" s="67">
        <v>10.8</v>
      </c>
      <c r="M14" s="67"/>
      <c r="N14" s="67">
        <v>10.9</v>
      </c>
      <c r="O14" s="67">
        <v>15.4</v>
      </c>
      <c r="P14" s="67">
        <v>6.8</v>
      </c>
      <c r="Q14" s="67">
        <v>3.1</v>
      </c>
      <c r="R14" s="67">
        <v>2.8</v>
      </c>
      <c r="S14" s="67">
        <v>15.6</v>
      </c>
      <c r="T14" s="67"/>
      <c r="U14" s="67">
        <v>20</v>
      </c>
      <c r="V14" s="67">
        <v>19</v>
      </c>
      <c r="W14" s="67">
        <v>16.399999999999999</v>
      </c>
      <c r="X14" s="67">
        <v>24.4</v>
      </c>
      <c r="Y14" s="67">
        <v>63.2</v>
      </c>
      <c r="Z14" s="67">
        <v>15.5</v>
      </c>
      <c r="AA14" s="67">
        <v>28.7</v>
      </c>
      <c r="AB14" s="67"/>
      <c r="AC14" s="67">
        <v>1</v>
      </c>
      <c r="AD14" s="67">
        <v>0.4</v>
      </c>
      <c r="AE14" s="67">
        <v>19.100000000000001</v>
      </c>
      <c r="AF14" s="67">
        <v>7.6</v>
      </c>
      <c r="AG14" s="67">
        <v>20.399999999999999</v>
      </c>
      <c r="AH14" s="67">
        <v>20.399999999999999</v>
      </c>
      <c r="AI14" s="67">
        <v>20</v>
      </c>
      <c r="AJ14" s="67">
        <v>6.7</v>
      </c>
      <c r="AK14" s="67"/>
      <c r="AL14" s="67">
        <v>9.1</v>
      </c>
      <c r="AM14" s="67">
        <v>8.5</v>
      </c>
      <c r="AN14" s="67">
        <v>3.6</v>
      </c>
      <c r="AO14" s="67">
        <v>18.600000000000001</v>
      </c>
      <c r="AP14" s="67"/>
      <c r="AQ14" s="67"/>
      <c r="AR14" s="67"/>
      <c r="AS14" s="67"/>
      <c r="AT14" s="67">
        <v>2.1</v>
      </c>
      <c r="AU14" s="67"/>
      <c r="AV14" s="67"/>
      <c r="AW14" s="67">
        <v>5.4</v>
      </c>
      <c r="AX14" s="67">
        <v>9.9</v>
      </c>
      <c r="AY14" s="67">
        <v>53.5</v>
      </c>
      <c r="AZ14" s="67"/>
      <c r="BA14" s="67">
        <v>60.4</v>
      </c>
      <c r="BB14" s="67"/>
      <c r="BC14" s="67">
        <v>0.6</v>
      </c>
      <c r="BD14" s="67"/>
      <c r="BE14" s="67">
        <v>19.8</v>
      </c>
      <c r="BF14" s="67">
        <v>55.8</v>
      </c>
      <c r="BG14" s="67">
        <v>18.2</v>
      </c>
      <c r="BH14" s="67">
        <v>1.1000000000000001</v>
      </c>
      <c r="BI14" s="67">
        <v>1</v>
      </c>
      <c r="BJ14" s="67">
        <v>1.1000000000000001</v>
      </c>
      <c r="BK14" s="67">
        <v>1.8</v>
      </c>
      <c r="BL14" s="67"/>
      <c r="BM14" s="67">
        <v>1.2</v>
      </c>
      <c r="BN14" s="67">
        <v>18.600000000000001</v>
      </c>
      <c r="BO14" s="67">
        <v>6.3</v>
      </c>
      <c r="BP14" s="67"/>
      <c r="BQ14" s="67">
        <v>20.7</v>
      </c>
      <c r="BR14" s="68">
        <v>730.9</v>
      </c>
    </row>
    <row r="15" spans="1:70" x14ac:dyDescent="0.3">
      <c r="A15" s="1"/>
      <c r="B15" s="56" t="s">
        <v>982</v>
      </c>
      <c r="C15" s="69"/>
      <c r="D15" s="69">
        <v>19.399999999999999</v>
      </c>
      <c r="E15" s="69">
        <v>5.8</v>
      </c>
      <c r="F15" s="69">
        <v>11.1</v>
      </c>
      <c r="G15" s="69">
        <v>13.8</v>
      </c>
      <c r="H15" s="69">
        <v>2.2999999999999998</v>
      </c>
      <c r="I15" s="69"/>
      <c r="J15" s="69">
        <v>7.9</v>
      </c>
      <c r="K15" s="69"/>
      <c r="L15" s="69">
        <v>10.6</v>
      </c>
      <c r="M15" s="69"/>
      <c r="N15" s="69">
        <v>11</v>
      </c>
      <c r="O15" s="69">
        <v>15.4</v>
      </c>
      <c r="P15" s="69">
        <v>6.8</v>
      </c>
      <c r="Q15" s="69">
        <v>3.3</v>
      </c>
      <c r="R15" s="69">
        <v>2.7</v>
      </c>
      <c r="S15" s="69">
        <v>15.6</v>
      </c>
      <c r="T15" s="69"/>
      <c r="U15" s="69">
        <v>20</v>
      </c>
      <c r="V15" s="69">
        <v>19</v>
      </c>
      <c r="W15" s="69">
        <v>14.1</v>
      </c>
      <c r="X15" s="69">
        <v>28.8</v>
      </c>
      <c r="Y15" s="69">
        <v>59.3</v>
      </c>
      <c r="Z15" s="69">
        <v>16.399999999999999</v>
      </c>
      <c r="AA15" s="69">
        <v>33.200000000000003</v>
      </c>
      <c r="AB15" s="69"/>
      <c r="AC15" s="69">
        <v>1.3</v>
      </c>
      <c r="AD15" s="69"/>
      <c r="AE15" s="69">
        <v>18.7</v>
      </c>
      <c r="AF15" s="69">
        <v>7.5</v>
      </c>
      <c r="AG15" s="69">
        <v>20.399999999999999</v>
      </c>
      <c r="AH15" s="69">
        <v>20.399999999999999</v>
      </c>
      <c r="AI15" s="69">
        <v>20</v>
      </c>
      <c r="AJ15" s="69">
        <v>6.6</v>
      </c>
      <c r="AK15" s="69"/>
      <c r="AL15" s="69">
        <v>10.8</v>
      </c>
      <c r="AM15" s="69">
        <v>8.4</v>
      </c>
      <c r="AN15" s="69">
        <v>3.6</v>
      </c>
      <c r="AO15" s="69">
        <v>18.600000000000001</v>
      </c>
      <c r="AP15" s="69"/>
      <c r="AQ15" s="69"/>
      <c r="AR15" s="69"/>
      <c r="AS15" s="69"/>
      <c r="AT15" s="69">
        <v>2.1</v>
      </c>
      <c r="AU15" s="69"/>
      <c r="AV15" s="69"/>
      <c r="AW15" s="69">
        <v>5.6</v>
      </c>
      <c r="AX15" s="69">
        <v>9.9</v>
      </c>
      <c r="AY15" s="69">
        <v>43.5</v>
      </c>
      <c r="AZ15" s="69"/>
      <c r="BA15" s="69">
        <v>43.8</v>
      </c>
      <c r="BB15" s="69"/>
      <c r="BC15" s="69">
        <v>0.6</v>
      </c>
      <c r="BD15" s="69"/>
      <c r="BE15" s="69">
        <v>18.100000000000001</v>
      </c>
      <c r="BF15" s="69">
        <v>54.9</v>
      </c>
      <c r="BG15" s="69">
        <v>18.2</v>
      </c>
      <c r="BH15" s="69">
        <v>1.1000000000000001</v>
      </c>
      <c r="BI15" s="69">
        <v>1</v>
      </c>
      <c r="BJ15" s="69">
        <v>1.1000000000000001</v>
      </c>
      <c r="BK15" s="69">
        <v>1.8</v>
      </c>
      <c r="BL15" s="69"/>
      <c r="BM15" s="69">
        <v>1.2</v>
      </c>
      <c r="BN15" s="69">
        <v>18.600000000000001</v>
      </c>
      <c r="BO15" s="69">
        <v>6.3</v>
      </c>
      <c r="BP15" s="69"/>
      <c r="BQ15" s="69">
        <v>20.7</v>
      </c>
      <c r="BR15" s="70">
        <v>701.3</v>
      </c>
    </row>
    <row r="16" spans="1:70" x14ac:dyDescent="0.3">
      <c r="A16" s="1"/>
      <c r="B16" s="50" t="s">
        <v>983</v>
      </c>
      <c r="C16" s="65"/>
      <c r="D16" s="65">
        <v>19.399999999999999</v>
      </c>
      <c r="E16" s="65">
        <v>6</v>
      </c>
      <c r="F16" s="65">
        <v>11.1</v>
      </c>
      <c r="G16" s="65">
        <v>13.2</v>
      </c>
      <c r="H16" s="65">
        <v>2.2999999999999998</v>
      </c>
      <c r="I16" s="65"/>
      <c r="J16" s="65">
        <v>8.6999999999999993</v>
      </c>
      <c r="K16" s="65"/>
      <c r="L16" s="65">
        <v>10.5</v>
      </c>
      <c r="M16" s="65"/>
      <c r="N16" s="65">
        <v>11</v>
      </c>
      <c r="O16" s="65">
        <v>15.3</v>
      </c>
      <c r="P16" s="65">
        <v>6.8</v>
      </c>
      <c r="Q16" s="65">
        <v>3.3</v>
      </c>
      <c r="R16" s="65">
        <v>2.8</v>
      </c>
      <c r="S16" s="65">
        <v>15.4</v>
      </c>
      <c r="T16" s="65"/>
      <c r="U16" s="65">
        <v>20</v>
      </c>
      <c r="V16" s="65">
        <v>19</v>
      </c>
      <c r="W16" s="65">
        <v>14.7</v>
      </c>
      <c r="X16" s="65">
        <v>26.6</v>
      </c>
      <c r="Y16" s="65">
        <v>50.7</v>
      </c>
      <c r="Z16" s="65">
        <v>23.3</v>
      </c>
      <c r="AA16" s="65">
        <v>49.2</v>
      </c>
      <c r="AB16" s="65"/>
      <c r="AC16" s="65">
        <v>0.3</v>
      </c>
      <c r="AD16" s="65">
        <v>0.2</v>
      </c>
      <c r="AE16" s="65">
        <v>18.7</v>
      </c>
      <c r="AF16" s="65">
        <v>7.4</v>
      </c>
      <c r="AG16" s="65">
        <v>20.399999999999999</v>
      </c>
      <c r="AH16" s="65">
        <v>20.399999999999999</v>
      </c>
      <c r="AI16" s="65">
        <v>20</v>
      </c>
      <c r="AJ16" s="65">
        <v>6.6</v>
      </c>
      <c r="AK16" s="65"/>
      <c r="AL16" s="65">
        <v>9.5</v>
      </c>
      <c r="AM16" s="65">
        <v>10.1</v>
      </c>
      <c r="AN16" s="65">
        <v>3.6</v>
      </c>
      <c r="AO16" s="65">
        <v>18.600000000000001</v>
      </c>
      <c r="AP16" s="65"/>
      <c r="AQ16" s="65"/>
      <c r="AR16" s="65"/>
      <c r="AS16" s="65"/>
      <c r="AT16" s="65">
        <v>2.9</v>
      </c>
      <c r="AU16" s="65"/>
      <c r="AV16" s="65"/>
      <c r="AW16" s="65">
        <v>5.3</v>
      </c>
      <c r="AX16" s="65">
        <v>9.9</v>
      </c>
      <c r="AY16" s="65">
        <v>45.2</v>
      </c>
      <c r="AZ16" s="65"/>
      <c r="BA16" s="65">
        <v>43.1</v>
      </c>
      <c r="BB16" s="65"/>
      <c r="BC16" s="65">
        <v>0.6</v>
      </c>
      <c r="BD16" s="65"/>
      <c r="BE16" s="65">
        <v>17.7</v>
      </c>
      <c r="BF16" s="65">
        <v>53.7</v>
      </c>
      <c r="BG16" s="65">
        <v>18</v>
      </c>
      <c r="BH16" s="65">
        <v>1.1000000000000001</v>
      </c>
      <c r="BI16" s="65">
        <v>1</v>
      </c>
      <c r="BJ16" s="65">
        <v>1.1000000000000001</v>
      </c>
      <c r="BK16" s="65">
        <v>1.8</v>
      </c>
      <c r="BL16" s="65"/>
      <c r="BM16" s="65">
        <v>1.2</v>
      </c>
      <c r="BN16" s="65">
        <v>18.600000000000001</v>
      </c>
      <c r="BO16" s="65">
        <v>6.4</v>
      </c>
      <c r="BP16" s="65"/>
      <c r="BQ16" s="65">
        <v>20.7</v>
      </c>
      <c r="BR16" s="66">
        <v>713.4</v>
      </c>
    </row>
    <row r="17" spans="1:70" x14ac:dyDescent="0.3">
      <c r="A17" s="1"/>
      <c r="B17" s="54" t="s">
        <v>984</v>
      </c>
      <c r="C17" s="67"/>
      <c r="D17" s="67">
        <v>19.399999999999999</v>
      </c>
      <c r="E17" s="67">
        <v>7.4</v>
      </c>
      <c r="F17" s="67">
        <v>11.1</v>
      </c>
      <c r="G17" s="67">
        <v>15</v>
      </c>
      <c r="H17" s="67">
        <v>2.2000000000000002</v>
      </c>
      <c r="I17" s="67"/>
      <c r="J17" s="67">
        <v>8.6999999999999993</v>
      </c>
      <c r="K17" s="67"/>
      <c r="L17" s="67">
        <v>10.5</v>
      </c>
      <c r="M17" s="67"/>
      <c r="N17" s="67">
        <v>10.9</v>
      </c>
      <c r="O17" s="67">
        <v>15.2</v>
      </c>
      <c r="P17" s="67">
        <v>6.8</v>
      </c>
      <c r="Q17" s="67">
        <v>3.3</v>
      </c>
      <c r="R17" s="67">
        <v>2.9</v>
      </c>
      <c r="S17" s="67">
        <v>15.4</v>
      </c>
      <c r="T17" s="67"/>
      <c r="U17" s="67">
        <v>20</v>
      </c>
      <c r="V17" s="67">
        <v>18.899999999999999</v>
      </c>
      <c r="W17" s="67">
        <v>18.899999999999999</v>
      </c>
      <c r="X17" s="67">
        <v>23.3</v>
      </c>
      <c r="Y17" s="67">
        <v>41.4</v>
      </c>
      <c r="Z17" s="67">
        <v>28</v>
      </c>
      <c r="AA17" s="67">
        <v>52.3</v>
      </c>
      <c r="AB17" s="67"/>
      <c r="AC17" s="67">
        <v>1</v>
      </c>
      <c r="AD17" s="67">
        <v>0.3</v>
      </c>
      <c r="AE17" s="67">
        <v>18.5</v>
      </c>
      <c r="AF17" s="67">
        <v>7.4</v>
      </c>
      <c r="AG17" s="67">
        <v>20.399999999999999</v>
      </c>
      <c r="AH17" s="67">
        <v>20.399999999999999</v>
      </c>
      <c r="AI17" s="67">
        <v>20</v>
      </c>
      <c r="AJ17" s="67">
        <v>6.8</v>
      </c>
      <c r="AK17" s="67"/>
      <c r="AL17" s="67">
        <v>4.5999999999999996</v>
      </c>
      <c r="AM17" s="67">
        <v>8.6999999999999993</v>
      </c>
      <c r="AN17" s="67">
        <v>3.6</v>
      </c>
      <c r="AO17" s="67">
        <v>18.600000000000001</v>
      </c>
      <c r="AP17" s="67"/>
      <c r="AQ17" s="67"/>
      <c r="AR17" s="67"/>
      <c r="AS17" s="67"/>
      <c r="AT17" s="67">
        <v>2.9</v>
      </c>
      <c r="AU17" s="67"/>
      <c r="AV17" s="67">
        <v>0.2</v>
      </c>
      <c r="AW17" s="67">
        <v>5.6</v>
      </c>
      <c r="AX17" s="67">
        <v>9.9</v>
      </c>
      <c r="AY17" s="67">
        <v>36.6</v>
      </c>
      <c r="AZ17" s="67"/>
      <c r="BA17" s="67">
        <v>38.200000000000003</v>
      </c>
      <c r="BB17" s="67"/>
      <c r="BC17" s="67">
        <v>0.6</v>
      </c>
      <c r="BD17" s="67">
        <v>0.2</v>
      </c>
      <c r="BE17" s="67">
        <v>15.1</v>
      </c>
      <c r="BF17" s="67">
        <v>44.1</v>
      </c>
      <c r="BG17" s="67">
        <v>18</v>
      </c>
      <c r="BH17" s="67">
        <v>1.1000000000000001</v>
      </c>
      <c r="BI17" s="67">
        <v>1</v>
      </c>
      <c r="BJ17" s="67">
        <v>1.1000000000000001</v>
      </c>
      <c r="BK17" s="67">
        <v>1.8</v>
      </c>
      <c r="BL17" s="67"/>
      <c r="BM17" s="67">
        <v>1.2</v>
      </c>
      <c r="BN17" s="67">
        <v>18.600000000000001</v>
      </c>
      <c r="BO17" s="67">
        <v>6.4</v>
      </c>
      <c r="BP17" s="67"/>
      <c r="BQ17" s="67">
        <v>20.7</v>
      </c>
      <c r="BR17" s="68">
        <v>685.2</v>
      </c>
    </row>
    <row r="18" spans="1:70" x14ac:dyDescent="0.3">
      <c r="A18" s="1"/>
      <c r="B18" s="54" t="s">
        <v>985</v>
      </c>
      <c r="C18" s="67"/>
      <c r="D18" s="67">
        <v>19.399999999999999</v>
      </c>
      <c r="E18" s="67">
        <v>6.4</v>
      </c>
      <c r="F18" s="67">
        <v>11.1</v>
      </c>
      <c r="G18" s="67">
        <v>19.600000000000001</v>
      </c>
      <c r="H18" s="67">
        <v>2.2999999999999998</v>
      </c>
      <c r="I18" s="67"/>
      <c r="J18" s="67">
        <v>9.1</v>
      </c>
      <c r="K18" s="67"/>
      <c r="L18" s="67">
        <v>10.7</v>
      </c>
      <c r="M18" s="67"/>
      <c r="N18" s="67">
        <v>10.8</v>
      </c>
      <c r="O18" s="67">
        <v>15.3</v>
      </c>
      <c r="P18" s="67">
        <v>6.8</v>
      </c>
      <c r="Q18" s="67">
        <v>3.3</v>
      </c>
      <c r="R18" s="67">
        <v>2.8</v>
      </c>
      <c r="S18" s="67">
        <v>15.4</v>
      </c>
      <c r="T18" s="67"/>
      <c r="U18" s="67">
        <v>20</v>
      </c>
      <c r="V18" s="67">
        <v>18.899999999999999</v>
      </c>
      <c r="W18" s="67">
        <v>18.3</v>
      </c>
      <c r="X18" s="67">
        <v>27.5</v>
      </c>
      <c r="Y18" s="67">
        <v>39.5</v>
      </c>
      <c r="Z18" s="67">
        <v>22.4</v>
      </c>
      <c r="AA18" s="67">
        <v>46.1</v>
      </c>
      <c r="AB18" s="67">
        <v>2</v>
      </c>
      <c r="AC18" s="67">
        <v>0.6</v>
      </c>
      <c r="AD18" s="67">
        <v>0.1</v>
      </c>
      <c r="AE18" s="67">
        <v>18.3</v>
      </c>
      <c r="AF18" s="67">
        <v>7.4</v>
      </c>
      <c r="AG18" s="67">
        <v>20.399999999999999</v>
      </c>
      <c r="AH18" s="67">
        <v>20.399999999999999</v>
      </c>
      <c r="AI18" s="67">
        <v>20</v>
      </c>
      <c r="AJ18" s="67">
        <v>6.8</v>
      </c>
      <c r="AK18" s="67">
        <v>3.1</v>
      </c>
      <c r="AL18" s="67">
        <v>3.9</v>
      </c>
      <c r="AM18" s="67">
        <v>5.7</v>
      </c>
      <c r="AN18" s="67">
        <v>3.6</v>
      </c>
      <c r="AO18" s="67">
        <v>18.600000000000001</v>
      </c>
      <c r="AP18" s="67"/>
      <c r="AQ18" s="67">
        <v>12.2</v>
      </c>
      <c r="AR18" s="67">
        <v>7.1</v>
      </c>
      <c r="AS18" s="67"/>
      <c r="AT18" s="67">
        <v>3.1</v>
      </c>
      <c r="AU18" s="67"/>
      <c r="AV18" s="67">
        <v>4.7</v>
      </c>
      <c r="AW18" s="67">
        <v>5.5</v>
      </c>
      <c r="AX18" s="67">
        <v>9.9</v>
      </c>
      <c r="AY18" s="67">
        <v>32.1</v>
      </c>
      <c r="AZ18" s="67">
        <v>6.2</v>
      </c>
      <c r="BA18" s="67">
        <v>28.2</v>
      </c>
      <c r="BB18" s="67">
        <v>5.5</v>
      </c>
      <c r="BC18" s="67">
        <v>0.6</v>
      </c>
      <c r="BD18" s="67">
        <v>5.3</v>
      </c>
      <c r="BE18" s="67">
        <v>12.7</v>
      </c>
      <c r="BF18" s="67">
        <v>38.6</v>
      </c>
      <c r="BG18" s="67">
        <v>18</v>
      </c>
      <c r="BH18" s="67">
        <v>1.1000000000000001</v>
      </c>
      <c r="BI18" s="67">
        <v>1</v>
      </c>
      <c r="BJ18" s="67">
        <v>1.1000000000000001</v>
      </c>
      <c r="BK18" s="67">
        <v>1.8</v>
      </c>
      <c r="BL18" s="67"/>
      <c r="BM18" s="67">
        <v>1.2</v>
      </c>
      <c r="BN18" s="67">
        <v>18.600000000000001</v>
      </c>
      <c r="BO18" s="67">
        <v>6.3</v>
      </c>
      <c r="BP18" s="67">
        <v>0.6</v>
      </c>
      <c r="BQ18" s="67">
        <v>20.7</v>
      </c>
      <c r="BR18" s="68">
        <v>698.7</v>
      </c>
    </row>
    <row r="19" spans="1:70" x14ac:dyDescent="0.3">
      <c r="A19" s="1"/>
      <c r="B19" s="54" t="s">
        <v>986</v>
      </c>
      <c r="C19" s="67"/>
      <c r="D19" s="67">
        <v>19.399999999999999</v>
      </c>
      <c r="E19" s="67">
        <v>7.6</v>
      </c>
      <c r="F19" s="67">
        <v>11.1</v>
      </c>
      <c r="G19" s="67">
        <v>19.600000000000001</v>
      </c>
      <c r="H19" s="67">
        <v>2.2000000000000002</v>
      </c>
      <c r="I19" s="67"/>
      <c r="J19" s="67">
        <v>8.9</v>
      </c>
      <c r="K19" s="67"/>
      <c r="L19" s="67">
        <v>10.7</v>
      </c>
      <c r="M19" s="67"/>
      <c r="N19" s="67">
        <v>10.6</v>
      </c>
      <c r="O19" s="67">
        <v>15</v>
      </c>
      <c r="P19" s="67">
        <v>6.7</v>
      </c>
      <c r="Q19" s="67">
        <v>3.3</v>
      </c>
      <c r="R19" s="67">
        <v>2.9</v>
      </c>
      <c r="S19" s="67">
        <v>15.2</v>
      </c>
      <c r="T19" s="67"/>
      <c r="U19" s="67">
        <v>20</v>
      </c>
      <c r="V19" s="67">
        <v>18.899999999999999</v>
      </c>
      <c r="W19" s="67">
        <v>17.2</v>
      </c>
      <c r="X19" s="67">
        <v>30.6</v>
      </c>
      <c r="Y19" s="67">
        <v>44.2</v>
      </c>
      <c r="Z19" s="67">
        <v>29.4</v>
      </c>
      <c r="AA19" s="67">
        <v>42.8</v>
      </c>
      <c r="AB19" s="67">
        <v>10.7</v>
      </c>
      <c r="AC19" s="67">
        <v>1.4</v>
      </c>
      <c r="AD19" s="67">
        <v>0.1</v>
      </c>
      <c r="AE19" s="67">
        <v>18</v>
      </c>
      <c r="AF19" s="67">
        <v>7.4</v>
      </c>
      <c r="AG19" s="67">
        <v>20.399999999999999</v>
      </c>
      <c r="AH19" s="67">
        <v>20.399999999999999</v>
      </c>
      <c r="AI19" s="67">
        <v>20</v>
      </c>
      <c r="AJ19" s="67">
        <v>6.8</v>
      </c>
      <c r="AK19" s="67">
        <v>28.2</v>
      </c>
      <c r="AL19" s="67">
        <v>7.5</v>
      </c>
      <c r="AM19" s="67">
        <v>8.5</v>
      </c>
      <c r="AN19" s="67">
        <v>3.6</v>
      </c>
      <c r="AO19" s="67">
        <v>18.600000000000001</v>
      </c>
      <c r="AP19" s="67"/>
      <c r="AQ19" s="67">
        <v>85.4</v>
      </c>
      <c r="AR19" s="67">
        <v>50.3</v>
      </c>
      <c r="AS19" s="67"/>
      <c r="AT19" s="67">
        <v>3.1</v>
      </c>
      <c r="AU19" s="67">
        <v>0.8</v>
      </c>
      <c r="AV19" s="67">
        <v>11.8</v>
      </c>
      <c r="AW19" s="67">
        <v>5.4</v>
      </c>
      <c r="AX19" s="67">
        <v>9.9</v>
      </c>
      <c r="AY19" s="67">
        <v>33.1</v>
      </c>
      <c r="AZ19" s="67">
        <v>49.9</v>
      </c>
      <c r="BA19" s="67">
        <v>27.7</v>
      </c>
      <c r="BB19" s="67">
        <v>43.9</v>
      </c>
      <c r="BC19" s="67">
        <v>0.6</v>
      </c>
      <c r="BD19" s="67">
        <v>13.2</v>
      </c>
      <c r="BE19" s="67">
        <v>12.8</v>
      </c>
      <c r="BF19" s="67">
        <v>30.3</v>
      </c>
      <c r="BG19" s="67">
        <v>18.399999999999999</v>
      </c>
      <c r="BH19" s="67">
        <v>1.1000000000000001</v>
      </c>
      <c r="BI19" s="67">
        <v>1</v>
      </c>
      <c r="BJ19" s="67">
        <v>1.1000000000000001</v>
      </c>
      <c r="BK19" s="67">
        <v>1.8</v>
      </c>
      <c r="BL19" s="67">
        <v>0.8</v>
      </c>
      <c r="BM19" s="67">
        <v>1.2</v>
      </c>
      <c r="BN19" s="67">
        <v>18.5</v>
      </c>
      <c r="BO19" s="67">
        <v>6.4</v>
      </c>
      <c r="BP19" s="67">
        <v>1.5</v>
      </c>
      <c r="BQ19" s="67">
        <v>20.5</v>
      </c>
      <c r="BR19" s="68">
        <v>958.4</v>
      </c>
    </row>
    <row r="20" spans="1:70" x14ac:dyDescent="0.3">
      <c r="A20" s="1"/>
      <c r="B20" s="54" t="s">
        <v>987</v>
      </c>
      <c r="C20" s="67"/>
      <c r="D20" s="67">
        <v>19.399999999999999</v>
      </c>
      <c r="E20" s="67">
        <v>6.8</v>
      </c>
      <c r="F20" s="67">
        <v>11.1</v>
      </c>
      <c r="G20" s="67">
        <v>8.4</v>
      </c>
      <c r="H20" s="67">
        <v>2.2000000000000002</v>
      </c>
      <c r="I20" s="67"/>
      <c r="J20" s="67">
        <v>8.5</v>
      </c>
      <c r="K20" s="67"/>
      <c r="L20" s="67">
        <v>10.8</v>
      </c>
      <c r="M20" s="67"/>
      <c r="N20" s="67">
        <v>10.6</v>
      </c>
      <c r="O20" s="67">
        <v>15</v>
      </c>
      <c r="P20" s="67">
        <v>6.7</v>
      </c>
      <c r="Q20" s="67">
        <v>3.3</v>
      </c>
      <c r="R20" s="67">
        <v>2.9</v>
      </c>
      <c r="S20" s="67">
        <v>15.4</v>
      </c>
      <c r="T20" s="67"/>
      <c r="U20" s="67">
        <v>20</v>
      </c>
      <c r="V20" s="67">
        <v>18.899999999999999</v>
      </c>
      <c r="W20" s="67">
        <v>15.7</v>
      </c>
      <c r="X20" s="67">
        <v>32.799999999999997</v>
      </c>
      <c r="Y20" s="67">
        <v>49.6</v>
      </c>
      <c r="Z20" s="67">
        <v>46.1</v>
      </c>
      <c r="AA20" s="67">
        <v>62.6</v>
      </c>
      <c r="AB20" s="67">
        <v>24.2</v>
      </c>
      <c r="AC20" s="67">
        <v>4.3</v>
      </c>
      <c r="AD20" s="67">
        <v>1.3</v>
      </c>
      <c r="AE20" s="67">
        <v>18.600000000000001</v>
      </c>
      <c r="AF20" s="67">
        <v>7.4</v>
      </c>
      <c r="AG20" s="67">
        <v>20.399999999999999</v>
      </c>
      <c r="AH20" s="67">
        <v>20.399999999999999</v>
      </c>
      <c r="AI20" s="67">
        <v>20</v>
      </c>
      <c r="AJ20" s="67">
        <v>6.3</v>
      </c>
      <c r="AK20" s="67">
        <v>56.3</v>
      </c>
      <c r="AL20" s="67">
        <v>7.3</v>
      </c>
      <c r="AM20" s="67">
        <v>9.8000000000000007</v>
      </c>
      <c r="AN20" s="67">
        <v>3.6</v>
      </c>
      <c r="AO20" s="67">
        <v>18.600000000000001</v>
      </c>
      <c r="AP20" s="67"/>
      <c r="AQ20" s="67">
        <v>184</v>
      </c>
      <c r="AR20" s="67">
        <v>96.6</v>
      </c>
      <c r="AS20" s="67"/>
      <c r="AT20" s="67">
        <v>2.8</v>
      </c>
      <c r="AU20" s="67">
        <v>2.7</v>
      </c>
      <c r="AV20" s="67">
        <v>14</v>
      </c>
      <c r="AW20" s="67">
        <v>5.4</v>
      </c>
      <c r="AX20" s="67">
        <v>9.9</v>
      </c>
      <c r="AY20" s="67">
        <v>28</v>
      </c>
      <c r="AZ20" s="67">
        <v>100.4</v>
      </c>
      <c r="BA20" s="67">
        <v>28.8</v>
      </c>
      <c r="BB20" s="67">
        <v>82.3</v>
      </c>
      <c r="BC20" s="67">
        <v>0.6</v>
      </c>
      <c r="BD20" s="67">
        <v>16.7</v>
      </c>
      <c r="BE20" s="67">
        <v>14.8</v>
      </c>
      <c r="BF20" s="67">
        <v>28</v>
      </c>
      <c r="BG20" s="67">
        <v>18</v>
      </c>
      <c r="BH20" s="67">
        <v>1.1000000000000001</v>
      </c>
      <c r="BI20" s="67">
        <v>1</v>
      </c>
      <c r="BJ20" s="67">
        <v>1.1000000000000001</v>
      </c>
      <c r="BK20" s="67">
        <v>1.8</v>
      </c>
      <c r="BL20" s="67">
        <v>2.7</v>
      </c>
      <c r="BM20" s="67">
        <v>1.1000000000000001</v>
      </c>
      <c r="BN20" s="67">
        <v>18.600000000000001</v>
      </c>
      <c r="BO20" s="67">
        <v>6.3</v>
      </c>
      <c r="BP20" s="67">
        <v>4.5999999999999996</v>
      </c>
      <c r="BQ20" s="67">
        <v>20.7</v>
      </c>
      <c r="BR20" s="68">
        <v>1277.3</v>
      </c>
    </row>
    <row r="21" spans="1:70" x14ac:dyDescent="0.3">
      <c r="A21" s="1"/>
      <c r="B21" s="54" t="s">
        <v>988</v>
      </c>
      <c r="C21" s="67"/>
      <c r="D21" s="67">
        <v>19.399999999999999</v>
      </c>
      <c r="E21" s="67">
        <v>6.9</v>
      </c>
      <c r="F21" s="67">
        <v>11.1</v>
      </c>
      <c r="G21" s="67">
        <v>6</v>
      </c>
      <c r="H21" s="67">
        <v>2.2000000000000002</v>
      </c>
      <c r="I21" s="67"/>
      <c r="J21" s="67">
        <v>8.6999999999999993</v>
      </c>
      <c r="K21" s="67">
        <v>0.1</v>
      </c>
      <c r="L21" s="67">
        <v>10.8</v>
      </c>
      <c r="M21" s="67"/>
      <c r="N21" s="67">
        <v>10.7</v>
      </c>
      <c r="O21" s="67">
        <v>15.2</v>
      </c>
      <c r="P21" s="67">
        <v>6.7</v>
      </c>
      <c r="Q21" s="67">
        <v>3.3</v>
      </c>
      <c r="R21" s="67">
        <v>2.9</v>
      </c>
      <c r="S21" s="67">
        <v>15.5</v>
      </c>
      <c r="T21" s="67"/>
      <c r="U21" s="67">
        <v>20</v>
      </c>
      <c r="V21" s="67">
        <v>18.899999999999999</v>
      </c>
      <c r="W21" s="67">
        <v>14.6</v>
      </c>
      <c r="X21" s="67">
        <v>45.5</v>
      </c>
      <c r="Y21" s="67">
        <v>64</v>
      </c>
      <c r="Z21" s="67">
        <v>49.5</v>
      </c>
      <c r="AA21" s="67">
        <v>58.5</v>
      </c>
      <c r="AB21" s="67">
        <v>34.1</v>
      </c>
      <c r="AC21" s="67">
        <v>4.7</v>
      </c>
      <c r="AD21" s="67">
        <v>2</v>
      </c>
      <c r="AE21" s="67">
        <v>20.7</v>
      </c>
      <c r="AF21" s="67">
        <v>7.6</v>
      </c>
      <c r="AG21" s="67">
        <v>20.399999999999999</v>
      </c>
      <c r="AH21" s="67">
        <v>20.399999999999999</v>
      </c>
      <c r="AI21" s="67">
        <v>20</v>
      </c>
      <c r="AJ21" s="67">
        <v>6.7</v>
      </c>
      <c r="AK21" s="67">
        <v>76.900000000000006</v>
      </c>
      <c r="AL21" s="67">
        <v>10.3</v>
      </c>
      <c r="AM21" s="67">
        <v>10.7</v>
      </c>
      <c r="AN21" s="67">
        <v>3.6</v>
      </c>
      <c r="AO21" s="67">
        <v>18.600000000000001</v>
      </c>
      <c r="AP21" s="67"/>
      <c r="AQ21" s="67">
        <v>245.5</v>
      </c>
      <c r="AR21" s="67">
        <v>197.2</v>
      </c>
      <c r="AS21" s="67"/>
      <c r="AT21" s="67">
        <v>2.8</v>
      </c>
      <c r="AU21" s="67">
        <v>5.4</v>
      </c>
      <c r="AV21" s="67">
        <v>14.6</v>
      </c>
      <c r="AW21" s="67">
        <v>5.5</v>
      </c>
      <c r="AX21" s="67">
        <v>9.9</v>
      </c>
      <c r="AY21" s="67">
        <v>37.5</v>
      </c>
      <c r="AZ21" s="67">
        <v>141.6</v>
      </c>
      <c r="BA21" s="67">
        <v>31.9</v>
      </c>
      <c r="BB21" s="67">
        <v>101.3</v>
      </c>
      <c r="BC21" s="67">
        <v>0.6</v>
      </c>
      <c r="BD21" s="67">
        <v>17.600000000000001</v>
      </c>
      <c r="BE21" s="67">
        <v>12.5</v>
      </c>
      <c r="BF21" s="67">
        <v>32.700000000000003</v>
      </c>
      <c r="BG21" s="67">
        <v>18</v>
      </c>
      <c r="BH21" s="67">
        <v>1.1000000000000001</v>
      </c>
      <c r="BI21" s="67">
        <v>1</v>
      </c>
      <c r="BJ21" s="67">
        <v>1.1000000000000001</v>
      </c>
      <c r="BK21" s="67">
        <v>1.8</v>
      </c>
      <c r="BL21" s="67">
        <v>5.2</v>
      </c>
      <c r="BM21" s="67">
        <v>1.1000000000000001</v>
      </c>
      <c r="BN21" s="67">
        <v>18.600000000000001</v>
      </c>
      <c r="BO21" s="67">
        <v>6.4</v>
      </c>
      <c r="BP21" s="67">
        <v>14.4</v>
      </c>
      <c r="BQ21" s="67">
        <v>20.6</v>
      </c>
      <c r="BR21" s="68">
        <v>1593.1</v>
      </c>
    </row>
    <row r="22" spans="1:70" x14ac:dyDescent="0.3">
      <c r="A22" s="1"/>
      <c r="B22" s="54" t="s">
        <v>989</v>
      </c>
      <c r="C22" s="67"/>
      <c r="D22" s="67">
        <v>19.399999999999999</v>
      </c>
      <c r="E22" s="67">
        <v>6.3</v>
      </c>
      <c r="F22" s="67">
        <v>11.1</v>
      </c>
      <c r="G22" s="67">
        <v>6</v>
      </c>
      <c r="H22" s="67">
        <v>2.2000000000000002</v>
      </c>
      <c r="I22" s="67"/>
      <c r="J22" s="67">
        <v>8.9</v>
      </c>
      <c r="K22" s="67">
        <v>0.1</v>
      </c>
      <c r="L22" s="67">
        <v>10.4</v>
      </c>
      <c r="M22" s="67"/>
      <c r="N22" s="67">
        <v>10.7</v>
      </c>
      <c r="O22" s="67">
        <v>15.3</v>
      </c>
      <c r="P22" s="67">
        <v>6.6</v>
      </c>
      <c r="Q22" s="67">
        <v>3.2</v>
      </c>
      <c r="R22" s="67">
        <v>2.7</v>
      </c>
      <c r="S22" s="67">
        <v>15.6</v>
      </c>
      <c r="T22" s="67"/>
      <c r="U22" s="67">
        <v>20</v>
      </c>
      <c r="V22" s="67">
        <v>18.899999999999999</v>
      </c>
      <c r="W22" s="67">
        <v>16.100000000000001</v>
      </c>
      <c r="X22" s="67">
        <v>60.8</v>
      </c>
      <c r="Y22" s="67">
        <v>71.400000000000006</v>
      </c>
      <c r="Z22" s="67">
        <v>47.3</v>
      </c>
      <c r="AA22" s="67">
        <v>62.2</v>
      </c>
      <c r="AB22" s="67">
        <v>37</v>
      </c>
      <c r="AC22" s="67">
        <v>4.3</v>
      </c>
      <c r="AD22" s="67">
        <v>1.6</v>
      </c>
      <c r="AE22" s="67">
        <v>20.9</v>
      </c>
      <c r="AF22" s="67">
        <v>7.6</v>
      </c>
      <c r="AG22" s="67">
        <v>20.399999999999999</v>
      </c>
      <c r="AH22" s="67">
        <v>20.399999999999999</v>
      </c>
      <c r="AI22" s="67">
        <v>20</v>
      </c>
      <c r="AJ22" s="67">
        <v>6.7</v>
      </c>
      <c r="AK22" s="67">
        <v>80.599999999999994</v>
      </c>
      <c r="AL22" s="67">
        <v>10.7</v>
      </c>
      <c r="AM22" s="67">
        <v>9.4</v>
      </c>
      <c r="AN22" s="67">
        <v>3.5</v>
      </c>
      <c r="AO22" s="67">
        <v>18.600000000000001</v>
      </c>
      <c r="AP22" s="67"/>
      <c r="AQ22" s="67">
        <v>253.6</v>
      </c>
      <c r="AR22" s="67">
        <v>206.6</v>
      </c>
      <c r="AS22" s="67">
        <v>0.1</v>
      </c>
      <c r="AT22" s="67">
        <v>2.8</v>
      </c>
      <c r="AU22" s="67">
        <v>8.1</v>
      </c>
      <c r="AV22" s="67">
        <v>15.3</v>
      </c>
      <c r="AW22" s="67">
        <v>5.6</v>
      </c>
      <c r="AX22" s="67">
        <v>9.9</v>
      </c>
      <c r="AY22" s="67">
        <v>37.799999999999997</v>
      </c>
      <c r="AZ22" s="67">
        <v>148.5</v>
      </c>
      <c r="BA22" s="67">
        <v>29.5</v>
      </c>
      <c r="BB22" s="67">
        <v>106.6</v>
      </c>
      <c r="BC22" s="67">
        <v>0.6</v>
      </c>
      <c r="BD22" s="67">
        <v>18.600000000000001</v>
      </c>
      <c r="BE22" s="67">
        <v>15.8</v>
      </c>
      <c r="BF22" s="67">
        <v>38.5</v>
      </c>
      <c r="BG22" s="67">
        <v>17.8</v>
      </c>
      <c r="BH22" s="67">
        <v>1.1000000000000001</v>
      </c>
      <c r="BI22" s="67">
        <v>1</v>
      </c>
      <c r="BJ22" s="67">
        <v>1.1000000000000001</v>
      </c>
      <c r="BK22" s="67">
        <v>1.8</v>
      </c>
      <c r="BL22" s="67">
        <v>7.7</v>
      </c>
      <c r="BM22" s="67">
        <v>1.1000000000000001</v>
      </c>
      <c r="BN22" s="67">
        <v>18.7</v>
      </c>
      <c r="BO22" s="67">
        <v>6.2</v>
      </c>
      <c r="BP22" s="67">
        <v>19.3</v>
      </c>
      <c r="BQ22" s="67">
        <v>20.7</v>
      </c>
      <c r="BR22" s="68">
        <v>1671.3</v>
      </c>
    </row>
    <row r="23" spans="1:70" x14ac:dyDescent="0.3">
      <c r="A23" s="1"/>
      <c r="B23" s="56" t="s">
        <v>990</v>
      </c>
      <c r="C23" s="69"/>
      <c r="D23" s="69">
        <v>19.399999999999999</v>
      </c>
      <c r="E23" s="69">
        <v>7.1</v>
      </c>
      <c r="F23" s="69">
        <v>11.1</v>
      </c>
      <c r="G23" s="69">
        <v>6.2</v>
      </c>
      <c r="H23" s="69">
        <v>2.2000000000000002</v>
      </c>
      <c r="I23" s="69"/>
      <c r="J23" s="69">
        <v>8.8000000000000007</v>
      </c>
      <c r="K23" s="69">
        <v>0.5</v>
      </c>
      <c r="L23" s="69">
        <v>9.8000000000000007</v>
      </c>
      <c r="M23" s="69"/>
      <c r="N23" s="69">
        <v>10.9</v>
      </c>
      <c r="O23" s="69">
        <v>15.6</v>
      </c>
      <c r="P23" s="69">
        <v>6.6</v>
      </c>
      <c r="Q23" s="69">
        <v>3.3</v>
      </c>
      <c r="R23" s="69">
        <v>2.7</v>
      </c>
      <c r="S23" s="69">
        <v>15.6</v>
      </c>
      <c r="T23" s="69"/>
      <c r="U23" s="69">
        <v>20</v>
      </c>
      <c r="V23" s="69">
        <v>18.899999999999999</v>
      </c>
      <c r="W23" s="69">
        <v>17.899999999999999</v>
      </c>
      <c r="X23" s="69">
        <v>51.6</v>
      </c>
      <c r="Y23" s="69">
        <v>73.2</v>
      </c>
      <c r="Z23" s="69">
        <v>65.5</v>
      </c>
      <c r="AA23" s="69">
        <v>80.3</v>
      </c>
      <c r="AB23" s="69">
        <v>36.700000000000003</v>
      </c>
      <c r="AC23" s="69">
        <v>6.2</v>
      </c>
      <c r="AD23" s="69">
        <v>2.7</v>
      </c>
      <c r="AE23" s="69">
        <v>20.9</v>
      </c>
      <c r="AF23" s="69">
        <v>7.6</v>
      </c>
      <c r="AG23" s="69">
        <v>20.399999999999999</v>
      </c>
      <c r="AH23" s="69">
        <v>20.399999999999999</v>
      </c>
      <c r="AI23" s="69">
        <v>20</v>
      </c>
      <c r="AJ23" s="69">
        <v>6.5</v>
      </c>
      <c r="AK23" s="69">
        <v>80.900000000000006</v>
      </c>
      <c r="AL23" s="69">
        <v>11.6</v>
      </c>
      <c r="AM23" s="69">
        <v>9.6999999999999993</v>
      </c>
      <c r="AN23" s="69">
        <v>3.5</v>
      </c>
      <c r="AO23" s="69">
        <v>18.600000000000001</v>
      </c>
      <c r="AP23" s="69"/>
      <c r="AQ23" s="69">
        <v>253.1</v>
      </c>
      <c r="AR23" s="69">
        <v>213.1</v>
      </c>
      <c r="AS23" s="69">
        <v>0.2</v>
      </c>
      <c r="AT23" s="69">
        <v>2.8</v>
      </c>
      <c r="AU23" s="69">
        <v>10.5</v>
      </c>
      <c r="AV23" s="69">
        <v>15.5</v>
      </c>
      <c r="AW23" s="69">
        <v>5.5</v>
      </c>
      <c r="AX23" s="69">
        <v>10</v>
      </c>
      <c r="AY23" s="69">
        <v>36.5</v>
      </c>
      <c r="AZ23" s="69">
        <v>150.9</v>
      </c>
      <c r="BA23" s="69">
        <v>31.9</v>
      </c>
      <c r="BB23" s="69">
        <v>108.6</v>
      </c>
      <c r="BC23" s="69">
        <v>0.6</v>
      </c>
      <c r="BD23" s="69">
        <v>19.3</v>
      </c>
      <c r="BE23" s="69">
        <v>16.2</v>
      </c>
      <c r="BF23" s="69">
        <v>35.299999999999997</v>
      </c>
      <c r="BG23" s="69">
        <v>17.899999999999999</v>
      </c>
      <c r="BH23" s="69">
        <v>1.1000000000000001</v>
      </c>
      <c r="BI23" s="69">
        <v>1</v>
      </c>
      <c r="BJ23" s="69">
        <v>1.1000000000000001</v>
      </c>
      <c r="BK23" s="69">
        <v>1.8</v>
      </c>
      <c r="BL23" s="69">
        <v>10.1</v>
      </c>
      <c r="BM23" s="69">
        <v>1.1000000000000001</v>
      </c>
      <c r="BN23" s="69">
        <v>18.7</v>
      </c>
      <c r="BO23" s="69">
        <v>6.3</v>
      </c>
      <c r="BP23" s="69">
        <v>19.5</v>
      </c>
      <c r="BQ23" s="69">
        <v>20.9</v>
      </c>
      <c r="BR23" s="70">
        <v>1722.4</v>
      </c>
    </row>
    <row r="24" spans="1:70" x14ac:dyDescent="0.3">
      <c r="A24" s="1"/>
      <c r="B24" s="50" t="s">
        <v>991</v>
      </c>
      <c r="C24" s="65"/>
      <c r="D24" s="65">
        <v>19.399999999999999</v>
      </c>
      <c r="E24" s="65">
        <v>7.7</v>
      </c>
      <c r="F24" s="65">
        <v>11.1</v>
      </c>
      <c r="G24" s="65">
        <v>8</v>
      </c>
      <c r="H24" s="65">
        <v>2.2000000000000002</v>
      </c>
      <c r="I24" s="65"/>
      <c r="J24" s="65">
        <v>8.6999999999999993</v>
      </c>
      <c r="K24" s="65">
        <v>0.8</v>
      </c>
      <c r="L24" s="65">
        <v>9.8000000000000007</v>
      </c>
      <c r="M24" s="65"/>
      <c r="N24" s="65">
        <v>10.3</v>
      </c>
      <c r="O24" s="65">
        <v>15.3</v>
      </c>
      <c r="P24" s="65">
        <v>6.6</v>
      </c>
      <c r="Q24" s="65">
        <v>3.3</v>
      </c>
      <c r="R24" s="65">
        <v>2.9</v>
      </c>
      <c r="S24" s="65">
        <v>15.4</v>
      </c>
      <c r="T24" s="65"/>
      <c r="U24" s="65">
        <v>20</v>
      </c>
      <c r="V24" s="65">
        <v>18.899999999999999</v>
      </c>
      <c r="W24" s="65">
        <v>18.2</v>
      </c>
      <c r="X24" s="65">
        <v>58.1</v>
      </c>
      <c r="Y24" s="65">
        <v>85.1</v>
      </c>
      <c r="Z24" s="65">
        <v>70.8</v>
      </c>
      <c r="AA24" s="65">
        <v>75.3</v>
      </c>
      <c r="AB24" s="65">
        <v>38.799999999999997</v>
      </c>
      <c r="AC24" s="65">
        <v>10.4</v>
      </c>
      <c r="AD24" s="65">
        <v>3.2</v>
      </c>
      <c r="AE24" s="65">
        <v>20.9</v>
      </c>
      <c r="AF24" s="65">
        <v>7.6</v>
      </c>
      <c r="AG24" s="65">
        <v>20.399999999999999</v>
      </c>
      <c r="AH24" s="65">
        <v>20.399999999999999</v>
      </c>
      <c r="AI24" s="65">
        <v>20</v>
      </c>
      <c r="AJ24" s="65">
        <v>6.5</v>
      </c>
      <c r="AK24" s="65">
        <v>80.7</v>
      </c>
      <c r="AL24" s="65">
        <v>10.3</v>
      </c>
      <c r="AM24" s="65">
        <v>10.1</v>
      </c>
      <c r="AN24" s="65">
        <v>3.5</v>
      </c>
      <c r="AO24" s="65">
        <v>18.600000000000001</v>
      </c>
      <c r="AP24" s="65"/>
      <c r="AQ24" s="65">
        <v>252.9</v>
      </c>
      <c r="AR24" s="65">
        <v>217.4</v>
      </c>
      <c r="AS24" s="65">
        <v>0.2</v>
      </c>
      <c r="AT24" s="65">
        <v>3</v>
      </c>
      <c r="AU24" s="65">
        <v>12.5</v>
      </c>
      <c r="AV24" s="65">
        <v>15.5</v>
      </c>
      <c r="AW24" s="65">
        <v>5.6</v>
      </c>
      <c r="AX24" s="65">
        <v>9.9</v>
      </c>
      <c r="AY24" s="65">
        <v>38.5</v>
      </c>
      <c r="AZ24" s="65">
        <v>151.69999999999999</v>
      </c>
      <c r="BA24" s="65">
        <v>33.6</v>
      </c>
      <c r="BB24" s="65">
        <v>109.9</v>
      </c>
      <c r="BC24" s="65">
        <v>0.6</v>
      </c>
      <c r="BD24" s="65">
        <v>19.3</v>
      </c>
      <c r="BE24" s="65">
        <v>18.5</v>
      </c>
      <c r="BF24" s="65">
        <v>46.5</v>
      </c>
      <c r="BG24" s="65">
        <v>18</v>
      </c>
      <c r="BH24" s="65">
        <v>1.1000000000000001</v>
      </c>
      <c r="BI24" s="65">
        <v>1</v>
      </c>
      <c r="BJ24" s="65">
        <v>1.1000000000000001</v>
      </c>
      <c r="BK24" s="65">
        <v>1.8</v>
      </c>
      <c r="BL24" s="65">
        <v>12.3</v>
      </c>
      <c r="BM24" s="65">
        <v>1.1000000000000001</v>
      </c>
      <c r="BN24" s="65">
        <v>18.5</v>
      </c>
      <c r="BO24" s="65">
        <v>6.3</v>
      </c>
      <c r="BP24" s="65">
        <v>19.7</v>
      </c>
      <c r="BQ24" s="65">
        <v>20.7</v>
      </c>
      <c r="BR24" s="66">
        <v>1776.5</v>
      </c>
    </row>
    <row r="25" spans="1:70" x14ac:dyDescent="0.3">
      <c r="A25" s="1"/>
      <c r="B25" s="54" t="s">
        <v>992</v>
      </c>
      <c r="C25" s="67"/>
      <c r="D25" s="67">
        <v>14.9</v>
      </c>
      <c r="E25" s="67">
        <v>6.7</v>
      </c>
      <c r="F25" s="67">
        <v>10.9</v>
      </c>
      <c r="G25" s="67">
        <v>10.6</v>
      </c>
      <c r="H25" s="67">
        <v>2.2000000000000002</v>
      </c>
      <c r="I25" s="67"/>
      <c r="J25" s="67">
        <v>7.8</v>
      </c>
      <c r="K25" s="67">
        <v>0.9</v>
      </c>
      <c r="L25" s="67">
        <v>9.8000000000000007</v>
      </c>
      <c r="M25" s="67"/>
      <c r="N25" s="67">
        <v>10.5</v>
      </c>
      <c r="O25" s="67">
        <v>15.3</v>
      </c>
      <c r="P25" s="67">
        <v>6.6</v>
      </c>
      <c r="Q25" s="67">
        <v>3.2</v>
      </c>
      <c r="R25" s="67">
        <v>3</v>
      </c>
      <c r="S25" s="67">
        <v>15.5</v>
      </c>
      <c r="T25" s="67"/>
      <c r="U25" s="67">
        <v>20</v>
      </c>
      <c r="V25" s="67">
        <v>18.899999999999999</v>
      </c>
      <c r="W25" s="67">
        <v>15.1</v>
      </c>
      <c r="X25" s="67">
        <v>70.8</v>
      </c>
      <c r="Y25" s="67">
        <v>82.4</v>
      </c>
      <c r="Z25" s="67">
        <v>82.9</v>
      </c>
      <c r="AA25" s="67">
        <v>84.3</v>
      </c>
      <c r="AB25" s="67">
        <v>39.299999999999997</v>
      </c>
      <c r="AC25" s="67">
        <v>12.2</v>
      </c>
      <c r="AD25" s="67">
        <v>5.7</v>
      </c>
      <c r="AE25" s="67">
        <v>20.9</v>
      </c>
      <c r="AF25" s="67">
        <v>7.6</v>
      </c>
      <c r="AG25" s="67">
        <v>20</v>
      </c>
      <c r="AH25" s="67">
        <v>20.399999999999999</v>
      </c>
      <c r="AI25" s="67">
        <v>20</v>
      </c>
      <c r="AJ25" s="67">
        <v>6.5</v>
      </c>
      <c r="AK25" s="67">
        <v>81.099999999999994</v>
      </c>
      <c r="AL25" s="67">
        <v>8.9</v>
      </c>
      <c r="AM25" s="67">
        <v>8.9</v>
      </c>
      <c r="AN25" s="67">
        <v>3.5</v>
      </c>
      <c r="AO25" s="67">
        <v>18.600000000000001</v>
      </c>
      <c r="AP25" s="67"/>
      <c r="AQ25" s="67">
        <v>253</v>
      </c>
      <c r="AR25" s="67">
        <v>221.3</v>
      </c>
      <c r="AS25" s="67">
        <v>0.3</v>
      </c>
      <c r="AT25" s="67">
        <v>3</v>
      </c>
      <c r="AU25" s="67">
        <v>14.3</v>
      </c>
      <c r="AV25" s="67">
        <v>15.9</v>
      </c>
      <c r="AW25" s="67">
        <v>5.5</v>
      </c>
      <c r="AX25" s="67">
        <v>9.9</v>
      </c>
      <c r="AY25" s="67">
        <v>43.3</v>
      </c>
      <c r="AZ25" s="67">
        <v>153</v>
      </c>
      <c r="BA25" s="67">
        <v>29.9</v>
      </c>
      <c r="BB25" s="67">
        <v>111.2</v>
      </c>
      <c r="BC25" s="67">
        <v>0.6</v>
      </c>
      <c r="BD25" s="67">
        <v>19.5</v>
      </c>
      <c r="BE25" s="67">
        <v>19.2</v>
      </c>
      <c r="BF25" s="67">
        <v>47.7</v>
      </c>
      <c r="BG25" s="67">
        <v>17.899999999999999</v>
      </c>
      <c r="BH25" s="67">
        <v>1.1000000000000001</v>
      </c>
      <c r="BI25" s="67">
        <v>1</v>
      </c>
      <c r="BJ25" s="67">
        <v>1.1000000000000001</v>
      </c>
      <c r="BK25" s="67">
        <v>1.8</v>
      </c>
      <c r="BL25" s="67">
        <v>14.1</v>
      </c>
      <c r="BM25" s="67">
        <v>1.1000000000000001</v>
      </c>
      <c r="BN25" s="67">
        <v>18.600000000000001</v>
      </c>
      <c r="BO25" s="67">
        <v>6.4</v>
      </c>
      <c r="BP25" s="67">
        <v>19.8</v>
      </c>
      <c r="BQ25" s="67">
        <v>20.9</v>
      </c>
      <c r="BR25" s="68">
        <v>1817.3</v>
      </c>
    </row>
    <row r="26" spans="1:70" x14ac:dyDescent="0.3">
      <c r="A26" s="1"/>
      <c r="B26" s="54" t="s">
        <v>993</v>
      </c>
      <c r="C26" s="67"/>
      <c r="D26" s="67">
        <v>15.1</v>
      </c>
      <c r="E26" s="67">
        <v>6.3</v>
      </c>
      <c r="F26" s="67">
        <v>11</v>
      </c>
      <c r="G26" s="67">
        <v>11.7</v>
      </c>
      <c r="H26" s="67">
        <v>2.2000000000000002</v>
      </c>
      <c r="I26" s="67"/>
      <c r="J26" s="67">
        <v>7.8</v>
      </c>
      <c r="K26" s="67">
        <v>1</v>
      </c>
      <c r="L26" s="67">
        <v>10.199999999999999</v>
      </c>
      <c r="M26" s="67"/>
      <c r="N26" s="67">
        <v>10.1</v>
      </c>
      <c r="O26" s="67">
        <v>15</v>
      </c>
      <c r="P26" s="67">
        <v>6.6</v>
      </c>
      <c r="Q26" s="67">
        <v>3.3</v>
      </c>
      <c r="R26" s="67">
        <v>3</v>
      </c>
      <c r="S26" s="67">
        <v>15.6</v>
      </c>
      <c r="T26" s="67"/>
      <c r="U26" s="67">
        <v>20</v>
      </c>
      <c r="V26" s="67">
        <v>18.899999999999999</v>
      </c>
      <c r="W26" s="67">
        <v>14.5</v>
      </c>
      <c r="X26" s="67">
        <v>78.900000000000006</v>
      </c>
      <c r="Y26" s="67">
        <v>87.5</v>
      </c>
      <c r="Z26" s="67">
        <v>85.2</v>
      </c>
      <c r="AA26" s="67">
        <v>102.7</v>
      </c>
      <c r="AB26" s="67">
        <v>39.6</v>
      </c>
      <c r="AC26" s="67">
        <v>13.1</v>
      </c>
      <c r="AD26" s="67">
        <v>3.6</v>
      </c>
      <c r="AE26" s="67">
        <v>20.7</v>
      </c>
      <c r="AF26" s="67">
        <v>7.6</v>
      </c>
      <c r="AG26" s="67">
        <v>20.399999999999999</v>
      </c>
      <c r="AH26" s="67">
        <v>20.399999999999999</v>
      </c>
      <c r="AI26" s="67">
        <v>20</v>
      </c>
      <c r="AJ26" s="67">
        <v>6.7</v>
      </c>
      <c r="AK26" s="67">
        <v>80.900000000000006</v>
      </c>
      <c r="AL26" s="67">
        <v>9</v>
      </c>
      <c r="AM26" s="67">
        <v>8.4</v>
      </c>
      <c r="AN26" s="67">
        <v>3.5</v>
      </c>
      <c r="AO26" s="67">
        <v>18.600000000000001</v>
      </c>
      <c r="AP26" s="67"/>
      <c r="AQ26" s="67">
        <v>252.9</v>
      </c>
      <c r="AR26" s="67">
        <v>223.4</v>
      </c>
      <c r="AS26" s="67">
        <v>0.3</v>
      </c>
      <c r="AT26" s="67">
        <v>2.7</v>
      </c>
      <c r="AU26" s="67">
        <v>15.8</v>
      </c>
      <c r="AV26" s="67">
        <v>16</v>
      </c>
      <c r="AW26" s="67">
        <v>5.4</v>
      </c>
      <c r="AX26" s="67">
        <v>9.9</v>
      </c>
      <c r="AY26" s="67">
        <v>42.6</v>
      </c>
      <c r="AZ26" s="67">
        <v>155.4</v>
      </c>
      <c r="BA26" s="67">
        <v>30.3</v>
      </c>
      <c r="BB26" s="67">
        <v>113</v>
      </c>
      <c r="BC26" s="67">
        <v>0.6</v>
      </c>
      <c r="BD26" s="67">
        <v>19.399999999999999</v>
      </c>
      <c r="BE26" s="67">
        <v>27.6</v>
      </c>
      <c r="BF26" s="67">
        <v>61.9</v>
      </c>
      <c r="BG26" s="67">
        <v>17.8</v>
      </c>
      <c r="BH26" s="67">
        <v>1.1000000000000001</v>
      </c>
      <c r="BI26" s="67">
        <v>1</v>
      </c>
      <c r="BJ26" s="67">
        <v>1.1000000000000001</v>
      </c>
      <c r="BK26" s="67">
        <v>1.8</v>
      </c>
      <c r="BL26" s="67">
        <v>15.7</v>
      </c>
      <c r="BM26" s="67">
        <v>1.1000000000000001</v>
      </c>
      <c r="BN26" s="67">
        <v>18.600000000000001</v>
      </c>
      <c r="BO26" s="67">
        <v>6.4</v>
      </c>
      <c r="BP26" s="67">
        <v>19.899999999999999</v>
      </c>
      <c r="BQ26" s="67">
        <v>20.399999999999999</v>
      </c>
      <c r="BR26" s="68">
        <v>1881.2</v>
      </c>
    </row>
    <row r="27" spans="1:70" x14ac:dyDescent="0.3">
      <c r="A27" s="1"/>
      <c r="B27" s="54" t="s">
        <v>745</v>
      </c>
      <c r="C27" s="67"/>
      <c r="D27" s="67">
        <v>15.1</v>
      </c>
      <c r="E27" s="67">
        <v>6.6</v>
      </c>
      <c r="F27" s="67">
        <v>11</v>
      </c>
      <c r="G27" s="67">
        <v>11.8</v>
      </c>
      <c r="H27" s="67">
        <v>2.2000000000000002</v>
      </c>
      <c r="I27" s="67"/>
      <c r="J27" s="67">
        <v>9</v>
      </c>
      <c r="K27" s="67">
        <v>1.1000000000000001</v>
      </c>
      <c r="L27" s="67">
        <v>10.6</v>
      </c>
      <c r="M27" s="67"/>
      <c r="N27" s="67">
        <v>10.4</v>
      </c>
      <c r="O27" s="67">
        <v>15.2</v>
      </c>
      <c r="P27" s="67">
        <v>6.7</v>
      </c>
      <c r="Q27" s="67">
        <v>3.2</v>
      </c>
      <c r="R27" s="67">
        <v>3</v>
      </c>
      <c r="S27" s="67">
        <v>15.5</v>
      </c>
      <c r="T27" s="67"/>
      <c r="U27" s="67">
        <v>20</v>
      </c>
      <c r="V27" s="67">
        <v>18.899999999999999</v>
      </c>
      <c r="W27" s="67">
        <v>12.7</v>
      </c>
      <c r="X27" s="67">
        <v>80.5</v>
      </c>
      <c r="Y27" s="67">
        <v>99.5</v>
      </c>
      <c r="Z27" s="67">
        <v>99.9</v>
      </c>
      <c r="AA27" s="67">
        <v>106.8</v>
      </c>
      <c r="AB27" s="67">
        <v>39.700000000000003</v>
      </c>
      <c r="AC27" s="67">
        <v>15.6</v>
      </c>
      <c r="AD27" s="67">
        <v>5.9</v>
      </c>
      <c r="AE27" s="67">
        <v>20.3</v>
      </c>
      <c r="AF27" s="67">
        <v>7.6</v>
      </c>
      <c r="AG27" s="67">
        <v>20.399999999999999</v>
      </c>
      <c r="AH27" s="67">
        <v>20.399999999999999</v>
      </c>
      <c r="AI27" s="67">
        <v>20</v>
      </c>
      <c r="AJ27" s="67">
        <v>6.7</v>
      </c>
      <c r="AK27" s="67">
        <v>80.900000000000006</v>
      </c>
      <c r="AL27" s="67">
        <v>12.4</v>
      </c>
      <c r="AM27" s="67">
        <v>10.4</v>
      </c>
      <c r="AN27" s="67">
        <v>3.5</v>
      </c>
      <c r="AO27" s="67">
        <v>18.600000000000001</v>
      </c>
      <c r="AP27" s="67"/>
      <c r="AQ27" s="67">
        <v>252.9</v>
      </c>
      <c r="AR27" s="67">
        <v>228.4</v>
      </c>
      <c r="AS27" s="67">
        <v>0.4</v>
      </c>
      <c r="AT27" s="67">
        <v>2.8</v>
      </c>
      <c r="AU27" s="67">
        <v>17.3</v>
      </c>
      <c r="AV27" s="67">
        <v>15.9</v>
      </c>
      <c r="AW27" s="67">
        <v>5.3</v>
      </c>
      <c r="AX27" s="67">
        <v>9.9</v>
      </c>
      <c r="AY27" s="67">
        <v>43.5</v>
      </c>
      <c r="AZ27" s="67">
        <v>157.19999999999999</v>
      </c>
      <c r="BA27" s="67">
        <v>28.2</v>
      </c>
      <c r="BB27" s="67">
        <v>114.3</v>
      </c>
      <c r="BC27" s="67">
        <v>0.6</v>
      </c>
      <c r="BD27" s="67">
        <v>19.2</v>
      </c>
      <c r="BE27" s="67">
        <v>19.899999999999999</v>
      </c>
      <c r="BF27" s="67">
        <v>50.8</v>
      </c>
      <c r="BG27" s="67">
        <v>17.899999999999999</v>
      </c>
      <c r="BH27" s="67">
        <v>1.1000000000000001</v>
      </c>
      <c r="BI27" s="67">
        <v>1</v>
      </c>
      <c r="BJ27" s="67">
        <v>1.1000000000000001</v>
      </c>
      <c r="BK27" s="67">
        <v>1.8</v>
      </c>
      <c r="BL27" s="67">
        <v>16.899999999999999</v>
      </c>
      <c r="BM27" s="67">
        <v>1.1000000000000001</v>
      </c>
      <c r="BN27" s="67">
        <v>18.600000000000001</v>
      </c>
      <c r="BO27" s="67">
        <v>6.4</v>
      </c>
      <c r="BP27" s="67">
        <v>19.899999999999999</v>
      </c>
      <c r="BQ27" s="67">
        <v>20.7</v>
      </c>
      <c r="BR27" s="68">
        <v>1915.2</v>
      </c>
    </row>
    <row r="28" spans="1:70" x14ac:dyDescent="0.3">
      <c r="A28" s="1"/>
      <c r="B28" s="54" t="s">
        <v>746</v>
      </c>
      <c r="C28" s="67"/>
      <c r="D28" s="67">
        <v>15</v>
      </c>
      <c r="E28" s="67">
        <v>6.4</v>
      </c>
      <c r="F28" s="67">
        <v>11</v>
      </c>
      <c r="G28" s="67">
        <v>12</v>
      </c>
      <c r="H28" s="67">
        <v>2.2000000000000002</v>
      </c>
      <c r="I28" s="67"/>
      <c r="J28" s="67">
        <v>8.8000000000000007</v>
      </c>
      <c r="K28" s="67">
        <v>1.2</v>
      </c>
      <c r="L28" s="67">
        <v>10.6</v>
      </c>
      <c r="M28" s="67"/>
      <c r="N28" s="67">
        <v>11.1</v>
      </c>
      <c r="O28" s="67">
        <v>15.8</v>
      </c>
      <c r="P28" s="67">
        <v>6.7</v>
      </c>
      <c r="Q28" s="67">
        <v>3.3</v>
      </c>
      <c r="R28" s="67">
        <v>3</v>
      </c>
      <c r="S28" s="67">
        <v>15.8</v>
      </c>
      <c r="T28" s="67"/>
      <c r="U28" s="67">
        <v>20</v>
      </c>
      <c r="V28" s="67">
        <v>18.899999999999999</v>
      </c>
      <c r="W28" s="67">
        <v>11.3</v>
      </c>
      <c r="X28" s="67">
        <v>81.599999999999994</v>
      </c>
      <c r="Y28" s="67">
        <v>103</v>
      </c>
      <c r="Z28" s="67">
        <v>92.9</v>
      </c>
      <c r="AA28" s="67">
        <v>98.5</v>
      </c>
      <c r="AB28" s="67">
        <v>40</v>
      </c>
      <c r="AC28" s="67">
        <v>15.2</v>
      </c>
      <c r="AD28" s="67">
        <v>5.6</v>
      </c>
      <c r="AE28" s="67">
        <v>19.7</v>
      </c>
      <c r="AF28" s="67">
        <v>7.7</v>
      </c>
      <c r="AG28" s="67">
        <v>20.399999999999999</v>
      </c>
      <c r="AH28" s="67">
        <v>20.399999999999999</v>
      </c>
      <c r="AI28" s="67">
        <v>20</v>
      </c>
      <c r="AJ28" s="67">
        <v>6.6</v>
      </c>
      <c r="AK28" s="67">
        <v>80.8</v>
      </c>
      <c r="AL28" s="67">
        <v>12.6</v>
      </c>
      <c r="AM28" s="67">
        <v>9.5</v>
      </c>
      <c r="AN28" s="67">
        <v>3.5</v>
      </c>
      <c r="AO28" s="67">
        <v>18.600000000000001</v>
      </c>
      <c r="AP28" s="67"/>
      <c r="AQ28" s="67">
        <v>253.1</v>
      </c>
      <c r="AR28" s="67">
        <v>229.6</v>
      </c>
      <c r="AS28" s="67">
        <v>0.2</v>
      </c>
      <c r="AT28" s="67">
        <v>2.8</v>
      </c>
      <c r="AU28" s="67">
        <v>18.3</v>
      </c>
      <c r="AV28" s="67">
        <v>15.8</v>
      </c>
      <c r="AW28" s="67">
        <v>5.5</v>
      </c>
      <c r="AX28" s="67">
        <v>10</v>
      </c>
      <c r="AY28" s="67">
        <v>69.8</v>
      </c>
      <c r="AZ28" s="67">
        <v>156.9</v>
      </c>
      <c r="BA28" s="67">
        <v>53</v>
      </c>
      <c r="BB28" s="67">
        <v>113.7</v>
      </c>
      <c r="BC28" s="67">
        <v>0.6</v>
      </c>
      <c r="BD28" s="67">
        <v>19.2</v>
      </c>
      <c r="BE28" s="67">
        <v>28.1</v>
      </c>
      <c r="BF28" s="67">
        <v>70.099999999999994</v>
      </c>
      <c r="BG28" s="67">
        <v>17.899999999999999</v>
      </c>
      <c r="BH28" s="67">
        <v>1.1000000000000001</v>
      </c>
      <c r="BI28" s="67">
        <v>1</v>
      </c>
      <c r="BJ28" s="67">
        <v>1.1000000000000001</v>
      </c>
      <c r="BK28" s="67">
        <v>1.8</v>
      </c>
      <c r="BL28" s="67">
        <v>17.8</v>
      </c>
      <c r="BM28" s="67">
        <v>1.1000000000000001</v>
      </c>
      <c r="BN28" s="67">
        <v>18.7</v>
      </c>
      <c r="BO28" s="67">
        <v>6.4</v>
      </c>
      <c r="BP28" s="67">
        <v>19.899999999999999</v>
      </c>
      <c r="BQ28" s="67">
        <v>20.9</v>
      </c>
      <c r="BR28" s="68">
        <v>1984.1</v>
      </c>
    </row>
    <row r="29" spans="1:70" x14ac:dyDescent="0.3">
      <c r="A29" s="1"/>
      <c r="B29" s="54" t="s">
        <v>747</v>
      </c>
      <c r="C29" s="67"/>
      <c r="D29" s="67">
        <v>14.8</v>
      </c>
      <c r="E29" s="67">
        <v>6.6</v>
      </c>
      <c r="F29" s="67">
        <v>11</v>
      </c>
      <c r="G29" s="67">
        <v>11.9</v>
      </c>
      <c r="H29" s="67">
        <v>2.2000000000000002</v>
      </c>
      <c r="I29" s="67"/>
      <c r="J29" s="67">
        <v>9.4</v>
      </c>
      <c r="K29" s="67">
        <v>1.2</v>
      </c>
      <c r="L29" s="67">
        <v>10.6</v>
      </c>
      <c r="M29" s="67"/>
      <c r="N29" s="67">
        <v>9.6</v>
      </c>
      <c r="O29" s="67">
        <v>14.8</v>
      </c>
      <c r="P29" s="67">
        <v>6.6</v>
      </c>
      <c r="Q29" s="67">
        <v>3.3</v>
      </c>
      <c r="R29" s="67">
        <v>3</v>
      </c>
      <c r="S29" s="67">
        <v>15.5</v>
      </c>
      <c r="T29" s="67"/>
      <c r="U29" s="67">
        <v>20</v>
      </c>
      <c r="V29" s="67">
        <v>18.899999999999999</v>
      </c>
      <c r="W29" s="67">
        <v>14.6</v>
      </c>
      <c r="X29" s="67">
        <v>81.8</v>
      </c>
      <c r="Y29" s="67">
        <v>99.6</v>
      </c>
      <c r="Z29" s="67">
        <v>105</v>
      </c>
      <c r="AA29" s="67">
        <v>99.6</v>
      </c>
      <c r="AB29" s="67">
        <v>38.6</v>
      </c>
      <c r="AC29" s="67">
        <v>15.6</v>
      </c>
      <c r="AD29" s="67">
        <v>6.2</v>
      </c>
      <c r="AE29" s="67">
        <v>19.2</v>
      </c>
      <c r="AF29" s="67">
        <v>7.8</v>
      </c>
      <c r="AG29" s="67">
        <v>20</v>
      </c>
      <c r="AH29" s="67">
        <v>20.399999999999999</v>
      </c>
      <c r="AI29" s="67">
        <v>20</v>
      </c>
      <c r="AJ29" s="67">
        <v>6.6</v>
      </c>
      <c r="AK29" s="67">
        <v>80.8</v>
      </c>
      <c r="AL29" s="67">
        <v>13.3</v>
      </c>
      <c r="AM29" s="67">
        <v>10.4</v>
      </c>
      <c r="AN29" s="67">
        <v>3.5</v>
      </c>
      <c r="AO29" s="67">
        <v>18.600000000000001</v>
      </c>
      <c r="AP29" s="67"/>
      <c r="AQ29" s="67">
        <v>252.9</v>
      </c>
      <c r="AR29" s="67">
        <v>230.8</v>
      </c>
      <c r="AS29" s="67">
        <v>0.4</v>
      </c>
      <c r="AT29" s="67">
        <v>2.8</v>
      </c>
      <c r="AU29" s="67">
        <v>19</v>
      </c>
      <c r="AV29" s="67">
        <v>16</v>
      </c>
      <c r="AW29" s="67">
        <v>5.4</v>
      </c>
      <c r="AX29" s="67">
        <v>9.9</v>
      </c>
      <c r="AY29" s="67">
        <v>78.900000000000006</v>
      </c>
      <c r="AZ29" s="67">
        <v>157.4</v>
      </c>
      <c r="BA29" s="67">
        <v>66.400000000000006</v>
      </c>
      <c r="BB29" s="67">
        <v>114.2</v>
      </c>
      <c r="BC29" s="67">
        <v>0.6</v>
      </c>
      <c r="BD29" s="67">
        <v>19.3</v>
      </c>
      <c r="BE29" s="67">
        <v>27.2</v>
      </c>
      <c r="BF29" s="67">
        <v>74.5</v>
      </c>
      <c r="BG29" s="67">
        <v>17.899999999999999</v>
      </c>
      <c r="BH29" s="67">
        <v>1.1000000000000001</v>
      </c>
      <c r="BI29" s="67">
        <v>1</v>
      </c>
      <c r="BJ29" s="67">
        <v>1.1000000000000001</v>
      </c>
      <c r="BK29" s="67">
        <v>1.8</v>
      </c>
      <c r="BL29" s="67">
        <v>18.399999999999999</v>
      </c>
      <c r="BM29" s="67">
        <v>1.1000000000000001</v>
      </c>
      <c r="BN29" s="67">
        <v>18.600000000000001</v>
      </c>
      <c r="BO29" s="67">
        <v>6.3</v>
      </c>
      <c r="BP29" s="67">
        <v>19.899999999999999</v>
      </c>
      <c r="BQ29" s="67">
        <v>20.2</v>
      </c>
      <c r="BR29" s="68">
        <v>2024.1</v>
      </c>
    </row>
    <row r="30" spans="1:70" x14ac:dyDescent="0.3">
      <c r="A30" s="1"/>
      <c r="B30" s="54" t="s">
        <v>748</v>
      </c>
      <c r="C30" s="67"/>
      <c r="D30" s="67">
        <v>15.1</v>
      </c>
      <c r="E30" s="67">
        <v>7.1</v>
      </c>
      <c r="F30" s="67">
        <v>11</v>
      </c>
      <c r="G30" s="67">
        <v>12</v>
      </c>
      <c r="H30" s="67">
        <v>2.2000000000000002</v>
      </c>
      <c r="I30" s="67"/>
      <c r="J30" s="67">
        <v>9.4</v>
      </c>
      <c r="K30" s="67">
        <v>1.3</v>
      </c>
      <c r="L30" s="67">
        <v>10.6</v>
      </c>
      <c r="M30" s="67"/>
      <c r="N30" s="67">
        <v>9.6999999999999993</v>
      </c>
      <c r="O30" s="67">
        <v>14.8</v>
      </c>
      <c r="P30" s="67">
        <v>6.6</v>
      </c>
      <c r="Q30" s="67">
        <v>3.2</v>
      </c>
      <c r="R30" s="67">
        <v>3</v>
      </c>
      <c r="S30" s="67">
        <v>12.7</v>
      </c>
      <c r="T30" s="67"/>
      <c r="U30" s="67">
        <v>20</v>
      </c>
      <c r="V30" s="67">
        <v>18.899999999999999</v>
      </c>
      <c r="W30" s="67">
        <v>18.899999999999999</v>
      </c>
      <c r="X30" s="67">
        <v>81.599999999999994</v>
      </c>
      <c r="Y30" s="67">
        <v>95</v>
      </c>
      <c r="Z30" s="67">
        <v>97.4</v>
      </c>
      <c r="AA30" s="67">
        <v>98.8</v>
      </c>
      <c r="AB30" s="67">
        <v>39.700000000000003</v>
      </c>
      <c r="AC30" s="67">
        <v>15.9</v>
      </c>
      <c r="AD30" s="67">
        <v>7.3</v>
      </c>
      <c r="AE30" s="67">
        <v>19.2</v>
      </c>
      <c r="AF30" s="67">
        <v>7.8</v>
      </c>
      <c r="AG30" s="67">
        <v>20</v>
      </c>
      <c r="AH30" s="67">
        <v>20.399999999999999</v>
      </c>
      <c r="AI30" s="67">
        <v>20</v>
      </c>
      <c r="AJ30" s="67">
        <v>6.6</v>
      </c>
      <c r="AK30" s="67">
        <v>80.8</v>
      </c>
      <c r="AL30" s="67">
        <v>13.3</v>
      </c>
      <c r="AM30" s="67">
        <v>10.3</v>
      </c>
      <c r="AN30" s="67">
        <v>3.5</v>
      </c>
      <c r="AO30" s="67">
        <v>18.600000000000001</v>
      </c>
      <c r="AP30" s="67"/>
      <c r="AQ30" s="67">
        <v>252.9</v>
      </c>
      <c r="AR30" s="67">
        <v>231.7</v>
      </c>
      <c r="AS30" s="67">
        <v>0.5</v>
      </c>
      <c r="AT30" s="67">
        <v>2.8</v>
      </c>
      <c r="AU30" s="67">
        <v>19.2</v>
      </c>
      <c r="AV30" s="67">
        <v>16</v>
      </c>
      <c r="AW30" s="67">
        <v>5.4</v>
      </c>
      <c r="AX30" s="67">
        <v>9.9</v>
      </c>
      <c r="AY30" s="67">
        <v>100.6</v>
      </c>
      <c r="AZ30" s="67">
        <v>158</v>
      </c>
      <c r="BA30" s="67">
        <v>91.6</v>
      </c>
      <c r="BB30" s="67">
        <v>115</v>
      </c>
      <c r="BC30" s="67">
        <v>0.6</v>
      </c>
      <c r="BD30" s="67">
        <v>19.3</v>
      </c>
      <c r="BE30" s="67">
        <v>29</v>
      </c>
      <c r="BF30" s="67">
        <v>85.9</v>
      </c>
      <c r="BG30" s="67">
        <v>17.7</v>
      </c>
      <c r="BH30" s="67">
        <v>1.1000000000000001</v>
      </c>
      <c r="BI30" s="67">
        <v>1</v>
      </c>
      <c r="BJ30" s="67">
        <v>1.1000000000000001</v>
      </c>
      <c r="BK30" s="67">
        <v>1.8</v>
      </c>
      <c r="BL30" s="67">
        <v>18.8</v>
      </c>
      <c r="BM30" s="67">
        <v>1.1000000000000001</v>
      </c>
      <c r="BN30" s="67">
        <v>17.7</v>
      </c>
      <c r="BO30" s="67">
        <v>6.3</v>
      </c>
      <c r="BP30" s="67">
        <v>19.899999999999999</v>
      </c>
      <c r="BQ30" s="67">
        <v>20.5</v>
      </c>
      <c r="BR30" s="68">
        <v>2078.1</v>
      </c>
    </row>
    <row r="31" spans="1:70" x14ac:dyDescent="0.3">
      <c r="A31" s="1"/>
      <c r="B31" s="56" t="s">
        <v>749</v>
      </c>
      <c r="C31" s="69"/>
      <c r="D31" s="69">
        <v>14.5</v>
      </c>
      <c r="E31" s="69">
        <v>7.2</v>
      </c>
      <c r="F31" s="69">
        <v>11</v>
      </c>
      <c r="G31" s="69">
        <v>11.9</v>
      </c>
      <c r="H31" s="69">
        <v>2.2999999999999998</v>
      </c>
      <c r="I31" s="69"/>
      <c r="J31" s="69">
        <v>9.4</v>
      </c>
      <c r="K31" s="69">
        <v>1.3</v>
      </c>
      <c r="L31" s="69">
        <v>10.6</v>
      </c>
      <c r="M31" s="69"/>
      <c r="N31" s="69">
        <v>10.6</v>
      </c>
      <c r="O31" s="69">
        <v>13.5</v>
      </c>
      <c r="P31" s="69">
        <v>6.5</v>
      </c>
      <c r="Q31" s="69">
        <v>3.3</v>
      </c>
      <c r="R31" s="69">
        <v>2.8</v>
      </c>
      <c r="S31" s="69">
        <v>12.6</v>
      </c>
      <c r="T31" s="69"/>
      <c r="U31" s="69">
        <v>20</v>
      </c>
      <c r="V31" s="69">
        <v>18.899999999999999</v>
      </c>
      <c r="W31" s="69">
        <v>18.600000000000001</v>
      </c>
      <c r="X31" s="69">
        <v>81.400000000000006</v>
      </c>
      <c r="Y31" s="69">
        <v>90.4</v>
      </c>
      <c r="Z31" s="69">
        <v>104.5</v>
      </c>
      <c r="AA31" s="69">
        <v>100.9</v>
      </c>
      <c r="AB31" s="69">
        <v>40.1</v>
      </c>
      <c r="AC31" s="69">
        <v>17.2</v>
      </c>
      <c r="AD31" s="69">
        <v>7.3</v>
      </c>
      <c r="AE31" s="69">
        <v>19.2</v>
      </c>
      <c r="AF31" s="69">
        <v>7.8</v>
      </c>
      <c r="AG31" s="69">
        <v>20.399999999999999</v>
      </c>
      <c r="AH31" s="69">
        <v>20.399999999999999</v>
      </c>
      <c r="AI31" s="69">
        <v>20</v>
      </c>
      <c r="AJ31" s="69">
        <v>6.4</v>
      </c>
      <c r="AK31" s="69">
        <v>80.8</v>
      </c>
      <c r="AL31" s="69">
        <v>9.8000000000000007</v>
      </c>
      <c r="AM31" s="69">
        <v>8.9</v>
      </c>
      <c r="AN31" s="69">
        <v>3.5</v>
      </c>
      <c r="AO31" s="69">
        <v>18.600000000000001</v>
      </c>
      <c r="AP31" s="69"/>
      <c r="AQ31" s="69">
        <v>252.9</v>
      </c>
      <c r="AR31" s="69">
        <v>230.9</v>
      </c>
      <c r="AS31" s="69">
        <v>0.3</v>
      </c>
      <c r="AT31" s="69">
        <v>2.8</v>
      </c>
      <c r="AU31" s="69">
        <v>19.2</v>
      </c>
      <c r="AV31" s="69">
        <v>15.9</v>
      </c>
      <c r="AW31" s="69">
        <v>5.5</v>
      </c>
      <c r="AX31" s="69">
        <v>9.9</v>
      </c>
      <c r="AY31" s="69">
        <v>114</v>
      </c>
      <c r="AZ31" s="69">
        <v>158.1</v>
      </c>
      <c r="BA31" s="69">
        <v>111.7</v>
      </c>
      <c r="BB31" s="69">
        <v>115.2</v>
      </c>
      <c r="BC31" s="69">
        <v>0.6</v>
      </c>
      <c r="BD31" s="69">
        <v>19.2</v>
      </c>
      <c r="BE31" s="69">
        <v>28.6</v>
      </c>
      <c r="BF31" s="69">
        <v>83.1</v>
      </c>
      <c r="BG31" s="69">
        <v>17.600000000000001</v>
      </c>
      <c r="BH31" s="69">
        <v>1.1000000000000001</v>
      </c>
      <c r="BI31" s="69">
        <v>1</v>
      </c>
      <c r="BJ31" s="69">
        <v>1.1000000000000001</v>
      </c>
      <c r="BK31" s="69">
        <v>1.8</v>
      </c>
      <c r="BL31" s="69">
        <v>18.8</v>
      </c>
      <c r="BM31" s="69">
        <v>1.1000000000000001</v>
      </c>
      <c r="BN31" s="69">
        <v>17.7</v>
      </c>
      <c r="BO31" s="69">
        <v>6.3</v>
      </c>
      <c r="BP31" s="69">
        <v>19.899999999999999</v>
      </c>
      <c r="BQ31" s="69">
        <v>20.8</v>
      </c>
      <c r="BR31" s="70">
        <v>2107.6999999999998</v>
      </c>
    </row>
    <row r="32" spans="1:70" x14ac:dyDescent="0.3">
      <c r="A32" s="1"/>
      <c r="B32" s="50" t="s">
        <v>750</v>
      </c>
      <c r="C32" s="65"/>
      <c r="D32" s="65">
        <v>11.6</v>
      </c>
      <c r="E32" s="65">
        <v>6.5</v>
      </c>
      <c r="F32" s="65">
        <v>11</v>
      </c>
      <c r="G32" s="65">
        <v>11.9</v>
      </c>
      <c r="H32" s="65">
        <v>2.2999999999999998</v>
      </c>
      <c r="I32" s="65"/>
      <c r="J32" s="65">
        <v>8.8000000000000007</v>
      </c>
      <c r="K32" s="65">
        <v>1.3</v>
      </c>
      <c r="L32" s="65">
        <v>10.4</v>
      </c>
      <c r="M32" s="65"/>
      <c r="N32" s="65">
        <v>10.199999999999999</v>
      </c>
      <c r="O32" s="65">
        <v>13.6</v>
      </c>
      <c r="P32" s="65">
        <v>6.6</v>
      </c>
      <c r="Q32" s="65">
        <v>3.2</v>
      </c>
      <c r="R32" s="65">
        <v>2.8</v>
      </c>
      <c r="S32" s="65">
        <v>14.6</v>
      </c>
      <c r="T32" s="65"/>
      <c r="U32" s="65">
        <v>20</v>
      </c>
      <c r="V32" s="65">
        <v>18.899999999999999</v>
      </c>
      <c r="W32" s="65">
        <v>18.899999999999999</v>
      </c>
      <c r="X32" s="65">
        <v>81.5</v>
      </c>
      <c r="Y32" s="65">
        <v>75.2</v>
      </c>
      <c r="Z32" s="65">
        <v>111.9</v>
      </c>
      <c r="AA32" s="65">
        <v>106.5</v>
      </c>
      <c r="AB32" s="65">
        <v>40.5</v>
      </c>
      <c r="AC32" s="65">
        <v>19.3</v>
      </c>
      <c r="AD32" s="65">
        <v>7.8</v>
      </c>
      <c r="AE32" s="65">
        <v>19.2</v>
      </c>
      <c r="AF32" s="65">
        <v>7.8</v>
      </c>
      <c r="AG32" s="65">
        <v>20.399999999999999</v>
      </c>
      <c r="AH32" s="65">
        <v>20.399999999999999</v>
      </c>
      <c r="AI32" s="65">
        <v>20</v>
      </c>
      <c r="AJ32" s="65">
        <v>6.4</v>
      </c>
      <c r="AK32" s="65">
        <v>81</v>
      </c>
      <c r="AL32" s="65">
        <v>11.3</v>
      </c>
      <c r="AM32" s="65">
        <v>9.1999999999999993</v>
      </c>
      <c r="AN32" s="65">
        <v>3.5</v>
      </c>
      <c r="AO32" s="65">
        <v>18.600000000000001</v>
      </c>
      <c r="AP32" s="65"/>
      <c r="AQ32" s="65">
        <v>252.9</v>
      </c>
      <c r="AR32" s="65">
        <v>227.5</v>
      </c>
      <c r="AS32" s="65">
        <v>0.5</v>
      </c>
      <c r="AT32" s="65">
        <v>2.8</v>
      </c>
      <c r="AU32" s="65">
        <v>18.899999999999999</v>
      </c>
      <c r="AV32" s="65">
        <v>15.9</v>
      </c>
      <c r="AW32" s="65">
        <v>5.5</v>
      </c>
      <c r="AX32" s="65">
        <v>9.9</v>
      </c>
      <c r="AY32" s="65">
        <v>117</v>
      </c>
      <c r="AZ32" s="65">
        <v>158.19999999999999</v>
      </c>
      <c r="BA32" s="65">
        <v>113.3</v>
      </c>
      <c r="BB32" s="65">
        <v>114.8</v>
      </c>
      <c r="BC32" s="65">
        <v>0.6</v>
      </c>
      <c r="BD32" s="65">
        <v>19.100000000000001</v>
      </c>
      <c r="BE32" s="65">
        <v>27.4</v>
      </c>
      <c r="BF32" s="65">
        <v>80.599999999999994</v>
      </c>
      <c r="BG32" s="65">
        <v>17.5</v>
      </c>
      <c r="BH32" s="65">
        <v>1.1000000000000001</v>
      </c>
      <c r="BI32" s="65">
        <v>1</v>
      </c>
      <c r="BJ32" s="65">
        <v>1.1000000000000001</v>
      </c>
      <c r="BK32" s="65">
        <v>1.8</v>
      </c>
      <c r="BL32" s="65">
        <v>18.3</v>
      </c>
      <c r="BM32" s="65">
        <v>1.1000000000000001</v>
      </c>
      <c r="BN32" s="65">
        <v>18.3</v>
      </c>
      <c r="BO32" s="65">
        <v>6.4</v>
      </c>
      <c r="BP32" s="65">
        <v>19.8</v>
      </c>
      <c r="BQ32" s="65">
        <v>20.8</v>
      </c>
      <c r="BR32" s="66">
        <v>2105.1999999999998</v>
      </c>
    </row>
    <row r="33" spans="1:70" x14ac:dyDescent="0.3">
      <c r="A33" s="1"/>
      <c r="B33" s="54" t="s">
        <v>751</v>
      </c>
      <c r="C33" s="67"/>
      <c r="D33" s="67">
        <v>11.3</v>
      </c>
      <c r="E33" s="67">
        <v>6.7</v>
      </c>
      <c r="F33" s="67">
        <v>11</v>
      </c>
      <c r="G33" s="67">
        <v>12.1</v>
      </c>
      <c r="H33" s="67">
        <v>2.2999999999999998</v>
      </c>
      <c r="I33" s="67"/>
      <c r="J33" s="67">
        <v>8.6999999999999993</v>
      </c>
      <c r="K33" s="67">
        <v>1.2</v>
      </c>
      <c r="L33" s="67">
        <v>10.199999999999999</v>
      </c>
      <c r="M33" s="67"/>
      <c r="N33" s="67">
        <v>10.7</v>
      </c>
      <c r="O33" s="67">
        <v>13.6</v>
      </c>
      <c r="P33" s="67">
        <v>6.6</v>
      </c>
      <c r="Q33" s="67">
        <v>3.3</v>
      </c>
      <c r="R33" s="67">
        <v>2.8</v>
      </c>
      <c r="S33" s="67">
        <v>16</v>
      </c>
      <c r="T33" s="67"/>
      <c r="U33" s="67">
        <v>20</v>
      </c>
      <c r="V33" s="67">
        <v>18.899999999999999</v>
      </c>
      <c r="W33" s="67">
        <v>20.8</v>
      </c>
      <c r="X33" s="67">
        <v>80.099999999999994</v>
      </c>
      <c r="Y33" s="67">
        <v>76.099999999999994</v>
      </c>
      <c r="Z33" s="67">
        <v>106.5</v>
      </c>
      <c r="AA33" s="67">
        <v>104.9</v>
      </c>
      <c r="AB33" s="67">
        <v>39.6</v>
      </c>
      <c r="AC33" s="67">
        <v>17.2</v>
      </c>
      <c r="AD33" s="67">
        <v>7.5</v>
      </c>
      <c r="AE33" s="67">
        <v>19.7</v>
      </c>
      <c r="AF33" s="67">
        <v>7.8</v>
      </c>
      <c r="AG33" s="67">
        <v>20.399999999999999</v>
      </c>
      <c r="AH33" s="67">
        <v>20.399999999999999</v>
      </c>
      <c r="AI33" s="67">
        <v>20</v>
      </c>
      <c r="AJ33" s="67">
        <v>6.6</v>
      </c>
      <c r="AK33" s="67">
        <v>80.900000000000006</v>
      </c>
      <c r="AL33" s="67">
        <v>16.5</v>
      </c>
      <c r="AM33" s="67">
        <v>12.3</v>
      </c>
      <c r="AN33" s="67">
        <v>3.5</v>
      </c>
      <c r="AO33" s="67">
        <v>18.600000000000001</v>
      </c>
      <c r="AP33" s="67"/>
      <c r="AQ33" s="67">
        <v>253.1</v>
      </c>
      <c r="AR33" s="67">
        <v>230.5</v>
      </c>
      <c r="AS33" s="67">
        <v>0.4</v>
      </c>
      <c r="AT33" s="67">
        <v>2.8</v>
      </c>
      <c r="AU33" s="67">
        <v>18.399999999999999</v>
      </c>
      <c r="AV33" s="67">
        <v>16</v>
      </c>
      <c r="AW33" s="67">
        <v>5.4</v>
      </c>
      <c r="AX33" s="67">
        <v>9.8000000000000007</v>
      </c>
      <c r="AY33" s="67">
        <v>124.5</v>
      </c>
      <c r="AZ33" s="67">
        <v>158.19999999999999</v>
      </c>
      <c r="BA33" s="67">
        <v>118.3</v>
      </c>
      <c r="BB33" s="67">
        <v>115</v>
      </c>
      <c r="BC33" s="67">
        <v>0.6</v>
      </c>
      <c r="BD33" s="67">
        <v>19.3</v>
      </c>
      <c r="BE33" s="67">
        <v>25.9</v>
      </c>
      <c r="BF33" s="67">
        <v>77.599999999999994</v>
      </c>
      <c r="BG33" s="67">
        <v>17.399999999999999</v>
      </c>
      <c r="BH33" s="67">
        <v>1.1000000000000001</v>
      </c>
      <c r="BI33" s="67">
        <v>1</v>
      </c>
      <c r="BJ33" s="67">
        <v>1.1000000000000001</v>
      </c>
      <c r="BK33" s="67">
        <v>1.8</v>
      </c>
      <c r="BL33" s="67">
        <v>17.600000000000001</v>
      </c>
      <c r="BM33" s="67">
        <v>1.1000000000000001</v>
      </c>
      <c r="BN33" s="67">
        <v>18.8</v>
      </c>
      <c r="BO33" s="67">
        <v>6.4</v>
      </c>
      <c r="BP33" s="67">
        <v>19.7</v>
      </c>
      <c r="BQ33" s="67">
        <v>21</v>
      </c>
      <c r="BR33" s="68">
        <v>2117.6</v>
      </c>
    </row>
    <row r="34" spans="1:70" x14ac:dyDescent="0.3">
      <c r="A34" s="1"/>
      <c r="B34" s="54" t="s">
        <v>752</v>
      </c>
      <c r="C34" s="67"/>
      <c r="D34" s="67">
        <v>12.7</v>
      </c>
      <c r="E34" s="67">
        <v>6.9</v>
      </c>
      <c r="F34" s="67">
        <v>11</v>
      </c>
      <c r="G34" s="67">
        <v>12</v>
      </c>
      <c r="H34" s="67">
        <v>2.2999999999999998</v>
      </c>
      <c r="I34" s="67"/>
      <c r="J34" s="67">
        <v>8.8000000000000007</v>
      </c>
      <c r="K34" s="67">
        <v>1.2</v>
      </c>
      <c r="L34" s="67">
        <v>10.199999999999999</v>
      </c>
      <c r="M34" s="67"/>
      <c r="N34" s="67">
        <v>10.6</v>
      </c>
      <c r="O34" s="67">
        <v>13.7</v>
      </c>
      <c r="P34" s="67">
        <v>6.6</v>
      </c>
      <c r="Q34" s="67">
        <v>3.3</v>
      </c>
      <c r="R34" s="67">
        <v>2.7</v>
      </c>
      <c r="S34" s="67">
        <v>15.4</v>
      </c>
      <c r="T34" s="67"/>
      <c r="U34" s="67">
        <v>20</v>
      </c>
      <c r="V34" s="67">
        <v>18.899999999999999</v>
      </c>
      <c r="W34" s="67">
        <v>19.899999999999999</v>
      </c>
      <c r="X34" s="67">
        <v>79.5</v>
      </c>
      <c r="Y34" s="67">
        <v>78.3</v>
      </c>
      <c r="Z34" s="67">
        <v>107.5</v>
      </c>
      <c r="AA34" s="67">
        <v>103.3</v>
      </c>
      <c r="AB34" s="67">
        <v>39.700000000000003</v>
      </c>
      <c r="AC34" s="67">
        <v>18.899999999999999</v>
      </c>
      <c r="AD34" s="67">
        <v>8.6999999999999993</v>
      </c>
      <c r="AE34" s="67">
        <v>20.9</v>
      </c>
      <c r="AF34" s="67">
        <v>7.8</v>
      </c>
      <c r="AG34" s="67">
        <v>20.399999999999999</v>
      </c>
      <c r="AH34" s="67">
        <v>20.399999999999999</v>
      </c>
      <c r="AI34" s="67">
        <v>20</v>
      </c>
      <c r="AJ34" s="67">
        <v>7</v>
      </c>
      <c r="AK34" s="67">
        <v>81</v>
      </c>
      <c r="AL34" s="67">
        <v>13.7</v>
      </c>
      <c r="AM34" s="67">
        <v>11.6</v>
      </c>
      <c r="AN34" s="67">
        <v>3.5</v>
      </c>
      <c r="AO34" s="67">
        <v>18.600000000000001</v>
      </c>
      <c r="AP34" s="67"/>
      <c r="AQ34" s="67">
        <v>252.8</v>
      </c>
      <c r="AR34" s="67">
        <v>225.2</v>
      </c>
      <c r="AS34" s="67">
        <v>0.4</v>
      </c>
      <c r="AT34" s="67">
        <v>2.5</v>
      </c>
      <c r="AU34" s="67">
        <v>17.3</v>
      </c>
      <c r="AV34" s="67">
        <v>16</v>
      </c>
      <c r="AW34" s="67">
        <v>5.5</v>
      </c>
      <c r="AX34" s="67">
        <v>9.9</v>
      </c>
      <c r="AY34" s="67">
        <v>149.6</v>
      </c>
      <c r="AZ34" s="67">
        <v>158.1</v>
      </c>
      <c r="BA34" s="67">
        <v>129.1</v>
      </c>
      <c r="BB34" s="67">
        <v>115.1</v>
      </c>
      <c r="BC34" s="67">
        <v>0.6</v>
      </c>
      <c r="BD34" s="67">
        <v>19.5</v>
      </c>
      <c r="BE34" s="67">
        <v>27.5</v>
      </c>
      <c r="BF34" s="67">
        <v>82.9</v>
      </c>
      <c r="BG34" s="67">
        <v>17.399999999999999</v>
      </c>
      <c r="BH34" s="67">
        <v>1.1000000000000001</v>
      </c>
      <c r="BI34" s="67">
        <v>1</v>
      </c>
      <c r="BJ34" s="67">
        <v>1.1000000000000001</v>
      </c>
      <c r="BK34" s="67">
        <v>1.8</v>
      </c>
      <c r="BL34" s="67">
        <v>16.399999999999999</v>
      </c>
      <c r="BM34" s="67">
        <v>1.1000000000000001</v>
      </c>
      <c r="BN34" s="67">
        <v>18.5</v>
      </c>
      <c r="BO34" s="67">
        <v>6.3</v>
      </c>
      <c r="BP34" s="67">
        <v>19.7</v>
      </c>
      <c r="BQ34" s="67">
        <v>20.7</v>
      </c>
      <c r="BR34" s="68">
        <v>2154.1</v>
      </c>
    </row>
    <row r="35" spans="1:70" x14ac:dyDescent="0.3">
      <c r="A35" s="1"/>
      <c r="B35" s="54" t="s">
        <v>753</v>
      </c>
      <c r="C35" s="67"/>
      <c r="D35" s="67">
        <v>12.7</v>
      </c>
      <c r="E35" s="67">
        <v>6.1</v>
      </c>
      <c r="F35" s="67">
        <v>11</v>
      </c>
      <c r="G35" s="67">
        <v>12.1</v>
      </c>
      <c r="H35" s="67">
        <v>2.4</v>
      </c>
      <c r="I35" s="67"/>
      <c r="J35" s="67">
        <v>9.1999999999999993</v>
      </c>
      <c r="K35" s="67">
        <v>1.1000000000000001</v>
      </c>
      <c r="L35" s="67">
        <v>10.4</v>
      </c>
      <c r="M35" s="67"/>
      <c r="N35" s="67">
        <v>10.4</v>
      </c>
      <c r="O35" s="67">
        <v>13.4</v>
      </c>
      <c r="P35" s="67">
        <v>6.6</v>
      </c>
      <c r="Q35" s="67">
        <v>3.2</v>
      </c>
      <c r="R35" s="67">
        <v>2.6</v>
      </c>
      <c r="S35" s="67">
        <v>14.8</v>
      </c>
      <c r="T35" s="67"/>
      <c r="U35" s="67">
        <v>20</v>
      </c>
      <c r="V35" s="67">
        <v>18.899999999999999</v>
      </c>
      <c r="W35" s="67">
        <v>18.399999999999999</v>
      </c>
      <c r="X35" s="67">
        <v>78.2</v>
      </c>
      <c r="Y35" s="67">
        <v>80.7</v>
      </c>
      <c r="Z35" s="67">
        <v>110.1</v>
      </c>
      <c r="AA35" s="67">
        <v>102.5</v>
      </c>
      <c r="AB35" s="67">
        <v>38.1</v>
      </c>
      <c r="AC35" s="67">
        <v>19.100000000000001</v>
      </c>
      <c r="AD35" s="67">
        <v>8.5</v>
      </c>
      <c r="AE35" s="67">
        <v>21</v>
      </c>
      <c r="AF35" s="67">
        <v>7.8</v>
      </c>
      <c r="AG35" s="67">
        <v>20.399999999999999</v>
      </c>
      <c r="AH35" s="67">
        <v>20.399999999999999</v>
      </c>
      <c r="AI35" s="67">
        <v>20</v>
      </c>
      <c r="AJ35" s="67">
        <v>6.7</v>
      </c>
      <c r="AK35" s="67">
        <v>80.8</v>
      </c>
      <c r="AL35" s="67">
        <v>11.5</v>
      </c>
      <c r="AM35" s="67">
        <v>12.4</v>
      </c>
      <c r="AN35" s="67">
        <v>3.6</v>
      </c>
      <c r="AO35" s="67">
        <v>18.600000000000001</v>
      </c>
      <c r="AP35" s="67"/>
      <c r="AQ35" s="67">
        <v>253.2</v>
      </c>
      <c r="AR35" s="67">
        <v>224.8</v>
      </c>
      <c r="AS35" s="67">
        <v>0.4</v>
      </c>
      <c r="AT35" s="67">
        <v>2.5</v>
      </c>
      <c r="AU35" s="67">
        <v>15.5</v>
      </c>
      <c r="AV35" s="67">
        <v>15.9</v>
      </c>
      <c r="AW35" s="67">
        <v>5.5</v>
      </c>
      <c r="AX35" s="67">
        <v>9.9</v>
      </c>
      <c r="AY35" s="67">
        <v>150.9</v>
      </c>
      <c r="AZ35" s="67">
        <v>156.30000000000001</v>
      </c>
      <c r="BA35" s="67">
        <v>129.1</v>
      </c>
      <c r="BB35" s="67">
        <v>113.6</v>
      </c>
      <c r="BC35" s="67">
        <v>0.6</v>
      </c>
      <c r="BD35" s="67">
        <v>19.399999999999999</v>
      </c>
      <c r="BE35" s="67">
        <v>26.3</v>
      </c>
      <c r="BF35" s="67">
        <v>80.5</v>
      </c>
      <c r="BG35" s="67">
        <v>17.399999999999999</v>
      </c>
      <c r="BH35" s="67">
        <v>1.1000000000000001</v>
      </c>
      <c r="BI35" s="67">
        <v>1</v>
      </c>
      <c r="BJ35" s="67">
        <v>1.1000000000000001</v>
      </c>
      <c r="BK35" s="67">
        <v>1.8</v>
      </c>
      <c r="BL35" s="67">
        <v>15.3</v>
      </c>
      <c r="BM35" s="67">
        <v>1.1000000000000001</v>
      </c>
      <c r="BN35" s="67">
        <v>18.5</v>
      </c>
      <c r="BO35" s="67">
        <v>6.3</v>
      </c>
      <c r="BP35" s="67">
        <v>19.600000000000001</v>
      </c>
      <c r="BQ35" s="67">
        <v>20.5</v>
      </c>
      <c r="BR35" s="68">
        <v>2141.8000000000002</v>
      </c>
    </row>
    <row r="36" spans="1:70" x14ac:dyDescent="0.3">
      <c r="A36" s="1"/>
      <c r="B36" s="54" t="s">
        <v>754</v>
      </c>
      <c r="C36" s="67"/>
      <c r="D36" s="67">
        <v>12.2</v>
      </c>
      <c r="E36" s="67">
        <v>7.2</v>
      </c>
      <c r="F36" s="67">
        <v>11</v>
      </c>
      <c r="G36" s="67">
        <v>11.9</v>
      </c>
      <c r="H36" s="67">
        <v>2.2999999999999998</v>
      </c>
      <c r="I36" s="67"/>
      <c r="J36" s="67">
        <v>9</v>
      </c>
      <c r="K36" s="67">
        <v>1</v>
      </c>
      <c r="L36" s="67">
        <v>10.4</v>
      </c>
      <c r="M36" s="67"/>
      <c r="N36" s="67">
        <v>10.9</v>
      </c>
      <c r="O36" s="67">
        <v>13.7</v>
      </c>
      <c r="P36" s="67">
        <v>6.5</v>
      </c>
      <c r="Q36" s="67">
        <v>3.2</v>
      </c>
      <c r="R36" s="67">
        <v>2.9</v>
      </c>
      <c r="S36" s="67">
        <v>14.6</v>
      </c>
      <c r="T36" s="67"/>
      <c r="U36" s="67">
        <v>20</v>
      </c>
      <c r="V36" s="67">
        <v>18.899999999999999</v>
      </c>
      <c r="W36" s="67">
        <v>15.1</v>
      </c>
      <c r="X36" s="67">
        <v>77.900000000000006</v>
      </c>
      <c r="Y36" s="67">
        <v>81.3</v>
      </c>
      <c r="Z36" s="67">
        <v>109</v>
      </c>
      <c r="AA36" s="67">
        <v>100.8</v>
      </c>
      <c r="AB36" s="67">
        <v>38.700000000000003</v>
      </c>
      <c r="AC36" s="67">
        <v>19.600000000000001</v>
      </c>
      <c r="AD36" s="67">
        <v>10.4</v>
      </c>
      <c r="AE36" s="67">
        <v>21</v>
      </c>
      <c r="AF36" s="67">
        <v>7.9</v>
      </c>
      <c r="AG36" s="67">
        <v>20.399999999999999</v>
      </c>
      <c r="AH36" s="67">
        <v>20.399999999999999</v>
      </c>
      <c r="AI36" s="67">
        <v>20</v>
      </c>
      <c r="AJ36" s="67">
        <v>6.7</v>
      </c>
      <c r="AK36" s="67">
        <v>80.8</v>
      </c>
      <c r="AL36" s="67">
        <v>15</v>
      </c>
      <c r="AM36" s="67">
        <v>12.1</v>
      </c>
      <c r="AN36" s="67">
        <v>3.6</v>
      </c>
      <c r="AO36" s="67">
        <v>18.600000000000001</v>
      </c>
      <c r="AP36" s="67"/>
      <c r="AQ36" s="67">
        <v>252.9</v>
      </c>
      <c r="AR36" s="67">
        <v>208.6</v>
      </c>
      <c r="AS36" s="67">
        <v>0.4</v>
      </c>
      <c r="AT36" s="67">
        <v>2.5</v>
      </c>
      <c r="AU36" s="67">
        <v>14.2</v>
      </c>
      <c r="AV36" s="67">
        <v>15.8</v>
      </c>
      <c r="AW36" s="67">
        <v>1.4</v>
      </c>
      <c r="AX36" s="67">
        <v>9.9</v>
      </c>
      <c r="AY36" s="67">
        <v>144.19999999999999</v>
      </c>
      <c r="AZ36" s="67">
        <v>155.5</v>
      </c>
      <c r="BA36" s="67">
        <v>129.1</v>
      </c>
      <c r="BB36" s="67">
        <v>109</v>
      </c>
      <c r="BC36" s="67">
        <v>0.6</v>
      </c>
      <c r="BD36" s="67">
        <v>19.2</v>
      </c>
      <c r="BE36" s="67">
        <v>24.1</v>
      </c>
      <c r="BF36" s="67">
        <v>78.099999999999994</v>
      </c>
      <c r="BG36" s="67">
        <v>17.5</v>
      </c>
      <c r="BH36" s="67">
        <v>1.1000000000000001</v>
      </c>
      <c r="BI36" s="67">
        <v>1</v>
      </c>
      <c r="BJ36" s="67">
        <v>1.1000000000000001</v>
      </c>
      <c r="BK36" s="67">
        <v>1.8</v>
      </c>
      <c r="BL36" s="67">
        <v>13.9</v>
      </c>
      <c r="BM36" s="67">
        <v>1.1000000000000001</v>
      </c>
      <c r="BN36" s="67">
        <v>18.2</v>
      </c>
      <c r="BO36" s="67">
        <v>6.3</v>
      </c>
      <c r="BP36" s="67">
        <v>19.399999999999999</v>
      </c>
      <c r="BQ36" s="67">
        <v>20.7</v>
      </c>
      <c r="BR36" s="68">
        <v>2102.6</v>
      </c>
    </row>
    <row r="37" spans="1:70" x14ac:dyDescent="0.3">
      <c r="A37" s="1"/>
      <c r="B37" s="54" t="s">
        <v>755</v>
      </c>
      <c r="C37" s="67"/>
      <c r="D37" s="67">
        <v>12.2</v>
      </c>
      <c r="E37" s="67">
        <v>6.4</v>
      </c>
      <c r="F37" s="67">
        <v>11</v>
      </c>
      <c r="G37" s="67">
        <v>12.2</v>
      </c>
      <c r="H37" s="67">
        <v>2.2999999999999998</v>
      </c>
      <c r="I37" s="67"/>
      <c r="J37" s="67">
        <v>8.9</v>
      </c>
      <c r="K37" s="67">
        <v>0.8</v>
      </c>
      <c r="L37" s="67">
        <v>10.5</v>
      </c>
      <c r="M37" s="67"/>
      <c r="N37" s="67">
        <v>10.9</v>
      </c>
      <c r="O37" s="67">
        <v>13.5</v>
      </c>
      <c r="P37" s="67">
        <v>6.5</v>
      </c>
      <c r="Q37" s="67">
        <v>3.3</v>
      </c>
      <c r="R37" s="67">
        <v>3</v>
      </c>
      <c r="S37" s="67">
        <v>14.8</v>
      </c>
      <c r="T37" s="67"/>
      <c r="U37" s="67">
        <v>20</v>
      </c>
      <c r="V37" s="67">
        <v>18.899999999999999</v>
      </c>
      <c r="W37" s="67">
        <v>12.3</v>
      </c>
      <c r="X37" s="67">
        <v>76.3</v>
      </c>
      <c r="Y37" s="67">
        <v>92</v>
      </c>
      <c r="Z37" s="67">
        <v>107.9</v>
      </c>
      <c r="AA37" s="67">
        <v>101.7</v>
      </c>
      <c r="AB37" s="67">
        <v>37.799999999999997</v>
      </c>
      <c r="AC37" s="67">
        <v>19.399999999999999</v>
      </c>
      <c r="AD37" s="67">
        <v>7.3</v>
      </c>
      <c r="AE37" s="67">
        <v>21</v>
      </c>
      <c r="AF37" s="67">
        <v>7.9</v>
      </c>
      <c r="AG37" s="67">
        <v>20.399999999999999</v>
      </c>
      <c r="AH37" s="67">
        <v>20.399999999999999</v>
      </c>
      <c r="AI37" s="67">
        <v>20</v>
      </c>
      <c r="AJ37" s="67">
        <v>6.4</v>
      </c>
      <c r="AK37" s="67">
        <v>80.900000000000006</v>
      </c>
      <c r="AL37" s="67">
        <v>12.1</v>
      </c>
      <c r="AM37" s="67">
        <v>12.2</v>
      </c>
      <c r="AN37" s="67">
        <v>3.6</v>
      </c>
      <c r="AO37" s="67">
        <v>18.600000000000001</v>
      </c>
      <c r="AP37" s="67"/>
      <c r="AQ37" s="67">
        <v>253</v>
      </c>
      <c r="AR37" s="67">
        <v>219.1</v>
      </c>
      <c r="AS37" s="67">
        <v>0.3</v>
      </c>
      <c r="AT37" s="67">
        <v>2.5</v>
      </c>
      <c r="AU37" s="67">
        <v>12.3</v>
      </c>
      <c r="AV37" s="67">
        <v>15.4</v>
      </c>
      <c r="AW37" s="67">
        <v>1.4</v>
      </c>
      <c r="AX37" s="67">
        <v>9.9</v>
      </c>
      <c r="AY37" s="67">
        <v>140.6</v>
      </c>
      <c r="AZ37" s="67">
        <v>154</v>
      </c>
      <c r="BA37" s="67">
        <v>129.1</v>
      </c>
      <c r="BB37" s="67">
        <v>110.3</v>
      </c>
      <c r="BC37" s="67">
        <v>0.6</v>
      </c>
      <c r="BD37" s="67">
        <v>18.8</v>
      </c>
      <c r="BE37" s="67">
        <v>25.4</v>
      </c>
      <c r="BF37" s="67">
        <v>78.3</v>
      </c>
      <c r="BG37" s="67">
        <v>17.100000000000001</v>
      </c>
      <c r="BH37" s="67">
        <v>1.1000000000000001</v>
      </c>
      <c r="BI37" s="67">
        <v>1</v>
      </c>
      <c r="BJ37" s="67">
        <v>1.1000000000000001</v>
      </c>
      <c r="BK37" s="67">
        <v>1.8</v>
      </c>
      <c r="BL37" s="67">
        <v>12.1</v>
      </c>
      <c r="BM37" s="67">
        <v>1.1000000000000001</v>
      </c>
      <c r="BN37" s="67">
        <v>18.5</v>
      </c>
      <c r="BO37" s="67">
        <v>6.3</v>
      </c>
      <c r="BP37" s="67">
        <v>19</v>
      </c>
      <c r="BQ37" s="67">
        <v>20.7</v>
      </c>
      <c r="BR37" s="68">
        <v>2104.1999999999998</v>
      </c>
    </row>
    <row r="38" spans="1:70" x14ac:dyDescent="0.3">
      <c r="A38" s="1"/>
      <c r="B38" s="54" t="s">
        <v>756</v>
      </c>
      <c r="C38" s="67"/>
      <c r="D38" s="67">
        <v>12.2</v>
      </c>
      <c r="E38" s="67">
        <v>6.1</v>
      </c>
      <c r="F38" s="67">
        <v>11</v>
      </c>
      <c r="G38" s="67">
        <v>12.1</v>
      </c>
      <c r="H38" s="67">
        <v>2.4</v>
      </c>
      <c r="I38" s="67"/>
      <c r="J38" s="67">
        <v>8.9</v>
      </c>
      <c r="K38" s="67">
        <v>0.7</v>
      </c>
      <c r="L38" s="67">
        <v>10.4</v>
      </c>
      <c r="M38" s="67"/>
      <c r="N38" s="67">
        <v>11</v>
      </c>
      <c r="O38" s="67">
        <v>14</v>
      </c>
      <c r="P38" s="67">
        <v>6.5</v>
      </c>
      <c r="Q38" s="67">
        <v>3.2</v>
      </c>
      <c r="R38" s="67">
        <v>2.9</v>
      </c>
      <c r="S38" s="67">
        <v>14.4</v>
      </c>
      <c r="T38" s="67"/>
      <c r="U38" s="67">
        <v>20</v>
      </c>
      <c r="V38" s="67">
        <v>18.899999999999999</v>
      </c>
      <c r="W38" s="67">
        <v>14.9</v>
      </c>
      <c r="X38" s="67">
        <v>72.2</v>
      </c>
      <c r="Y38" s="67">
        <v>100.3</v>
      </c>
      <c r="Z38" s="67">
        <v>116.7</v>
      </c>
      <c r="AA38" s="67">
        <v>104.2</v>
      </c>
      <c r="AB38" s="67">
        <v>38.4</v>
      </c>
      <c r="AC38" s="67">
        <v>20</v>
      </c>
      <c r="AD38" s="67">
        <v>9.1999999999999993</v>
      </c>
      <c r="AE38" s="67">
        <v>21</v>
      </c>
      <c r="AF38" s="67">
        <v>7.9</v>
      </c>
      <c r="AG38" s="67">
        <v>20.399999999999999</v>
      </c>
      <c r="AH38" s="67">
        <v>20.399999999999999</v>
      </c>
      <c r="AI38" s="67">
        <v>20</v>
      </c>
      <c r="AJ38" s="67">
        <v>6.5</v>
      </c>
      <c r="AK38" s="67">
        <v>80.8</v>
      </c>
      <c r="AL38" s="67">
        <v>10.5</v>
      </c>
      <c r="AM38" s="67">
        <v>8.5</v>
      </c>
      <c r="AN38" s="67">
        <v>3.5</v>
      </c>
      <c r="AO38" s="67">
        <v>18.600000000000001</v>
      </c>
      <c r="AP38" s="67"/>
      <c r="AQ38" s="67">
        <v>253.2</v>
      </c>
      <c r="AR38" s="67">
        <v>211.3</v>
      </c>
      <c r="AS38" s="67">
        <v>0.3</v>
      </c>
      <c r="AT38" s="67">
        <v>2.5</v>
      </c>
      <c r="AU38" s="67">
        <v>10</v>
      </c>
      <c r="AV38" s="67">
        <v>14.7</v>
      </c>
      <c r="AW38" s="67">
        <v>2.6</v>
      </c>
      <c r="AX38" s="67">
        <v>9.9</v>
      </c>
      <c r="AY38" s="67">
        <v>135.80000000000001</v>
      </c>
      <c r="AZ38" s="67">
        <v>151</v>
      </c>
      <c r="BA38" s="67">
        <v>129</v>
      </c>
      <c r="BB38" s="67">
        <v>108.3</v>
      </c>
      <c r="BC38" s="67">
        <v>0.6</v>
      </c>
      <c r="BD38" s="67">
        <v>18.100000000000001</v>
      </c>
      <c r="BE38" s="67">
        <v>28.2</v>
      </c>
      <c r="BF38" s="67">
        <v>83.7</v>
      </c>
      <c r="BG38" s="67">
        <v>17.2</v>
      </c>
      <c r="BH38" s="67">
        <v>1.1000000000000001</v>
      </c>
      <c r="BI38" s="67">
        <v>1</v>
      </c>
      <c r="BJ38" s="67">
        <v>1.1000000000000001</v>
      </c>
      <c r="BK38" s="67">
        <v>1.8</v>
      </c>
      <c r="BL38" s="67">
        <v>9.8000000000000007</v>
      </c>
      <c r="BM38" s="67">
        <v>1.1000000000000001</v>
      </c>
      <c r="BN38" s="67">
        <v>18.3</v>
      </c>
      <c r="BO38" s="67">
        <v>6.3</v>
      </c>
      <c r="BP38" s="67">
        <v>18.100000000000001</v>
      </c>
      <c r="BQ38" s="67">
        <v>20.7</v>
      </c>
      <c r="BR38" s="68">
        <v>2104.4</v>
      </c>
    </row>
    <row r="39" spans="1:70" x14ac:dyDescent="0.3">
      <c r="A39" s="1"/>
      <c r="B39" s="56" t="s">
        <v>757</v>
      </c>
      <c r="C39" s="69"/>
      <c r="D39" s="69">
        <v>12.2</v>
      </c>
      <c r="E39" s="69">
        <v>6.5</v>
      </c>
      <c r="F39" s="69">
        <v>11</v>
      </c>
      <c r="G39" s="69">
        <v>12.1</v>
      </c>
      <c r="H39" s="69">
        <v>2.4</v>
      </c>
      <c r="I39" s="69"/>
      <c r="J39" s="69">
        <v>8.9</v>
      </c>
      <c r="K39" s="69">
        <v>0.5</v>
      </c>
      <c r="L39" s="69">
        <v>11.2</v>
      </c>
      <c r="M39" s="69"/>
      <c r="N39" s="69">
        <v>11.1</v>
      </c>
      <c r="O39" s="69">
        <v>14.9</v>
      </c>
      <c r="P39" s="69">
        <v>6.5</v>
      </c>
      <c r="Q39" s="69">
        <v>3.2</v>
      </c>
      <c r="R39" s="69">
        <v>2.8</v>
      </c>
      <c r="S39" s="69">
        <v>14.2</v>
      </c>
      <c r="T39" s="69"/>
      <c r="U39" s="69">
        <v>20</v>
      </c>
      <c r="V39" s="69">
        <v>19</v>
      </c>
      <c r="W39" s="69">
        <v>16.600000000000001</v>
      </c>
      <c r="X39" s="69">
        <v>68.099999999999994</v>
      </c>
      <c r="Y39" s="69">
        <v>100</v>
      </c>
      <c r="Z39" s="69">
        <v>117</v>
      </c>
      <c r="AA39" s="69">
        <v>106.3</v>
      </c>
      <c r="AB39" s="69">
        <v>35.799999999999997</v>
      </c>
      <c r="AC39" s="69">
        <v>20</v>
      </c>
      <c r="AD39" s="69">
        <v>10.199999999999999</v>
      </c>
      <c r="AE39" s="69">
        <v>21</v>
      </c>
      <c r="AF39" s="69">
        <v>7.9</v>
      </c>
      <c r="AG39" s="69">
        <v>20.399999999999999</v>
      </c>
      <c r="AH39" s="69">
        <v>20.399999999999999</v>
      </c>
      <c r="AI39" s="69">
        <v>20.100000000000001</v>
      </c>
      <c r="AJ39" s="69">
        <v>6.5</v>
      </c>
      <c r="AK39" s="69">
        <v>78.8</v>
      </c>
      <c r="AL39" s="69">
        <v>10</v>
      </c>
      <c r="AM39" s="69">
        <v>9.1999999999999993</v>
      </c>
      <c r="AN39" s="69">
        <v>3.6</v>
      </c>
      <c r="AO39" s="69">
        <v>18.600000000000001</v>
      </c>
      <c r="AP39" s="69"/>
      <c r="AQ39" s="69">
        <v>246.1</v>
      </c>
      <c r="AR39" s="69">
        <v>199.8</v>
      </c>
      <c r="AS39" s="69">
        <v>0.2</v>
      </c>
      <c r="AT39" s="69">
        <v>2.5</v>
      </c>
      <c r="AU39" s="69">
        <v>7.4</v>
      </c>
      <c r="AV39" s="69">
        <v>13.7</v>
      </c>
      <c r="AW39" s="69">
        <v>2.8</v>
      </c>
      <c r="AX39" s="69">
        <v>9.9</v>
      </c>
      <c r="AY39" s="69">
        <v>126.9</v>
      </c>
      <c r="AZ39" s="69">
        <v>140.80000000000001</v>
      </c>
      <c r="BA39" s="69">
        <v>129.1</v>
      </c>
      <c r="BB39" s="69">
        <v>101.1</v>
      </c>
      <c r="BC39" s="69">
        <v>0.6</v>
      </c>
      <c r="BD39" s="69">
        <v>16.600000000000001</v>
      </c>
      <c r="BE39" s="69">
        <v>27.5</v>
      </c>
      <c r="BF39" s="69">
        <v>84.4</v>
      </c>
      <c r="BG39" s="69">
        <v>17.3</v>
      </c>
      <c r="BH39" s="69">
        <v>1.1000000000000001</v>
      </c>
      <c r="BI39" s="69">
        <v>1</v>
      </c>
      <c r="BJ39" s="69">
        <v>1.1000000000000001</v>
      </c>
      <c r="BK39" s="69">
        <v>1.8</v>
      </c>
      <c r="BL39" s="69">
        <v>7.4</v>
      </c>
      <c r="BM39" s="69">
        <v>1.1000000000000001</v>
      </c>
      <c r="BN39" s="69">
        <v>18.3</v>
      </c>
      <c r="BO39" s="69">
        <v>6.3</v>
      </c>
      <c r="BP39" s="69"/>
      <c r="BQ39" s="69">
        <v>20.3</v>
      </c>
      <c r="BR39" s="70">
        <v>2032.1</v>
      </c>
    </row>
    <row r="40" spans="1:70" x14ac:dyDescent="0.3">
      <c r="A40" s="1"/>
      <c r="B40" s="50" t="s">
        <v>758</v>
      </c>
      <c r="C40" s="65"/>
      <c r="D40" s="65">
        <v>11.7</v>
      </c>
      <c r="E40" s="65">
        <v>8</v>
      </c>
      <c r="F40" s="65">
        <v>10</v>
      </c>
      <c r="G40" s="65">
        <v>12.1</v>
      </c>
      <c r="H40" s="65">
        <v>2.4</v>
      </c>
      <c r="I40" s="65"/>
      <c r="J40" s="65">
        <v>8.8000000000000007</v>
      </c>
      <c r="K40" s="65">
        <v>0.3</v>
      </c>
      <c r="L40" s="65">
        <v>11.4</v>
      </c>
      <c r="M40" s="65"/>
      <c r="N40" s="65">
        <v>10.9</v>
      </c>
      <c r="O40" s="65">
        <v>15.8</v>
      </c>
      <c r="P40" s="65">
        <v>6.5</v>
      </c>
      <c r="Q40" s="65">
        <v>3.3</v>
      </c>
      <c r="R40" s="65">
        <v>3</v>
      </c>
      <c r="S40" s="65">
        <v>14.2</v>
      </c>
      <c r="T40" s="65"/>
      <c r="U40" s="65">
        <v>20</v>
      </c>
      <c r="V40" s="65">
        <v>18.899999999999999</v>
      </c>
      <c r="W40" s="65">
        <v>20</v>
      </c>
      <c r="X40" s="65">
        <v>61</v>
      </c>
      <c r="Y40" s="65">
        <v>93.1</v>
      </c>
      <c r="Z40" s="65">
        <v>116.1</v>
      </c>
      <c r="AA40" s="65">
        <v>106.7</v>
      </c>
      <c r="AB40" s="65">
        <v>26.3</v>
      </c>
      <c r="AC40" s="65">
        <v>19.600000000000001</v>
      </c>
      <c r="AD40" s="65">
        <v>10.4</v>
      </c>
      <c r="AE40" s="65">
        <v>21</v>
      </c>
      <c r="AF40" s="65">
        <v>7.9</v>
      </c>
      <c r="AG40" s="65">
        <v>20.399999999999999</v>
      </c>
      <c r="AH40" s="65">
        <v>20.399999999999999</v>
      </c>
      <c r="AI40" s="65">
        <v>20.100000000000001</v>
      </c>
      <c r="AJ40" s="65">
        <v>6.8</v>
      </c>
      <c r="AK40" s="65">
        <v>56.7</v>
      </c>
      <c r="AL40" s="65">
        <v>10.8</v>
      </c>
      <c r="AM40" s="65">
        <v>9.6</v>
      </c>
      <c r="AN40" s="65">
        <v>3.5</v>
      </c>
      <c r="AO40" s="65">
        <v>18.600000000000001</v>
      </c>
      <c r="AP40" s="65"/>
      <c r="AQ40" s="65">
        <v>205.9</v>
      </c>
      <c r="AR40" s="65">
        <v>165.2</v>
      </c>
      <c r="AS40" s="65">
        <v>0.2</v>
      </c>
      <c r="AT40" s="65">
        <v>2.5</v>
      </c>
      <c r="AU40" s="65">
        <v>4.7</v>
      </c>
      <c r="AV40" s="65">
        <v>11.1</v>
      </c>
      <c r="AW40" s="65">
        <v>3.5</v>
      </c>
      <c r="AX40" s="65">
        <v>9.9</v>
      </c>
      <c r="AY40" s="65">
        <v>119.9</v>
      </c>
      <c r="AZ40" s="65">
        <v>100.9</v>
      </c>
      <c r="BA40" s="65">
        <v>129.1</v>
      </c>
      <c r="BB40" s="65">
        <v>86.1</v>
      </c>
      <c r="BC40" s="65">
        <v>0.6</v>
      </c>
      <c r="BD40" s="65">
        <v>13.1</v>
      </c>
      <c r="BE40" s="65">
        <v>27.6</v>
      </c>
      <c r="BF40" s="65">
        <v>84.8</v>
      </c>
      <c r="BG40" s="65">
        <v>17.2</v>
      </c>
      <c r="BH40" s="65">
        <v>1.1000000000000001</v>
      </c>
      <c r="BI40" s="65">
        <v>1</v>
      </c>
      <c r="BJ40" s="65">
        <v>1.1000000000000001</v>
      </c>
      <c r="BK40" s="65">
        <v>1.8</v>
      </c>
      <c r="BL40" s="65">
        <v>4.7</v>
      </c>
      <c r="BM40" s="65">
        <v>1.1000000000000001</v>
      </c>
      <c r="BN40" s="65">
        <v>18.3</v>
      </c>
      <c r="BO40" s="65">
        <v>6.3</v>
      </c>
      <c r="BP40" s="65"/>
      <c r="BQ40" s="65">
        <v>20.8</v>
      </c>
      <c r="BR40" s="66">
        <v>1844.8</v>
      </c>
    </row>
    <row r="41" spans="1:70" x14ac:dyDescent="0.3">
      <c r="A41" s="1"/>
      <c r="B41" s="54" t="s">
        <v>759</v>
      </c>
      <c r="C41" s="67"/>
      <c r="D41" s="67">
        <v>11.6</v>
      </c>
      <c r="E41" s="67">
        <v>7.9</v>
      </c>
      <c r="F41" s="67">
        <v>11</v>
      </c>
      <c r="G41" s="67">
        <v>12.6</v>
      </c>
      <c r="H41" s="67">
        <v>2.5</v>
      </c>
      <c r="I41" s="67"/>
      <c r="J41" s="67">
        <v>8.6999999999999993</v>
      </c>
      <c r="K41" s="67">
        <v>0.1</v>
      </c>
      <c r="L41" s="67">
        <v>11.3</v>
      </c>
      <c r="M41" s="67"/>
      <c r="N41" s="67">
        <v>10.9</v>
      </c>
      <c r="O41" s="67">
        <v>15.9</v>
      </c>
      <c r="P41" s="67">
        <v>6.4</v>
      </c>
      <c r="Q41" s="67">
        <v>3.2</v>
      </c>
      <c r="R41" s="67">
        <v>3</v>
      </c>
      <c r="S41" s="67">
        <v>14.6</v>
      </c>
      <c r="T41" s="67"/>
      <c r="U41" s="67">
        <v>20</v>
      </c>
      <c r="V41" s="67">
        <v>18.899999999999999</v>
      </c>
      <c r="W41" s="67">
        <v>23.3</v>
      </c>
      <c r="X41" s="67">
        <v>51.6</v>
      </c>
      <c r="Y41" s="67">
        <v>100.3</v>
      </c>
      <c r="Z41" s="67">
        <v>114.7</v>
      </c>
      <c r="AA41" s="67">
        <v>106.3</v>
      </c>
      <c r="AB41" s="67">
        <v>14.5</v>
      </c>
      <c r="AC41" s="67">
        <v>20.100000000000001</v>
      </c>
      <c r="AD41" s="67">
        <v>10.199999999999999</v>
      </c>
      <c r="AE41" s="67">
        <v>21</v>
      </c>
      <c r="AF41" s="67">
        <v>7.9</v>
      </c>
      <c r="AG41" s="67">
        <v>20.399999999999999</v>
      </c>
      <c r="AH41" s="67">
        <v>20.399999999999999</v>
      </c>
      <c r="AI41" s="67">
        <v>20.100000000000001</v>
      </c>
      <c r="AJ41" s="67">
        <v>6.8</v>
      </c>
      <c r="AK41" s="67">
        <v>26.5</v>
      </c>
      <c r="AL41" s="67">
        <v>11.4</v>
      </c>
      <c r="AM41" s="67">
        <v>9.6</v>
      </c>
      <c r="AN41" s="67">
        <v>3.5</v>
      </c>
      <c r="AO41" s="67">
        <v>18.600000000000001</v>
      </c>
      <c r="AP41" s="67"/>
      <c r="AQ41" s="67">
        <v>118.8</v>
      </c>
      <c r="AR41" s="67">
        <v>91.1</v>
      </c>
      <c r="AS41" s="67">
        <v>0.1</v>
      </c>
      <c r="AT41" s="67">
        <v>2.5</v>
      </c>
      <c r="AU41" s="67">
        <v>2.1</v>
      </c>
      <c r="AV41" s="67">
        <v>4.5999999999999996</v>
      </c>
      <c r="AW41" s="67">
        <v>3.2</v>
      </c>
      <c r="AX41" s="67">
        <v>9.9</v>
      </c>
      <c r="AY41" s="67">
        <v>126</v>
      </c>
      <c r="AZ41" s="67">
        <v>51.7</v>
      </c>
      <c r="BA41" s="67">
        <v>129</v>
      </c>
      <c r="BB41" s="67">
        <v>47.5</v>
      </c>
      <c r="BC41" s="67">
        <v>0.6</v>
      </c>
      <c r="BD41" s="67">
        <v>5.3</v>
      </c>
      <c r="BE41" s="67">
        <v>28.7</v>
      </c>
      <c r="BF41" s="67">
        <v>86.7</v>
      </c>
      <c r="BG41" s="67">
        <v>17.2</v>
      </c>
      <c r="BH41" s="67">
        <v>1.1000000000000001</v>
      </c>
      <c r="BI41" s="67">
        <v>1</v>
      </c>
      <c r="BJ41" s="67">
        <v>1.1000000000000001</v>
      </c>
      <c r="BK41" s="67">
        <v>1.8</v>
      </c>
      <c r="BL41" s="67">
        <v>2.2000000000000002</v>
      </c>
      <c r="BM41" s="67">
        <v>1.2</v>
      </c>
      <c r="BN41" s="67">
        <v>18.399999999999999</v>
      </c>
      <c r="BO41" s="67">
        <v>6.3</v>
      </c>
      <c r="BP41" s="67"/>
      <c r="BQ41" s="67">
        <v>20.7</v>
      </c>
      <c r="BR41" s="68">
        <v>1544.6</v>
      </c>
    </row>
    <row r="42" spans="1:70" x14ac:dyDescent="0.3">
      <c r="A42" s="1"/>
      <c r="B42" s="54" t="s">
        <v>760</v>
      </c>
      <c r="C42" s="67"/>
      <c r="D42" s="67">
        <v>11.6</v>
      </c>
      <c r="E42" s="67">
        <v>7.6</v>
      </c>
      <c r="F42" s="67">
        <v>11</v>
      </c>
      <c r="G42" s="67">
        <v>20.100000000000001</v>
      </c>
      <c r="H42" s="67">
        <v>2.6</v>
      </c>
      <c r="I42" s="67"/>
      <c r="J42" s="67">
        <v>8.6</v>
      </c>
      <c r="K42" s="67"/>
      <c r="L42" s="67">
        <v>11.3</v>
      </c>
      <c r="M42" s="67"/>
      <c r="N42" s="67">
        <v>10.8</v>
      </c>
      <c r="O42" s="67">
        <v>15.9</v>
      </c>
      <c r="P42" s="67">
        <v>6.5</v>
      </c>
      <c r="Q42" s="67">
        <v>3.3</v>
      </c>
      <c r="R42" s="67">
        <v>3</v>
      </c>
      <c r="S42" s="67">
        <v>15</v>
      </c>
      <c r="T42" s="67"/>
      <c r="U42" s="67">
        <v>20</v>
      </c>
      <c r="V42" s="67">
        <v>18.899999999999999</v>
      </c>
      <c r="W42" s="67">
        <v>23.1</v>
      </c>
      <c r="X42" s="67">
        <v>46.3</v>
      </c>
      <c r="Y42" s="67">
        <v>106.1</v>
      </c>
      <c r="Z42" s="67">
        <v>111</v>
      </c>
      <c r="AA42" s="67">
        <v>105</v>
      </c>
      <c r="AB42" s="67">
        <v>3.2</v>
      </c>
      <c r="AC42" s="67">
        <v>20.2</v>
      </c>
      <c r="AD42" s="67">
        <v>10.1</v>
      </c>
      <c r="AE42" s="67">
        <v>20.9</v>
      </c>
      <c r="AF42" s="67">
        <v>7.1</v>
      </c>
      <c r="AG42" s="67">
        <v>20.399999999999999</v>
      </c>
      <c r="AH42" s="67">
        <v>20.399999999999999</v>
      </c>
      <c r="AI42" s="67">
        <v>20.100000000000001</v>
      </c>
      <c r="AJ42" s="67">
        <v>6.8</v>
      </c>
      <c r="AK42" s="67">
        <v>6</v>
      </c>
      <c r="AL42" s="67">
        <v>8.3000000000000007</v>
      </c>
      <c r="AM42" s="67">
        <v>7.7</v>
      </c>
      <c r="AN42" s="67">
        <v>3.6</v>
      </c>
      <c r="AO42" s="67">
        <v>18.600000000000001</v>
      </c>
      <c r="AP42" s="67"/>
      <c r="AQ42" s="67">
        <v>28.5</v>
      </c>
      <c r="AR42" s="67">
        <v>12.8</v>
      </c>
      <c r="AS42" s="67"/>
      <c r="AT42" s="67">
        <v>2.7</v>
      </c>
      <c r="AU42" s="67">
        <v>0.5</v>
      </c>
      <c r="AV42" s="67">
        <v>0.4</v>
      </c>
      <c r="AW42" s="67">
        <v>5.6</v>
      </c>
      <c r="AX42" s="67">
        <v>9.9</v>
      </c>
      <c r="AY42" s="67">
        <v>139.19999999999999</v>
      </c>
      <c r="AZ42" s="67">
        <v>10.199999999999999</v>
      </c>
      <c r="BA42" s="67">
        <v>125.4</v>
      </c>
      <c r="BB42" s="67">
        <v>11.2</v>
      </c>
      <c r="BC42" s="67">
        <v>0.6</v>
      </c>
      <c r="BD42" s="67">
        <v>0.3</v>
      </c>
      <c r="BE42" s="67">
        <v>30.2</v>
      </c>
      <c r="BF42" s="67">
        <v>86.2</v>
      </c>
      <c r="BG42" s="67">
        <v>17.2</v>
      </c>
      <c r="BH42" s="67">
        <v>1.1000000000000001</v>
      </c>
      <c r="BI42" s="67">
        <v>1</v>
      </c>
      <c r="BJ42" s="67">
        <v>1.1000000000000001</v>
      </c>
      <c r="BK42" s="67">
        <v>1.8</v>
      </c>
      <c r="BL42" s="67">
        <v>0.5</v>
      </c>
      <c r="BM42" s="67">
        <v>1.2</v>
      </c>
      <c r="BN42" s="67">
        <v>18.5</v>
      </c>
      <c r="BO42" s="67">
        <v>6.2</v>
      </c>
      <c r="BP42" s="67"/>
      <c r="BQ42" s="67">
        <v>20.8</v>
      </c>
      <c r="BR42" s="68">
        <v>1264.2</v>
      </c>
    </row>
    <row r="43" spans="1:70" x14ac:dyDescent="0.3">
      <c r="A43" s="1"/>
      <c r="B43" s="54" t="s">
        <v>761</v>
      </c>
      <c r="C43" s="67"/>
      <c r="D43" s="67">
        <v>11.6</v>
      </c>
      <c r="E43" s="67">
        <v>7.5</v>
      </c>
      <c r="F43" s="67">
        <v>11</v>
      </c>
      <c r="G43" s="67">
        <v>20.2</v>
      </c>
      <c r="H43" s="67">
        <v>2.6</v>
      </c>
      <c r="I43" s="67"/>
      <c r="J43" s="67">
        <v>8.9</v>
      </c>
      <c r="K43" s="67"/>
      <c r="L43" s="67">
        <v>11</v>
      </c>
      <c r="M43" s="67"/>
      <c r="N43" s="67">
        <v>10.3</v>
      </c>
      <c r="O43" s="67">
        <v>15.5</v>
      </c>
      <c r="P43" s="67">
        <v>6.5</v>
      </c>
      <c r="Q43" s="67">
        <v>3.2</v>
      </c>
      <c r="R43" s="67">
        <v>2.9</v>
      </c>
      <c r="S43" s="67">
        <v>14.8</v>
      </c>
      <c r="T43" s="67"/>
      <c r="U43" s="67">
        <v>20</v>
      </c>
      <c r="V43" s="67">
        <v>18.899999999999999</v>
      </c>
      <c r="W43" s="67">
        <v>19.2</v>
      </c>
      <c r="X43" s="67">
        <v>40.299999999999997</v>
      </c>
      <c r="Y43" s="67">
        <v>110.3</v>
      </c>
      <c r="Z43" s="67">
        <v>98.6</v>
      </c>
      <c r="AA43" s="67">
        <v>105.3</v>
      </c>
      <c r="AB43" s="67"/>
      <c r="AC43" s="67">
        <v>18.7</v>
      </c>
      <c r="AD43" s="67">
        <v>8.1</v>
      </c>
      <c r="AE43" s="67">
        <v>21</v>
      </c>
      <c r="AF43" s="67">
        <v>7.7</v>
      </c>
      <c r="AG43" s="67">
        <v>20.399999999999999</v>
      </c>
      <c r="AH43" s="67">
        <v>20.399999999999999</v>
      </c>
      <c r="AI43" s="67">
        <v>20.100000000000001</v>
      </c>
      <c r="AJ43" s="67">
        <v>6.8</v>
      </c>
      <c r="AK43" s="67"/>
      <c r="AL43" s="67">
        <v>5.5</v>
      </c>
      <c r="AM43" s="67">
        <v>6.5</v>
      </c>
      <c r="AN43" s="67">
        <v>3.5</v>
      </c>
      <c r="AO43" s="67">
        <v>18.600000000000001</v>
      </c>
      <c r="AP43" s="67"/>
      <c r="AQ43" s="67"/>
      <c r="AR43" s="67">
        <v>0.1</v>
      </c>
      <c r="AS43" s="67"/>
      <c r="AT43" s="67">
        <v>2.7</v>
      </c>
      <c r="AU43" s="67"/>
      <c r="AV43" s="67"/>
      <c r="AW43" s="67">
        <v>5.6</v>
      </c>
      <c r="AX43" s="67">
        <v>9.8000000000000007</v>
      </c>
      <c r="AY43" s="67">
        <v>128.30000000000001</v>
      </c>
      <c r="AZ43" s="67"/>
      <c r="BA43" s="67">
        <v>122.4</v>
      </c>
      <c r="BB43" s="67"/>
      <c r="BC43" s="67">
        <v>0.6</v>
      </c>
      <c r="BD43" s="67"/>
      <c r="BE43" s="67">
        <v>30</v>
      </c>
      <c r="BF43" s="67">
        <v>87.1</v>
      </c>
      <c r="BG43" s="67">
        <v>17.100000000000001</v>
      </c>
      <c r="BH43" s="67">
        <v>1.1000000000000001</v>
      </c>
      <c r="BI43" s="67">
        <v>1</v>
      </c>
      <c r="BJ43" s="67">
        <v>1.1000000000000001</v>
      </c>
      <c r="BK43" s="67">
        <v>1.8</v>
      </c>
      <c r="BL43" s="67"/>
      <c r="BM43" s="67">
        <v>1.2</v>
      </c>
      <c r="BN43" s="67">
        <v>18.399999999999999</v>
      </c>
      <c r="BO43" s="67">
        <v>6.4</v>
      </c>
      <c r="BP43" s="67"/>
      <c r="BQ43" s="67">
        <v>20.5</v>
      </c>
      <c r="BR43" s="68">
        <v>1151.0999999999999</v>
      </c>
    </row>
    <row r="44" spans="1:70" x14ac:dyDescent="0.3">
      <c r="A44" s="1"/>
      <c r="B44" s="54" t="s">
        <v>762</v>
      </c>
      <c r="C44" s="67"/>
      <c r="D44" s="67">
        <v>11.7</v>
      </c>
      <c r="E44" s="67">
        <v>6.8</v>
      </c>
      <c r="F44" s="67">
        <v>11</v>
      </c>
      <c r="G44" s="67">
        <v>20.2</v>
      </c>
      <c r="H44" s="67">
        <v>2.7</v>
      </c>
      <c r="I44" s="67"/>
      <c r="J44" s="67">
        <v>9</v>
      </c>
      <c r="K44" s="67"/>
      <c r="L44" s="67">
        <v>10.8</v>
      </c>
      <c r="M44" s="67"/>
      <c r="N44" s="67">
        <v>10.4</v>
      </c>
      <c r="O44" s="67">
        <v>15.8</v>
      </c>
      <c r="P44" s="67">
        <v>6.5</v>
      </c>
      <c r="Q44" s="67">
        <v>3.1</v>
      </c>
      <c r="R44" s="67">
        <v>2.9</v>
      </c>
      <c r="S44" s="67">
        <v>14.6</v>
      </c>
      <c r="T44" s="67"/>
      <c r="U44" s="67">
        <v>20</v>
      </c>
      <c r="V44" s="67">
        <v>18.899999999999999</v>
      </c>
      <c r="W44" s="67">
        <v>20</v>
      </c>
      <c r="X44" s="67">
        <v>44.5</v>
      </c>
      <c r="Y44" s="67">
        <v>112.6</v>
      </c>
      <c r="Z44" s="67">
        <v>95.9</v>
      </c>
      <c r="AA44" s="67">
        <v>105.2</v>
      </c>
      <c r="AB44" s="67"/>
      <c r="AC44" s="67">
        <v>17.3</v>
      </c>
      <c r="AD44" s="67">
        <v>8.9</v>
      </c>
      <c r="AE44" s="67">
        <v>21</v>
      </c>
      <c r="AF44" s="67">
        <v>7.6</v>
      </c>
      <c r="AG44" s="67">
        <v>20.399999999999999</v>
      </c>
      <c r="AH44" s="67">
        <v>20.399999999999999</v>
      </c>
      <c r="AI44" s="67">
        <v>20.100000000000001</v>
      </c>
      <c r="AJ44" s="67">
        <v>6.7</v>
      </c>
      <c r="AK44" s="67"/>
      <c r="AL44" s="67">
        <v>3</v>
      </c>
      <c r="AM44" s="67">
        <v>2.4</v>
      </c>
      <c r="AN44" s="67">
        <v>3.6</v>
      </c>
      <c r="AO44" s="67">
        <v>18.600000000000001</v>
      </c>
      <c r="AP44" s="67"/>
      <c r="AQ44" s="67"/>
      <c r="AR44" s="67"/>
      <c r="AS44" s="67"/>
      <c r="AT44" s="67">
        <v>3.1</v>
      </c>
      <c r="AU44" s="67"/>
      <c r="AV44" s="67"/>
      <c r="AW44" s="67">
        <v>5.4</v>
      </c>
      <c r="AX44" s="67">
        <v>9.9</v>
      </c>
      <c r="AY44" s="67">
        <v>133</v>
      </c>
      <c r="AZ44" s="67"/>
      <c r="BA44" s="67">
        <v>122.7</v>
      </c>
      <c r="BB44" s="67"/>
      <c r="BC44" s="67">
        <v>0.6</v>
      </c>
      <c r="BD44" s="67"/>
      <c r="BE44" s="67">
        <v>30.7</v>
      </c>
      <c r="BF44" s="67">
        <v>88.7</v>
      </c>
      <c r="BG44" s="67">
        <v>16.899999999999999</v>
      </c>
      <c r="BH44" s="67">
        <v>1.1000000000000001</v>
      </c>
      <c r="BI44" s="67">
        <v>1</v>
      </c>
      <c r="BJ44" s="67">
        <v>1.1000000000000001</v>
      </c>
      <c r="BK44" s="67">
        <v>1.8</v>
      </c>
      <c r="BL44" s="67"/>
      <c r="BM44" s="67">
        <v>1.2</v>
      </c>
      <c r="BN44" s="67">
        <v>18.3</v>
      </c>
      <c r="BO44" s="67">
        <v>6.2</v>
      </c>
      <c r="BP44" s="67"/>
      <c r="BQ44" s="67">
        <v>20.7</v>
      </c>
      <c r="BR44" s="68">
        <v>1155</v>
      </c>
    </row>
    <row r="45" spans="1:70" x14ac:dyDescent="0.3">
      <c r="A45" s="1"/>
      <c r="B45" s="54" t="s">
        <v>763</v>
      </c>
      <c r="C45" s="67"/>
      <c r="D45" s="67">
        <v>11.7</v>
      </c>
      <c r="E45" s="67">
        <v>5.4</v>
      </c>
      <c r="F45" s="67">
        <v>11</v>
      </c>
      <c r="G45" s="67">
        <v>20.2</v>
      </c>
      <c r="H45" s="67">
        <v>2.8</v>
      </c>
      <c r="I45" s="67"/>
      <c r="J45" s="67">
        <v>8.9</v>
      </c>
      <c r="K45" s="67"/>
      <c r="L45" s="67">
        <v>10.7</v>
      </c>
      <c r="M45" s="67"/>
      <c r="N45" s="67">
        <v>10.8</v>
      </c>
      <c r="O45" s="67">
        <v>15.8</v>
      </c>
      <c r="P45" s="67">
        <v>6.5</v>
      </c>
      <c r="Q45" s="67">
        <v>3</v>
      </c>
      <c r="R45" s="67">
        <v>2.7</v>
      </c>
      <c r="S45" s="67">
        <v>14.6</v>
      </c>
      <c r="T45" s="67"/>
      <c r="U45" s="67">
        <v>20</v>
      </c>
      <c r="V45" s="67">
        <v>18.899999999999999</v>
      </c>
      <c r="W45" s="67">
        <v>20.399999999999999</v>
      </c>
      <c r="X45" s="67">
        <v>41.4</v>
      </c>
      <c r="Y45" s="67">
        <v>111</v>
      </c>
      <c r="Z45" s="67">
        <v>84.2</v>
      </c>
      <c r="AA45" s="67">
        <v>102.9</v>
      </c>
      <c r="AB45" s="67"/>
      <c r="AC45" s="67">
        <v>11.9</v>
      </c>
      <c r="AD45" s="67">
        <v>6.4</v>
      </c>
      <c r="AE45" s="67">
        <v>20.9</v>
      </c>
      <c r="AF45" s="67">
        <v>7.6</v>
      </c>
      <c r="AG45" s="67">
        <v>20.399999999999999</v>
      </c>
      <c r="AH45" s="67">
        <v>20.399999999999999</v>
      </c>
      <c r="AI45" s="67">
        <v>20.100000000000001</v>
      </c>
      <c r="AJ45" s="67">
        <v>6.1</v>
      </c>
      <c r="AK45" s="67"/>
      <c r="AL45" s="67">
        <v>0.7</v>
      </c>
      <c r="AM45" s="67">
        <v>0.9</v>
      </c>
      <c r="AN45" s="67">
        <v>3.6</v>
      </c>
      <c r="AO45" s="67">
        <v>18.600000000000001</v>
      </c>
      <c r="AP45" s="67"/>
      <c r="AQ45" s="67"/>
      <c r="AR45" s="67"/>
      <c r="AS45" s="67"/>
      <c r="AT45" s="67">
        <v>2.9</v>
      </c>
      <c r="AU45" s="67"/>
      <c r="AV45" s="67"/>
      <c r="AW45" s="67">
        <v>5.4</v>
      </c>
      <c r="AX45" s="67">
        <v>9.9</v>
      </c>
      <c r="AY45" s="67">
        <v>116.8</v>
      </c>
      <c r="AZ45" s="67"/>
      <c r="BA45" s="67">
        <v>116.1</v>
      </c>
      <c r="BB45" s="67"/>
      <c r="BC45" s="67">
        <v>0.6</v>
      </c>
      <c r="BD45" s="67"/>
      <c r="BE45" s="67">
        <v>30.7</v>
      </c>
      <c r="BF45" s="67">
        <v>88.4</v>
      </c>
      <c r="BG45" s="67">
        <v>16.899999999999999</v>
      </c>
      <c r="BH45" s="67">
        <v>1.1000000000000001</v>
      </c>
      <c r="BI45" s="67">
        <v>1</v>
      </c>
      <c r="BJ45" s="67">
        <v>1.1000000000000001</v>
      </c>
      <c r="BK45" s="67">
        <v>1.8</v>
      </c>
      <c r="BL45" s="67"/>
      <c r="BM45" s="67">
        <v>1.2</v>
      </c>
      <c r="BN45" s="67">
        <v>18.3</v>
      </c>
      <c r="BO45" s="67">
        <v>6.3</v>
      </c>
      <c r="BP45" s="67"/>
      <c r="BQ45" s="67">
        <v>20.8</v>
      </c>
      <c r="BR45" s="68">
        <v>1099.8</v>
      </c>
    </row>
    <row r="46" spans="1:70" x14ac:dyDescent="0.3">
      <c r="A46" s="1"/>
      <c r="B46" s="54" t="s">
        <v>764</v>
      </c>
      <c r="C46" s="67"/>
      <c r="D46" s="67">
        <v>11.7</v>
      </c>
      <c r="E46" s="67">
        <v>5.9</v>
      </c>
      <c r="F46" s="67">
        <v>11</v>
      </c>
      <c r="G46" s="67">
        <v>20.2</v>
      </c>
      <c r="H46" s="67">
        <v>2.8</v>
      </c>
      <c r="I46" s="67"/>
      <c r="J46" s="67">
        <v>8.6</v>
      </c>
      <c r="K46" s="67"/>
      <c r="L46" s="67">
        <v>10.7</v>
      </c>
      <c r="M46" s="67"/>
      <c r="N46" s="67">
        <v>10.8</v>
      </c>
      <c r="O46" s="67">
        <v>15.9</v>
      </c>
      <c r="P46" s="67">
        <v>6.5</v>
      </c>
      <c r="Q46" s="67">
        <v>2.9</v>
      </c>
      <c r="R46" s="67">
        <v>2.7</v>
      </c>
      <c r="S46" s="67">
        <v>14.6</v>
      </c>
      <c r="T46" s="67"/>
      <c r="U46" s="67">
        <v>20</v>
      </c>
      <c r="V46" s="67">
        <v>18.899999999999999</v>
      </c>
      <c r="W46" s="67">
        <v>20.399999999999999</v>
      </c>
      <c r="X46" s="67">
        <v>40.5</v>
      </c>
      <c r="Y46" s="67">
        <v>105.7</v>
      </c>
      <c r="Z46" s="67">
        <v>92.2</v>
      </c>
      <c r="AA46" s="67">
        <v>101.3</v>
      </c>
      <c r="AB46" s="67"/>
      <c r="AC46" s="67">
        <v>12.4</v>
      </c>
      <c r="AD46" s="67">
        <v>7.2</v>
      </c>
      <c r="AE46" s="67">
        <v>21</v>
      </c>
      <c r="AF46" s="67">
        <v>7.6</v>
      </c>
      <c r="AG46" s="67">
        <v>20.399999999999999</v>
      </c>
      <c r="AH46" s="67">
        <v>20.399999999999999</v>
      </c>
      <c r="AI46" s="67">
        <v>20.100000000000001</v>
      </c>
      <c r="AJ46" s="67">
        <v>6.1</v>
      </c>
      <c r="AK46" s="67"/>
      <c r="AL46" s="67"/>
      <c r="AM46" s="67"/>
      <c r="AN46" s="67">
        <v>3.6</v>
      </c>
      <c r="AO46" s="67">
        <v>18.600000000000001</v>
      </c>
      <c r="AP46" s="67"/>
      <c r="AQ46" s="67"/>
      <c r="AR46" s="67"/>
      <c r="AS46" s="67"/>
      <c r="AT46" s="67">
        <v>2.8</v>
      </c>
      <c r="AU46" s="67"/>
      <c r="AV46" s="67"/>
      <c r="AW46" s="67">
        <v>5.4</v>
      </c>
      <c r="AX46" s="67">
        <v>9.9</v>
      </c>
      <c r="AY46" s="67">
        <v>99.9</v>
      </c>
      <c r="AZ46" s="67"/>
      <c r="BA46" s="67">
        <v>109.5</v>
      </c>
      <c r="BB46" s="67"/>
      <c r="BC46" s="67">
        <v>0.6</v>
      </c>
      <c r="BD46" s="67"/>
      <c r="BE46" s="67">
        <v>30.5</v>
      </c>
      <c r="BF46" s="67">
        <v>87.8</v>
      </c>
      <c r="BG46" s="67">
        <v>16.899999999999999</v>
      </c>
      <c r="BH46" s="67">
        <v>1.1000000000000001</v>
      </c>
      <c r="BI46" s="67">
        <v>1</v>
      </c>
      <c r="BJ46" s="67">
        <v>1.1000000000000001</v>
      </c>
      <c r="BK46" s="67">
        <v>1.8</v>
      </c>
      <c r="BL46" s="67"/>
      <c r="BM46" s="67">
        <v>1.2</v>
      </c>
      <c r="BN46" s="67">
        <v>18.399999999999999</v>
      </c>
      <c r="BO46" s="67">
        <v>6.4</v>
      </c>
      <c r="BP46" s="67"/>
      <c r="BQ46" s="67">
        <v>20.8</v>
      </c>
      <c r="BR46" s="68">
        <v>1075.8</v>
      </c>
    </row>
    <row r="47" spans="1:70" x14ac:dyDescent="0.3">
      <c r="A47" s="1"/>
      <c r="B47" s="56" t="s">
        <v>765</v>
      </c>
      <c r="C47" s="69"/>
      <c r="D47" s="69">
        <v>11.7</v>
      </c>
      <c r="E47" s="69">
        <v>4.3</v>
      </c>
      <c r="F47" s="69">
        <v>11</v>
      </c>
      <c r="G47" s="69">
        <v>20.2</v>
      </c>
      <c r="H47" s="69">
        <v>2.9</v>
      </c>
      <c r="I47" s="69"/>
      <c r="J47" s="69">
        <v>9</v>
      </c>
      <c r="K47" s="69"/>
      <c r="L47" s="69">
        <v>10.7</v>
      </c>
      <c r="M47" s="69"/>
      <c r="N47" s="69">
        <v>10.6</v>
      </c>
      <c r="O47" s="69">
        <v>15.7</v>
      </c>
      <c r="P47" s="69">
        <v>6.5</v>
      </c>
      <c r="Q47" s="69">
        <v>3</v>
      </c>
      <c r="R47" s="69">
        <v>2.8</v>
      </c>
      <c r="S47" s="69">
        <v>14.2</v>
      </c>
      <c r="T47" s="69"/>
      <c r="U47" s="69">
        <v>20</v>
      </c>
      <c r="V47" s="69">
        <v>18.899999999999999</v>
      </c>
      <c r="W47" s="69">
        <v>20.100000000000001</v>
      </c>
      <c r="X47" s="69">
        <v>40.700000000000003</v>
      </c>
      <c r="Y47" s="69">
        <v>101.2</v>
      </c>
      <c r="Z47" s="69">
        <v>99.2</v>
      </c>
      <c r="AA47" s="69">
        <v>101.7</v>
      </c>
      <c r="AB47" s="69"/>
      <c r="AC47" s="69">
        <v>13.1</v>
      </c>
      <c r="AD47" s="69">
        <v>5.2</v>
      </c>
      <c r="AE47" s="69">
        <v>21</v>
      </c>
      <c r="AF47" s="69">
        <v>7.6</v>
      </c>
      <c r="AG47" s="69">
        <v>20.399999999999999</v>
      </c>
      <c r="AH47" s="69">
        <v>20.399999999999999</v>
      </c>
      <c r="AI47" s="69">
        <v>20.100000000000001</v>
      </c>
      <c r="AJ47" s="69">
        <v>7</v>
      </c>
      <c r="AK47" s="69"/>
      <c r="AL47" s="69"/>
      <c r="AM47" s="69"/>
      <c r="AN47" s="69">
        <v>3.5</v>
      </c>
      <c r="AO47" s="69">
        <v>18.600000000000001</v>
      </c>
      <c r="AP47" s="69"/>
      <c r="AQ47" s="69"/>
      <c r="AR47" s="69"/>
      <c r="AS47" s="69"/>
      <c r="AT47" s="69">
        <v>2.9</v>
      </c>
      <c r="AU47" s="69"/>
      <c r="AV47" s="69"/>
      <c r="AW47" s="69">
        <v>5.4</v>
      </c>
      <c r="AX47" s="69">
        <v>9.9</v>
      </c>
      <c r="AY47" s="69">
        <v>99.8</v>
      </c>
      <c r="AZ47" s="69"/>
      <c r="BA47" s="69">
        <v>103</v>
      </c>
      <c r="BB47" s="69"/>
      <c r="BC47" s="69">
        <v>0.6</v>
      </c>
      <c r="BD47" s="69"/>
      <c r="BE47" s="69">
        <v>30.8</v>
      </c>
      <c r="BF47" s="69">
        <v>87.4</v>
      </c>
      <c r="BG47" s="69">
        <v>16.899999999999999</v>
      </c>
      <c r="BH47" s="69">
        <v>1.1000000000000001</v>
      </c>
      <c r="BI47" s="69">
        <v>1</v>
      </c>
      <c r="BJ47" s="69">
        <v>1.1000000000000001</v>
      </c>
      <c r="BK47" s="69">
        <v>1.8</v>
      </c>
      <c r="BL47" s="69"/>
      <c r="BM47" s="69">
        <v>1.2</v>
      </c>
      <c r="BN47" s="69">
        <v>18.3</v>
      </c>
      <c r="BO47" s="69">
        <v>6.4</v>
      </c>
      <c r="BP47" s="69"/>
      <c r="BQ47" s="69">
        <v>20.7</v>
      </c>
      <c r="BR47" s="70">
        <v>1069.5999999999999</v>
      </c>
    </row>
    <row r="48" spans="1:70" x14ac:dyDescent="0.3">
      <c r="A48" s="1"/>
      <c r="B48" s="50" t="s">
        <v>766</v>
      </c>
      <c r="C48" s="65"/>
      <c r="D48" s="65">
        <v>11.6</v>
      </c>
      <c r="E48" s="65">
        <v>3.6</v>
      </c>
      <c r="F48" s="65">
        <v>11</v>
      </c>
      <c r="G48" s="65">
        <v>20.2</v>
      </c>
      <c r="H48" s="65">
        <v>3</v>
      </c>
      <c r="I48" s="65"/>
      <c r="J48" s="65">
        <v>9</v>
      </c>
      <c r="K48" s="65"/>
      <c r="L48" s="65">
        <v>10.7</v>
      </c>
      <c r="M48" s="65"/>
      <c r="N48" s="65">
        <v>10.8</v>
      </c>
      <c r="O48" s="65">
        <v>15.8</v>
      </c>
      <c r="P48" s="65">
        <v>6.5</v>
      </c>
      <c r="Q48" s="65">
        <v>2.9</v>
      </c>
      <c r="R48" s="65">
        <v>2.9</v>
      </c>
      <c r="S48" s="65">
        <v>14</v>
      </c>
      <c r="T48" s="65"/>
      <c r="U48" s="65">
        <v>20</v>
      </c>
      <c r="V48" s="65">
        <v>18.899999999999999</v>
      </c>
      <c r="W48" s="65">
        <v>16.3</v>
      </c>
      <c r="X48" s="65">
        <v>39.4</v>
      </c>
      <c r="Y48" s="65">
        <v>93.7</v>
      </c>
      <c r="Z48" s="65">
        <v>88.2</v>
      </c>
      <c r="AA48" s="65">
        <v>101.9</v>
      </c>
      <c r="AB48" s="65"/>
      <c r="AC48" s="65">
        <v>12.9</v>
      </c>
      <c r="AD48" s="65">
        <v>6.3</v>
      </c>
      <c r="AE48" s="65">
        <v>21</v>
      </c>
      <c r="AF48" s="65">
        <v>7.6</v>
      </c>
      <c r="AG48" s="65">
        <v>20.399999999999999</v>
      </c>
      <c r="AH48" s="65">
        <v>20.399999999999999</v>
      </c>
      <c r="AI48" s="65">
        <v>20.100000000000001</v>
      </c>
      <c r="AJ48" s="65">
        <v>6.9</v>
      </c>
      <c r="AK48" s="65"/>
      <c r="AL48" s="65"/>
      <c r="AM48" s="65"/>
      <c r="AN48" s="65">
        <v>3.5</v>
      </c>
      <c r="AO48" s="65">
        <v>18.600000000000001</v>
      </c>
      <c r="AP48" s="65"/>
      <c r="AQ48" s="65"/>
      <c r="AR48" s="65"/>
      <c r="AS48" s="65"/>
      <c r="AT48" s="65">
        <v>3</v>
      </c>
      <c r="AU48" s="65"/>
      <c r="AV48" s="65"/>
      <c r="AW48" s="65">
        <v>5.4</v>
      </c>
      <c r="AX48" s="65">
        <v>9.9</v>
      </c>
      <c r="AY48" s="65">
        <v>83.4</v>
      </c>
      <c r="AZ48" s="65"/>
      <c r="BA48" s="65">
        <v>95.2</v>
      </c>
      <c r="BB48" s="65"/>
      <c r="BC48" s="65">
        <v>0.6</v>
      </c>
      <c r="BD48" s="65"/>
      <c r="BE48" s="65">
        <v>30.3</v>
      </c>
      <c r="BF48" s="65">
        <v>87</v>
      </c>
      <c r="BG48" s="65">
        <v>16.7</v>
      </c>
      <c r="BH48" s="65">
        <v>1.1000000000000001</v>
      </c>
      <c r="BI48" s="65">
        <v>1</v>
      </c>
      <c r="BJ48" s="65">
        <v>1.1000000000000001</v>
      </c>
      <c r="BK48" s="65">
        <v>1.8</v>
      </c>
      <c r="BL48" s="65"/>
      <c r="BM48" s="65">
        <v>1.2</v>
      </c>
      <c r="BN48" s="65">
        <v>18.100000000000001</v>
      </c>
      <c r="BO48" s="65">
        <v>6.3</v>
      </c>
      <c r="BP48" s="65"/>
      <c r="BQ48" s="65">
        <v>20.7</v>
      </c>
      <c r="BR48" s="66">
        <v>1020.9</v>
      </c>
    </row>
    <row r="49" spans="1:70" x14ac:dyDescent="0.3">
      <c r="A49" s="1"/>
      <c r="B49" s="54" t="s">
        <v>767</v>
      </c>
      <c r="C49" s="67"/>
      <c r="D49" s="67">
        <v>11.2</v>
      </c>
      <c r="E49" s="67">
        <v>5.8</v>
      </c>
      <c r="F49" s="67">
        <v>11</v>
      </c>
      <c r="G49" s="67">
        <v>20.2</v>
      </c>
      <c r="H49" s="67">
        <v>3</v>
      </c>
      <c r="I49" s="67"/>
      <c r="J49" s="67">
        <v>8.6</v>
      </c>
      <c r="K49" s="67"/>
      <c r="L49" s="67">
        <v>10.7</v>
      </c>
      <c r="M49" s="67"/>
      <c r="N49" s="67">
        <v>10.7</v>
      </c>
      <c r="O49" s="67">
        <v>15.8</v>
      </c>
      <c r="P49" s="67">
        <v>6.5</v>
      </c>
      <c r="Q49" s="67">
        <v>2.9</v>
      </c>
      <c r="R49" s="67">
        <v>2.9</v>
      </c>
      <c r="S49" s="67">
        <v>14.2</v>
      </c>
      <c r="T49" s="67"/>
      <c r="U49" s="67">
        <v>20</v>
      </c>
      <c r="V49" s="67">
        <v>18.899999999999999</v>
      </c>
      <c r="W49" s="67">
        <v>15.3</v>
      </c>
      <c r="X49" s="67">
        <v>45.1</v>
      </c>
      <c r="Y49" s="67">
        <v>81.599999999999994</v>
      </c>
      <c r="Z49" s="67">
        <v>91</v>
      </c>
      <c r="AA49" s="67">
        <v>97</v>
      </c>
      <c r="AB49" s="67"/>
      <c r="AC49" s="67">
        <v>13.1</v>
      </c>
      <c r="AD49" s="67">
        <v>6.6</v>
      </c>
      <c r="AE49" s="67">
        <v>21</v>
      </c>
      <c r="AF49" s="67">
        <v>7.6</v>
      </c>
      <c r="AG49" s="67">
        <v>20.399999999999999</v>
      </c>
      <c r="AH49" s="67">
        <v>20.399999999999999</v>
      </c>
      <c r="AI49" s="67">
        <v>20.100000000000001</v>
      </c>
      <c r="AJ49" s="67">
        <v>6.9</v>
      </c>
      <c r="AK49" s="67"/>
      <c r="AL49" s="67">
        <v>0.2</v>
      </c>
      <c r="AM49" s="67"/>
      <c r="AN49" s="67">
        <v>3.5</v>
      </c>
      <c r="AO49" s="67">
        <v>18.600000000000001</v>
      </c>
      <c r="AP49" s="67"/>
      <c r="AQ49" s="67"/>
      <c r="AR49" s="67"/>
      <c r="AS49" s="67"/>
      <c r="AT49" s="67">
        <v>2.8</v>
      </c>
      <c r="AU49" s="67"/>
      <c r="AV49" s="67"/>
      <c r="AW49" s="67">
        <v>5.5</v>
      </c>
      <c r="AX49" s="67">
        <v>9.9</v>
      </c>
      <c r="AY49" s="67">
        <v>88.4</v>
      </c>
      <c r="AZ49" s="67"/>
      <c r="BA49" s="67">
        <v>95.7</v>
      </c>
      <c r="BB49" s="67"/>
      <c r="BC49" s="67">
        <v>0.6</v>
      </c>
      <c r="BD49" s="67"/>
      <c r="BE49" s="67">
        <v>30.1</v>
      </c>
      <c r="BF49" s="67">
        <v>82.9</v>
      </c>
      <c r="BG49" s="67">
        <v>16.7</v>
      </c>
      <c r="BH49" s="67">
        <v>1.1000000000000001</v>
      </c>
      <c r="BI49" s="67">
        <v>1</v>
      </c>
      <c r="BJ49" s="67">
        <v>1.1000000000000001</v>
      </c>
      <c r="BK49" s="67">
        <v>1.8</v>
      </c>
      <c r="BL49" s="67"/>
      <c r="BM49" s="67">
        <v>1.2</v>
      </c>
      <c r="BN49" s="67">
        <v>18.2</v>
      </c>
      <c r="BO49" s="67">
        <v>6.3</v>
      </c>
      <c r="BP49" s="67"/>
      <c r="BQ49" s="67">
        <v>20.7</v>
      </c>
      <c r="BR49" s="68">
        <v>1014.8</v>
      </c>
    </row>
    <row r="50" spans="1:70" x14ac:dyDescent="0.3">
      <c r="A50" s="1"/>
      <c r="B50" s="54" t="s">
        <v>768</v>
      </c>
      <c r="C50" s="67"/>
      <c r="D50" s="67">
        <v>12</v>
      </c>
      <c r="E50" s="67">
        <v>4.3</v>
      </c>
      <c r="F50" s="67">
        <v>11</v>
      </c>
      <c r="G50" s="67">
        <v>20.2</v>
      </c>
      <c r="H50" s="67">
        <v>3</v>
      </c>
      <c r="I50" s="67"/>
      <c r="J50" s="67">
        <v>9</v>
      </c>
      <c r="K50" s="67"/>
      <c r="L50" s="67">
        <v>10.7</v>
      </c>
      <c r="M50" s="67"/>
      <c r="N50" s="67">
        <v>10.8</v>
      </c>
      <c r="O50" s="67">
        <v>15.4</v>
      </c>
      <c r="P50" s="67">
        <v>6.5</v>
      </c>
      <c r="Q50" s="67">
        <v>3</v>
      </c>
      <c r="R50" s="67">
        <v>3</v>
      </c>
      <c r="S50" s="67">
        <v>14.8</v>
      </c>
      <c r="T50" s="67"/>
      <c r="U50" s="67">
        <v>20</v>
      </c>
      <c r="V50" s="67">
        <v>18.899999999999999</v>
      </c>
      <c r="W50" s="67">
        <v>17</v>
      </c>
      <c r="X50" s="67">
        <v>45.6</v>
      </c>
      <c r="Y50" s="67">
        <v>76.599999999999994</v>
      </c>
      <c r="Z50" s="67">
        <v>87.9</v>
      </c>
      <c r="AA50" s="67">
        <v>94.4</v>
      </c>
      <c r="AB50" s="67"/>
      <c r="AC50" s="67">
        <v>9.6999999999999993</v>
      </c>
      <c r="AD50" s="67">
        <v>6.8</v>
      </c>
      <c r="AE50" s="67">
        <v>21</v>
      </c>
      <c r="AF50" s="67">
        <v>7.6</v>
      </c>
      <c r="AG50" s="67">
        <v>20.399999999999999</v>
      </c>
      <c r="AH50" s="67">
        <v>20.399999999999999</v>
      </c>
      <c r="AI50" s="67">
        <v>20.100000000000001</v>
      </c>
      <c r="AJ50" s="67">
        <v>7.1</v>
      </c>
      <c r="AK50" s="67"/>
      <c r="AL50" s="67">
        <v>0.1</v>
      </c>
      <c r="AM50" s="67"/>
      <c r="AN50" s="67">
        <v>3.5</v>
      </c>
      <c r="AO50" s="67">
        <v>18.600000000000001</v>
      </c>
      <c r="AP50" s="67"/>
      <c r="AQ50" s="67"/>
      <c r="AR50" s="67"/>
      <c r="AS50" s="67"/>
      <c r="AT50" s="67">
        <v>2.8</v>
      </c>
      <c r="AU50" s="67"/>
      <c r="AV50" s="67"/>
      <c r="AW50" s="67">
        <v>5.4</v>
      </c>
      <c r="AX50" s="67">
        <v>9.9</v>
      </c>
      <c r="AY50" s="67">
        <v>100.2</v>
      </c>
      <c r="AZ50" s="67"/>
      <c r="BA50" s="67">
        <v>88.5</v>
      </c>
      <c r="BB50" s="67"/>
      <c r="BC50" s="67">
        <v>0.6</v>
      </c>
      <c r="BD50" s="67"/>
      <c r="BE50" s="67">
        <v>29.9</v>
      </c>
      <c r="BF50" s="67">
        <v>77.900000000000006</v>
      </c>
      <c r="BG50" s="67">
        <v>16.600000000000001</v>
      </c>
      <c r="BH50" s="67">
        <v>1.1000000000000001</v>
      </c>
      <c r="BI50" s="67">
        <v>1</v>
      </c>
      <c r="BJ50" s="67">
        <v>1.1000000000000001</v>
      </c>
      <c r="BK50" s="67">
        <v>1.8</v>
      </c>
      <c r="BL50" s="67"/>
      <c r="BM50" s="67">
        <v>1.2</v>
      </c>
      <c r="BN50" s="67">
        <v>18.399999999999999</v>
      </c>
      <c r="BO50" s="67">
        <v>6.4</v>
      </c>
      <c r="BP50" s="67"/>
      <c r="BQ50" s="67">
        <v>20.7</v>
      </c>
      <c r="BR50" s="68">
        <v>1002.9</v>
      </c>
    </row>
    <row r="51" spans="1:70" x14ac:dyDescent="0.3">
      <c r="A51" s="1"/>
      <c r="B51" s="54" t="s">
        <v>769</v>
      </c>
      <c r="C51" s="67"/>
      <c r="D51" s="67">
        <v>12</v>
      </c>
      <c r="E51" s="67">
        <v>4.2</v>
      </c>
      <c r="F51" s="67">
        <v>11</v>
      </c>
      <c r="G51" s="67">
        <v>20.100000000000001</v>
      </c>
      <c r="H51" s="67">
        <v>3</v>
      </c>
      <c r="I51" s="67"/>
      <c r="J51" s="67">
        <v>9.4</v>
      </c>
      <c r="K51" s="67"/>
      <c r="L51" s="67">
        <v>10.7</v>
      </c>
      <c r="M51" s="67"/>
      <c r="N51" s="67">
        <v>10.5</v>
      </c>
      <c r="O51" s="67">
        <v>15.4</v>
      </c>
      <c r="P51" s="67">
        <v>6.6</v>
      </c>
      <c r="Q51" s="67">
        <v>3</v>
      </c>
      <c r="R51" s="67">
        <v>3</v>
      </c>
      <c r="S51" s="67">
        <v>14.7</v>
      </c>
      <c r="T51" s="67"/>
      <c r="U51" s="67">
        <v>20</v>
      </c>
      <c r="V51" s="67">
        <v>18.899999999999999</v>
      </c>
      <c r="W51" s="67">
        <v>17.7</v>
      </c>
      <c r="X51" s="67">
        <v>49.4</v>
      </c>
      <c r="Y51" s="67">
        <v>69.400000000000006</v>
      </c>
      <c r="Z51" s="67">
        <v>84.4</v>
      </c>
      <c r="AA51" s="67">
        <v>96.3</v>
      </c>
      <c r="AB51" s="67"/>
      <c r="AC51" s="67">
        <v>9</v>
      </c>
      <c r="AD51" s="67">
        <v>6.5</v>
      </c>
      <c r="AE51" s="67">
        <v>20.9</v>
      </c>
      <c r="AF51" s="67">
        <v>7.6</v>
      </c>
      <c r="AG51" s="67">
        <v>20.399999999999999</v>
      </c>
      <c r="AH51" s="67">
        <v>20.399999999999999</v>
      </c>
      <c r="AI51" s="67">
        <v>20.100000000000001</v>
      </c>
      <c r="AJ51" s="67">
        <v>7.4</v>
      </c>
      <c r="AK51" s="67"/>
      <c r="AL51" s="67"/>
      <c r="AM51" s="67"/>
      <c r="AN51" s="67">
        <v>3.5</v>
      </c>
      <c r="AO51" s="67">
        <v>18.600000000000001</v>
      </c>
      <c r="AP51" s="67"/>
      <c r="AQ51" s="67"/>
      <c r="AR51" s="67"/>
      <c r="AS51" s="67"/>
      <c r="AT51" s="67">
        <v>3.1</v>
      </c>
      <c r="AU51" s="67"/>
      <c r="AV51" s="67"/>
      <c r="AW51" s="67">
        <v>5.4</v>
      </c>
      <c r="AX51" s="67">
        <v>9.9</v>
      </c>
      <c r="AY51" s="67">
        <v>114.6</v>
      </c>
      <c r="AZ51" s="67"/>
      <c r="BA51" s="67">
        <v>103.7</v>
      </c>
      <c r="BB51" s="67"/>
      <c r="BC51" s="67">
        <v>0.6</v>
      </c>
      <c r="BD51" s="67"/>
      <c r="BE51" s="67">
        <v>28.1</v>
      </c>
      <c r="BF51" s="67">
        <v>77.599999999999994</v>
      </c>
      <c r="BG51" s="67">
        <v>17.100000000000001</v>
      </c>
      <c r="BH51" s="67">
        <v>1.1000000000000001</v>
      </c>
      <c r="BI51" s="67">
        <v>1</v>
      </c>
      <c r="BJ51" s="67">
        <v>1.1000000000000001</v>
      </c>
      <c r="BK51" s="67">
        <v>1.8</v>
      </c>
      <c r="BL51" s="67"/>
      <c r="BM51" s="67">
        <v>1.2</v>
      </c>
      <c r="BN51" s="67">
        <v>18.2</v>
      </c>
      <c r="BO51" s="67">
        <v>6.3</v>
      </c>
      <c r="BP51" s="67"/>
      <c r="BQ51" s="67">
        <v>20.7</v>
      </c>
      <c r="BR51" s="68">
        <v>1025.5999999999999</v>
      </c>
    </row>
    <row r="52" spans="1:70" x14ac:dyDescent="0.3">
      <c r="A52" s="1"/>
      <c r="B52" s="54" t="s">
        <v>770</v>
      </c>
      <c r="C52" s="67"/>
      <c r="D52" s="67">
        <v>12</v>
      </c>
      <c r="E52" s="67">
        <v>5.6</v>
      </c>
      <c r="F52" s="67">
        <v>11</v>
      </c>
      <c r="G52" s="67">
        <v>20.2</v>
      </c>
      <c r="H52" s="67">
        <v>3</v>
      </c>
      <c r="I52" s="67"/>
      <c r="J52" s="67">
        <v>8.6999999999999993</v>
      </c>
      <c r="K52" s="67"/>
      <c r="L52" s="67">
        <v>10.7</v>
      </c>
      <c r="M52" s="67"/>
      <c r="N52" s="67">
        <v>10.8</v>
      </c>
      <c r="O52" s="67">
        <v>15.3</v>
      </c>
      <c r="P52" s="67">
        <v>6.6</v>
      </c>
      <c r="Q52" s="67">
        <v>3</v>
      </c>
      <c r="R52" s="67">
        <v>3</v>
      </c>
      <c r="S52" s="67">
        <v>14.8</v>
      </c>
      <c r="T52" s="67"/>
      <c r="U52" s="67">
        <v>20</v>
      </c>
      <c r="V52" s="67">
        <v>18.899999999999999</v>
      </c>
      <c r="W52" s="67">
        <v>16.7</v>
      </c>
      <c r="X52" s="67">
        <v>39.9</v>
      </c>
      <c r="Y52" s="67">
        <v>71.400000000000006</v>
      </c>
      <c r="Z52" s="67">
        <v>75.599999999999994</v>
      </c>
      <c r="AA52" s="67">
        <v>84.9</v>
      </c>
      <c r="AB52" s="67"/>
      <c r="AC52" s="67">
        <v>8.6</v>
      </c>
      <c r="AD52" s="67">
        <v>6</v>
      </c>
      <c r="AE52" s="67">
        <v>20.9</v>
      </c>
      <c r="AF52" s="67">
        <v>7.6</v>
      </c>
      <c r="AG52" s="67">
        <v>20.399999999999999</v>
      </c>
      <c r="AH52" s="67">
        <v>20.399999999999999</v>
      </c>
      <c r="AI52" s="67">
        <v>20.100000000000001</v>
      </c>
      <c r="AJ52" s="67">
        <v>7</v>
      </c>
      <c r="AK52" s="67"/>
      <c r="AL52" s="67"/>
      <c r="AM52" s="67"/>
      <c r="AN52" s="67">
        <v>3.5</v>
      </c>
      <c r="AO52" s="67">
        <v>18.600000000000001</v>
      </c>
      <c r="AP52" s="67"/>
      <c r="AQ52" s="67"/>
      <c r="AR52" s="67"/>
      <c r="AS52" s="67"/>
      <c r="AT52" s="67">
        <v>3.1</v>
      </c>
      <c r="AU52" s="67"/>
      <c r="AV52" s="67"/>
      <c r="AW52" s="67">
        <v>5.3</v>
      </c>
      <c r="AX52" s="67">
        <v>9.9</v>
      </c>
      <c r="AY52" s="67">
        <v>114.2</v>
      </c>
      <c r="AZ52" s="67"/>
      <c r="BA52" s="67">
        <v>104.4</v>
      </c>
      <c r="BB52" s="67"/>
      <c r="BC52" s="67">
        <v>0.6</v>
      </c>
      <c r="BD52" s="67"/>
      <c r="BE52" s="67">
        <v>27.1</v>
      </c>
      <c r="BF52" s="67">
        <v>79.099999999999994</v>
      </c>
      <c r="BG52" s="67">
        <v>17</v>
      </c>
      <c r="BH52" s="67">
        <v>1.1000000000000001</v>
      </c>
      <c r="BI52" s="67">
        <v>1</v>
      </c>
      <c r="BJ52" s="67">
        <v>1.1000000000000001</v>
      </c>
      <c r="BK52" s="67">
        <v>1.8</v>
      </c>
      <c r="BL52" s="67"/>
      <c r="BM52" s="67">
        <v>1.2</v>
      </c>
      <c r="BN52" s="67">
        <v>18.399999999999999</v>
      </c>
      <c r="BO52" s="67">
        <v>6.3</v>
      </c>
      <c r="BP52" s="67"/>
      <c r="BQ52" s="67">
        <v>20.7</v>
      </c>
      <c r="BR52" s="68">
        <v>997.5</v>
      </c>
    </row>
    <row r="53" spans="1:70" x14ac:dyDescent="0.3">
      <c r="A53" s="1"/>
      <c r="B53" s="54" t="s">
        <v>771</v>
      </c>
      <c r="C53" s="67"/>
      <c r="D53" s="67">
        <v>12</v>
      </c>
      <c r="E53" s="67">
        <v>4.9000000000000004</v>
      </c>
      <c r="F53" s="67">
        <v>11</v>
      </c>
      <c r="G53" s="67">
        <v>18.5</v>
      </c>
      <c r="H53" s="67">
        <v>3</v>
      </c>
      <c r="I53" s="67"/>
      <c r="J53" s="67">
        <v>9.3000000000000007</v>
      </c>
      <c r="K53" s="67"/>
      <c r="L53" s="67">
        <v>10.7</v>
      </c>
      <c r="M53" s="67"/>
      <c r="N53" s="67">
        <v>10.9</v>
      </c>
      <c r="O53" s="67">
        <v>15.3</v>
      </c>
      <c r="P53" s="67">
        <v>6.6</v>
      </c>
      <c r="Q53" s="67">
        <v>3</v>
      </c>
      <c r="R53" s="67">
        <v>3</v>
      </c>
      <c r="S53" s="67">
        <v>14.6</v>
      </c>
      <c r="T53" s="67"/>
      <c r="U53" s="67">
        <v>20</v>
      </c>
      <c r="V53" s="67">
        <v>18.899999999999999</v>
      </c>
      <c r="W53" s="67">
        <v>13.1</v>
      </c>
      <c r="X53" s="67">
        <v>34.1</v>
      </c>
      <c r="Y53" s="67">
        <v>70.8</v>
      </c>
      <c r="Z53" s="67">
        <v>80.099999999999994</v>
      </c>
      <c r="AA53" s="67">
        <v>94.2</v>
      </c>
      <c r="AB53" s="67"/>
      <c r="AC53" s="67">
        <v>11.4</v>
      </c>
      <c r="AD53" s="67">
        <v>6.1</v>
      </c>
      <c r="AE53" s="67">
        <v>21</v>
      </c>
      <c r="AF53" s="67">
        <v>7.6</v>
      </c>
      <c r="AG53" s="67">
        <v>20.399999999999999</v>
      </c>
      <c r="AH53" s="67">
        <v>20.399999999999999</v>
      </c>
      <c r="AI53" s="67">
        <v>20.100000000000001</v>
      </c>
      <c r="AJ53" s="67">
        <v>7</v>
      </c>
      <c r="AK53" s="67"/>
      <c r="AL53" s="67"/>
      <c r="AM53" s="67"/>
      <c r="AN53" s="67">
        <v>3.5</v>
      </c>
      <c r="AO53" s="67">
        <v>18.600000000000001</v>
      </c>
      <c r="AP53" s="67"/>
      <c r="AQ53" s="67"/>
      <c r="AR53" s="67"/>
      <c r="AS53" s="67"/>
      <c r="AT53" s="67">
        <v>2.8</v>
      </c>
      <c r="AU53" s="67"/>
      <c r="AV53" s="67"/>
      <c r="AW53" s="67">
        <v>5.4</v>
      </c>
      <c r="AX53" s="67">
        <v>9.9</v>
      </c>
      <c r="AY53" s="67">
        <v>98</v>
      </c>
      <c r="AZ53" s="67"/>
      <c r="BA53" s="67">
        <v>102.8</v>
      </c>
      <c r="BB53" s="67"/>
      <c r="BC53" s="67">
        <v>0.6</v>
      </c>
      <c r="BD53" s="67"/>
      <c r="BE53" s="67">
        <v>25.8</v>
      </c>
      <c r="BF53" s="67">
        <v>76.8</v>
      </c>
      <c r="BG53" s="67">
        <v>17.2</v>
      </c>
      <c r="BH53" s="67">
        <v>1.1000000000000001</v>
      </c>
      <c r="BI53" s="67">
        <v>1</v>
      </c>
      <c r="BJ53" s="67">
        <v>1.1000000000000001</v>
      </c>
      <c r="BK53" s="67">
        <v>1.8</v>
      </c>
      <c r="BL53" s="67"/>
      <c r="BM53" s="67"/>
      <c r="BN53" s="67">
        <v>18.2</v>
      </c>
      <c r="BO53" s="67">
        <v>6.4</v>
      </c>
      <c r="BP53" s="67"/>
      <c r="BQ53" s="67">
        <v>20.8</v>
      </c>
      <c r="BR53" s="68">
        <v>979.8</v>
      </c>
    </row>
    <row r="54" spans="1:70" x14ac:dyDescent="0.3">
      <c r="A54" s="1"/>
      <c r="B54" s="54" t="s">
        <v>772</v>
      </c>
      <c r="C54" s="67"/>
      <c r="D54" s="67">
        <v>12</v>
      </c>
      <c r="E54" s="67">
        <v>6.4</v>
      </c>
      <c r="F54" s="67">
        <v>11</v>
      </c>
      <c r="G54" s="67">
        <v>18</v>
      </c>
      <c r="H54" s="67">
        <v>3</v>
      </c>
      <c r="I54" s="67"/>
      <c r="J54" s="67">
        <v>9.1</v>
      </c>
      <c r="K54" s="67"/>
      <c r="L54" s="67">
        <v>10.6</v>
      </c>
      <c r="M54" s="67"/>
      <c r="N54" s="67">
        <v>11.8</v>
      </c>
      <c r="O54" s="67">
        <v>15.1</v>
      </c>
      <c r="P54" s="67">
        <v>6.6</v>
      </c>
      <c r="Q54" s="67">
        <v>2.9</v>
      </c>
      <c r="R54" s="67">
        <v>3.1</v>
      </c>
      <c r="S54" s="67">
        <v>14.8</v>
      </c>
      <c r="T54" s="67"/>
      <c r="U54" s="67">
        <v>20</v>
      </c>
      <c r="V54" s="67">
        <v>18.899999999999999</v>
      </c>
      <c r="W54" s="67">
        <v>9.8000000000000007</v>
      </c>
      <c r="X54" s="67">
        <v>24.9</v>
      </c>
      <c r="Y54" s="67">
        <v>59.2</v>
      </c>
      <c r="Z54" s="67">
        <v>84</v>
      </c>
      <c r="AA54" s="67">
        <v>94</v>
      </c>
      <c r="AB54" s="67"/>
      <c r="AC54" s="67">
        <v>8.6</v>
      </c>
      <c r="AD54" s="67">
        <v>4.9000000000000004</v>
      </c>
      <c r="AE54" s="67">
        <v>21</v>
      </c>
      <c r="AF54" s="67">
        <v>7.6</v>
      </c>
      <c r="AG54" s="67">
        <v>20.399999999999999</v>
      </c>
      <c r="AH54" s="67">
        <v>20.399999999999999</v>
      </c>
      <c r="AI54" s="67">
        <v>20.100000000000001</v>
      </c>
      <c r="AJ54" s="67">
        <v>7</v>
      </c>
      <c r="AK54" s="67"/>
      <c r="AL54" s="67"/>
      <c r="AM54" s="67"/>
      <c r="AN54" s="67">
        <v>3.5</v>
      </c>
      <c r="AO54" s="67">
        <v>18.600000000000001</v>
      </c>
      <c r="AP54" s="67"/>
      <c r="AQ54" s="67"/>
      <c r="AR54" s="67"/>
      <c r="AS54" s="67"/>
      <c r="AT54" s="67">
        <v>2.8</v>
      </c>
      <c r="AU54" s="67"/>
      <c r="AV54" s="67"/>
      <c r="AW54" s="67">
        <v>5.5</v>
      </c>
      <c r="AX54" s="67">
        <v>9.9</v>
      </c>
      <c r="AY54" s="67">
        <v>80.900000000000006</v>
      </c>
      <c r="AZ54" s="67"/>
      <c r="BA54" s="67">
        <v>91.2</v>
      </c>
      <c r="BB54" s="67"/>
      <c r="BC54" s="67">
        <v>0.6</v>
      </c>
      <c r="BD54" s="67"/>
      <c r="BE54" s="67">
        <v>22.3</v>
      </c>
      <c r="BF54" s="67">
        <v>70.099999999999994</v>
      </c>
      <c r="BG54" s="67">
        <v>17</v>
      </c>
      <c r="BH54" s="67">
        <v>1.1000000000000001</v>
      </c>
      <c r="BI54" s="67">
        <v>1</v>
      </c>
      <c r="BJ54" s="67">
        <v>1.1000000000000001</v>
      </c>
      <c r="BK54" s="67">
        <v>1.8</v>
      </c>
      <c r="BL54" s="67"/>
      <c r="BM54" s="67">
        <v>0.5</v>
      </c>
      <c r="BN54" s="67">
        <v>18.399999999999999</v>
      </c>
      <c r="BO54" s="67">
        <v>6.3</v>
      </c>
      <c r="BP54" s="67"/>
      <c r="BQ54" s="67">
        <v>20.6</v>
      </c>
      <c r="BR54" s="68">
        <v>918.4</v>
      </c>
    </row>
    <row r="55" spans="1:70" x14ac:dyDescent="0.3">
      <c r="A55" s="1"/>
      <c r="B55" s="56" t="s">
        <v>994</v>
      </c>
      <c r="C55" s="69"/>
      <c r="D55" s="69">
        <v>12</v>
      </c>
      <c r="E55" s="69">
        <v>5.0999999999999996</v>
      </c>
      <c r="F55" s="69">
        <v>11</v>
      </c>
      <c r="G55" s="69">
        <v>18.5</v>
      </c>
      <c r="H55" s="69">
        <v>2.9</v>
      </c>
      <c r="I55" s="69"/>
      <c r="J55" s="69">
        <v>9.1</v>
      </c>
      <c r="K55" s="69"/>
      <c r="L55" s="69">
        <v>10.6</v>
      </c>
      <c r="M55" s="69"/>
      <c r="N55" s="69">
        <v>11.5</v>
      </c>
      <c r="O55" s="69">
        <v>15.2</v>
      </c>
      <c r="P55" s="69">
        <v>6.7</v>
      </c>
      <c r="Q55" s="69">
        <v>3</v>
      </c>
      <c r="R55" s="69">
        <v>3.1</v>
      </c>
      <c r="S55" s="69">
        <v>14.8</v>
      </c>
      <c r="T55" s="69"/>
      <c r="U55" s="69">
        <v>20</v>
      </c>
      <c r="V55" s="69">
        <v>18.899999999999999</v>
      </c>
      <c r="W55" s="69">
        <v>13.4</v>
      </c>
      <c r="X55" s="69">
        <v>24.7</v>
      </c>
      <c r="Y55" s="69">
        <v>52.3</v>
      </c>
      <c r="Z55" s="69">
        <v>90</v>
      </c>
      <c r="AA55" s="69">
        <v>98.5</v>
      </c>
      <c r="AB55" s="69"/>
      <c r="AC55" s="69">
        <v>11.6</v>
      </c>
      <c r="AD55" s="69">
        <v>6.4</v>
      </c>
      <c r="AE55" s="69">
        <v>21</v>
      </c>
      <c r="AF55" s="69">
        <v>7.6</v>
      </c>
      <c r="AG55" s="69">
        <v>20.399999999999999</v>
      </c>
      <c r="AH55" s="69">
        <v>20.399999999999999</v>
      </c>
      <c r="AI55" s="69">
        <v>20.100000000000001</v>
      </c>
      <c r="AJ55" s="69">
        <v>7.1</v>
      </c>
      <c r="AK55" s="69"/>
      <c r="AL55" s="69"/>
      <c r="AM55" s="69"/>
      <c r="AN55" s="69">
        <v>3.5</v>
      </c>
      <c r="AO55" s="69">
        <v>18.600000000000001</v>
      </c>
      <c r="AP55" s="69"/>
      <c r="AQ55" s="69"/>
      <c r="AR55" s="69"/>
      <c r="AS55" s="69"/>
      <c r="AT55" s="69">
        <v>2.8</v>
      </c>
      <c r="AU55" s="69"/>
      <c r="AV55" s="69"/>
      <c r="AW55" s="69">
        <v>5.4</v>
      </c>
      <c r="AX55" s="69">
        <v>9.9</v>
      </c>
      <c r="AY55" s="69">
        <v>58.2</v>
      </c>
      <c r="AZ55" s="69"/>
      <c r="BA55" s="69">
        <v>57.2</v>
      </c>
      <c r="BB55" s="69"/>
      <c r="BC55" s="69">
        <v>0.6</v>
      </c>
      <c r="BD55" s="69"/>
      <c r="BE55" s="69">
        <v>20.8</v>
      </c>
      <c r="BF55" s="69">
        <v>68.599999999999994</v>
      </c>
      <c r="BG55" s="69">
        <v>17</v>
      </c>
      <c r="BH55" s="69">
        <v>1.1000000000000001</v>
      </c>
      <c r="BI55" s="69">
        <v>1</v>
      </c>
      <c r="BJ55" s="69">
        <v>1.1000000000000001</v>
      </c>
      <c r="BK55" s="69">
        <v>1.8</v>
      </c>
      <c r="BL55" s="69"/>
      <c r="BM55" s="69">
        <v>1.2</v>
      </c>
      <c r="BN55" s="69">
        <v>18.3</v>
      </c>
      <c r="BO55" s="69">
        <v>6.3</v>
      </c>
      <c r="BP55" s="69"/>
      <c r="BQ55" s="69">
        <v>21</v>
      </c>
      <c r="BR55" s="70">
        <v>870.3</v>
      </c>
    </row>
    <row r="56" spans="1:70" ht="15.6" x14ac:dyDescent="0.3">
      <c r="A56" s="1"/>
      <c r="B56" s="71" t="s">
        <v>995</v>
      </c>
      <c r="C56" s="72">
        <v>0</v>
      </c>
      <c r="D56" s="72">
        <v>359.75</v>
      </c>
      <c r="E56" s="72">
        <v>157.19999999999999</v>
      </c>
      <c r="F56" s="72">
        <v>264.3</v>
      </c>
      <c r="G56" s="72">
        <v>359.35</v>
      </c>
      <c r="H56" s="72">
        <v>59.1</v>
      </c>
      <c r="I56" s="72">
        <v>0</v>
      </c>
      <c r="J56" s="72">
        <v>212.4</v>
      </c>
      <c r="K56" s="72">
        <v>8.85</v>
      </c>
      <c r="L56" s="72">
        <v>255.5</v>
      </c>
      <c r="M56" s="72">
        <v>0</v>
      </c>
      <c r="N56" s="72">
        <v>256.64999999999998</v>
      </c>
      <c r="O56" s="72">
        <v>363.2</v>
      </c>
      <c r="P56" s="72">
        <v>158.94999999999999</v>
      </c>
      <c r="Q56" s="72">
        <v>76</v>
      </c>
      <c r="R56" s="72">
        <v>69.5</v>
      </c>
      <c r="S56" s="72">
        <v>358.75</v>
      </c>
      <c r="T56" s="72">
        <v>0</v>
      </c>
      <c r="U56" s="72">
        <v>480</v>
      </c>
      <c r="V56" s="72">
        <v>453.95</v>
      </c>
      <c r="W56" s="72">
        <v>406.2</v>
      </c>
      <c r="X56" s="72">
        <v>1198.25</v>
      </c>
      <c r="Y56" s="72">
        <v>1841.4</v>
      </c>
      <c r="Z56" s="72">
        <v>1871.65</v>
      </c>
      <c r="AA56" s="72">
        <v>2056.25</v>
      </c>
      <c r="AB56" s="72">
        <v>406.55</v>
      </c>
      <c r="AC56" s="72">
        <v>269.3</v>
      </c>
      <c r="AD56" s="72">
        <v>124.35</v>
      </c>
      <c r="AE56" s="72">
        <v>485.75</v>
      </c>
      <c r="AF56" s="72">
        <v>183.35</v>
      </c>
      <c r="AG56" s="72">
        <v>489</v>
      </c>
      <c r="AH56" s="72">
        <v>489.6</v>
      </c>
      <c r="AI56" s="72">
        <v>480.85</v>
      </c>
      <c r="AJ56" s="72">
        <v>161.19999999999999</v>
      </c>
      <c r="AK56" s="72">
        <v>853.5</v>
      </c>
      <c r="AL56" s="72">
        <v>180.9</v>
      </c>
      <c r="AM56" s="72">
        <v>169.4</v>
      </c>
      <c r="AN56" s="72">
        <v>85.1</v>
      </c>
      <c r="AO56" s="72">
        <v>446.4</v>
      </c>
      <c r="AP56" s="72">
        <v>0</v>
      </c>
      <c r="AQ56" s="72">
        <v>2713.85</v>
      </c>
      <c r="AR56" s="72">
        <v>2300.1999999999998</v>
      </c>
      <c r="AS56" s="72">
        <v>3.05</v>
      </c>
      <c r="AT56" s="72">
        <v>64.3</v>
      </c>
      <c r="AU56" s="72">
        <v>142.19999999999999</v>
      </c>
      <c r="AV56" s="72">
        <v>171.3</v>
      </c>
      <c r="AW56" s="72">
        <v>122.1</v>
      </c>
      <c r="AX56" s="72">
        <v>237.55</v>
      </c>
      <c r="AY56" s="72">
        <v>2029.4</v>
      </c>
      <c r="AZ56" s="72">
        <v>1620.05</v>
      </c>
      <c r="BA56" s="72">
        <v>1928.1</v>
      </c>
      <c r="BB56" s="72">
        <v>1193.3499999999999</v>
      </c>
      <c r="BC56" s="72">
        <v>14.4</v>
      </c>
      <c r="BD56" s="72">
        <v>207</v>
      </c>
      <c r="BE56" s="72">
        <v>554.85</v>
      </c>
      <c r="BF56" s="72">
        <v>1582.7</v>
      </c>
      <c r="BG56" s="72">
        <v>421.9</v>
      </c>
      <c r="BH56" s="72">
        <v>26.4</v>
      </c>
      <c r="BI56" s="72">
        <v>24</v>
      </c>
      <c r="BJ56" s="72">
        <v>26.4</v>
      </c>
      <c r="BK56" s="72">
        <v>43.2</v>
      </c>
      <c r="BL56" s="72">
        <v>138.75</v>
      </c>
      <c r="BM56" s="72">
        <v>26.8</v>
      </c>
      <c r="BN56" s="72">
        <v>442.55</v>
      </c>
      <c r="BO56" s="72">
        <v>151.94999999999999</v>
      </c>
      <c r="BP56" s="72">
        <v>177.05</v>
      </c>
      <c r="BQ56" s="72">
        <v>496.65</v>
      </c>
      <c r="BR56" s="72">
        <v>32952.5</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509</v>
      </c>
      <c r="M70" s="1">
        <v>1113.6500000000001</v>
      </c>
      <c r="N70" s="1">
        <v>3.3795614900235185</v>
      </c>
      <c r="O70" s="1" t="s">
        <v>996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508</v>
      </c>
      <c r="M71" s="1">
        <v>7690.4</v>
      </c>
      <c r="N71" s="1">
        <v>23.337834762157652</v>
      </c>
      <c r="O71" s="1" t="s">
        <v>997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510</v>
      </c>
      <c r="M72" s="1">
        <v>9935.7000000000007</v>
      </c>
      <c r="N72" s="1">
        <v>30.151581822320008</v>
      </c>
      <c r="O72" s="1" t="s">
        <v>998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511</v>
      </c>
      <c r="M73" s="1">
        <v>14212.75</v>
      </c>
      <c r="N73" s="1">
        <v>43.131021925498828</v>
      </c>
      <c r="O73" s="1" t="s">
        <v>999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1000</v>
      </c>
      <c r="C5" s="213"/>
      <c r="D5" s="213"/>
      <c r="E5" s="213"/>
      <c r="F5" s="213"/>
      <c r="G5" s="213"/>
      <c r="H5" s="213"/>
      <c r="I5" s="213"/>
    </row>
    <row r="6" spans="1:9" ht="43.95" customHeight="1" x14ac:dyDescent="0.3">
      <c r="A6" s="1"/>
      <c r="B6" s="212" t="s">
        <v>502</v>
      </c>
      <c r="C6" s="212" t="s">
        <v>152</v>
      </c>
      <c r="D6" s="212" t="s">
        <v>558</v>
      </c>
      <c r="E6" s="212" t="s">
        <v>559</v>
      </c>
      <c r="F6" s="212" t="s">
        <v>14</v>
      </c>
      <c r="G6" s="212" t="s">
        <v>556</v>
      </c>
      <c r="H6" s="212" t="s">
        <v>557</v>
      </c>
      <c r="I6" s="64" t="s">
        <v>1001</v>
      </c>
    </row>
    <row r="7" spans="1:9" x14ac:dyDescent="0.3">
      <c r="A7" s="1"/>
      <c r="B7" s="212"/>
      <c r="C7" s="64" t="s">
        <v>952</v>
      </c>
      <c r="D7" s="64" t="s">
        <v>953</v>
      </c>
      <c r="E7" s="64" t="s">
        <v>954</v>
      </c>
      <c r="F7" s="64" t="s">
        <v>955</v>
      </c>
      <c r="G7" s="64" t="s">
        <v>958</v>
      </c>
      <c r="H7" s="64" t="s">
        <v>1002</v>
      </c>
      <c r="I7" s="64" t="s">
        <v>717</v>
      </c>
    </row>
    <row r="8" spans="1:9" x14ac:dyDescent="0.3">
      <c r="A8" s="1"/>
      <c r="B8" s="50" t="s">
        <v>975</v>
      </c>
      <c r="C8" s="65"/>
      <c r="D8" s="65">
        <v>19.399999999999999</v>
      </c>
      <c r="E8" s="65">
        <v>7.4</v>
      </c>
      <c r="F8" s="65">
        <v>11.1</v>
      </c>
      <c r="G8" s="65">
        <v>9</v>
      </c>
      <c r="H8" s="65">
        <v>61.7</v>
      </c>
      <c r="I8" s="66">
        <v>108.6</v>
      </c>
    </row>
    <row r="9" spans="1:9" x14ac:dyDescent="0.3">
      <c r="A9" s="1"/>
      <c r="B9" s="54" t="s">
        <v>976</v>
      </c>
      <c r="C9" s="67"/>
      <c r="D9" s="67">
        <v>19.399999999999999</v>
      </c>
      <c r="E9" s="67">
        <v>7.6</v>
      </c>
      <c r="F9" s="67">
        <v>11.1</v>
      </c>
      <c r="G9" s="67">
        <v>9</v>
      </c>
      <c r="H9" s="67">
        <v>61.5</v>
      </c>
      <c r="I9" s="68">
        <v>108.6</v>
      </c>
    </row>
    <row r="10" spans="1:9" x14ac:dyDescent="0.3">
      <c r="A10" s="1"/>
      <c r="B10" s="54" t="s">
        <v>977</v>
      </c>
      <c r="C10" s="67"/>
      <c r="D10" s="67">
        <v>19.399999999999999</v>
      </c>
      <c r="E10" s="67">
        <v>6.9</v>
      </c>
      <c r="F10" s="67">
        <v>11.1</v>
      </c>
      <c r="G10" s="67">
        <v>8.6999999999999993</v>
      </c>
      <c r="H10" s="67">
        <v>61</v>
      </c>
      <c r="I10" s="68">
        <v>107.1</v>
      </c>
    </row>
    <row r="11" spans="1:9" x14ac:dyDescent="0.3">
      <c r="A11" s="1"/>
      <c r="B11" s="54" t="s">
        <v>978</v>
      </c>
      <c r="C11" s="67"/>
      <c r="D11" s="67">
        <v>19.399999999999999</v>
      </c>
      <c r="E11" s="67">
        <v>8.6</v>
      </c>
      <c r="F11" s="67">
        <v>11.1</v>
      </c>
      <c r="G11" s="67">
        <v>8.6</v>
      </c>
      <c r="H11" s="67">
        <v>61</v>
      </c>
      <c r="I11" s="68">
        <v>108.7</v>
      </c>
    </row>
    <row r="12" spans="1:9" x14ac:dyDescent="0.3">
      <c r="A12" s="1"/>
      <c r="B12" s="54" t="s">
        <v>979</v>
      </c>
      <c r="C12" s="67"/>
      <c r="D12" s="67">
        <v>19.399999999999999</v>
      </c>
      <c r="E12" s="67">
        <v>8.6</v>
      </c>
      <c r="F12" s="67">
        <v>11.1</v>
      </c>
      <c r="G12" s="67">
        <v>9</v>
      </c>
      <c r="H12" s="67">
        <v>61.3</v>
      </c>
      <c r="I12" s="68">
        <v>109.4</v>
      </c>
    </row>
    <row r="13" spans="1:9" x14ac:dyDescent="0.3">
      <c r="A13" s="1"/>
      <c r="B13" s="54" t="s">
        <v>980</v>
      </c>
      <c r="C13" s="67"/>
      <c r="D13" s="67">
        <v>19.399999999999999</v>
      </c>
      <c r="E13" s="67">
        <v>8.4</v>
      </c>
      <c r="F13" s="67">
        <v>11.1</v>
      </c>
      <c r="G13" s="67">
        <v>9.1999999999999993</v>
      </c>
      <c r="H13" s="67">
        <v>60.9</v>
      </c>
      <c r="I13" s="68">
        <v>109</v>
      </c>
    </row>
    <row r="14" spans="1:9" x14ac:dyDescent="0.3">
      <c r="A14" s="1"/>
      <c r="B14" s="54" t="s">
        <v>981</v>
      </c>
      <c r="C14" s="67"/>
      <c r="D14" s="67">
        <v>19.399999999999999</v>
      </c>
      <c r="E14" s="67">
        <v>6.3</v>
      </c>
      <c r="F14" s="67">
        <v>11.1</v>
      </c>
      <c r="G14" s="67">
        <v>8.9</v>
      </c>
      <c r="H14" s="67">
        <v>61</v>
      </c>
      <c r="I14" s="68">
        <v>106.7</v>
      </c>
    </row>
    <row r="15" spans="1:9" x14ac:dyDescent="0.3">
      <c r="A15" s="1"/>
      <c r="B15" s="56" t="s">
        <v>982</v>
      </c>
      <c r="C15" s="69"/>
      <c r="D15" s="69">
        <v>19.399999999999999</v>
      </c>
      <c r="E15" s="69">
        <v>5.8</v>
      </c>
      <c r="F15" s="69">
        <v>11.1</v>
      </c>
      <c r="G15" s="69">
        <v>7.9</v>
      </c>
      <c r="H15" s="69">
        <v>61</v>
      </c>
      <c r="I15" s="70">
        <v>105.2</v>
      </c>
    </row>
    <row r="16" spans="1:9" x14ac:dyDescent="0.3">
      <c r="A16" s="1"/>
      <c r="B16" s="50" t="s">
        <v>983</v>
      </c>
      <c r="C16" s="65"/>
      <c r="D16" s="65">
        <v>19.399999999999999</v>
      </c>
      <c r="E16" s="65">
        <v>6</v>
      </c>
      <c r="F16" s="65">
        <v>11.1</v>
      </c>
      <c r="G16" s="65">
        <v>8.6999999999999993</v>
      </c>
      <c r="H16" s="65">
        <v>60.9</v>
      </c>
      <c r="I16" s="66">
        <v>106.1</v>
      </c>
    </row>
    <row r="17" spans="1:9" x14ac:dyDescent="0.3">
      <c r="A17" s="1"/>
      <c r="B17" s="54" t="s">
        <v>984</v>
      </c>
      <c r="C17" s="67"/>
      <c r="D17" s="67">
        <v>19.399999999999999</v>
      </c>
      <c r="E17" s="67">
        <v>7.4</v>
      </c>
      <c r="F17" s="67">
        <v>11.1</v>
      </c>
      <c r="G17" s="67">
        <v>8.6999999999999993</v>
      </c>
      <c r="H17" s="67">
        <v>60.2</v>
      </c>
      <c r="I17" s="68">
        <v>106.8</v>
      </c>
    </row>
    <row r="18" spans="1:9" x14ac:dyDescent="0.3">
      <c r="A18" s="1"/>
      <c r="B18" s="54" t="s">
        <v>985</v>
      </c>
      <c r="C18" s="67"/>
      <c r="D18" s="67">
        <v>19.399999999999999</v>
      </c>
      <c r="E18" s="67">
        <v>6.4</v>
      </c>
      <c r="F18" s="67">
        <v>11.1</v>
      </c>
      <c r="G18" s="67">
        <v>9.1</v>
      </c>
      <c r="H18" s="67">
        <v>60.1</v>
      </c>
      <c r="I18" s="68">
        <v>106.1</v>
      </c>
    </row>
    <row r="19" spans="1:9" x14ac:dyDescent="0.3">
      <c r="A19" s="1"/>
      <c r="B19" s="54" t="s">
        <v>986</v>
      </c>
      <c r="C19" s="67"/>
      <c r="D19" s="67">
        <v>19.399999999999999</v>
      </c>
      <c r="E19" s="67">
        <v>7.6</v>
      </c>
      <c r="F19" s="67">
        <v>11.1</v>
      </c>
      <c r="G19" s="67">
        <v>8.9</v>
      </c>
      <c r="H19" s="67">
        <v>60.7</v>
      </c>
      <c r="I19" s="68">
        <v>107.7</v>
      </c>
    </row>
    <row r="20" spans="1:9" x14ac:dyDescent="0.3">
      <c r="A20" s="1"/>
      <c r="B20" s="54" t="s">
        <v>987</v>
      </c>
      <c r="C20" s="67"/>
      <c r="D20" s="67">
        <v>19.399999999999999</v>
      </c>
      <c r="E20" s="67">
        <v>6.8</v>
      </c>
      <c r="F20" s="67">
        <v>11.1</v>
      </c>
      <c r="G20" s="67">
        <v>8.5</v>
      </c>
      <c r="H20" s="67">
        <v>60</v>
      </c>
      <c r="I20" s="68">
        <v>105.8</v>
      </c>
    </row>
    <row r="21" spans="1:9" x14ac:dyDescent="0.3">
      <c r="A21" s="1"/>
      <c r="B21" s="54" t="s">
        <v>988</v>
      </c>
      <c r="C21" s="67"/>
      <c r="D21" s="67">
        <v>19.399999999999999</v>
      </c>
      <c r="E21" s="67">
        <v>6.9</v>
      </c>
      <c r="F21" s="67">
        <v>11.1</v>
      </c>
      <c r="G21" s="67">
        <v>8.6999999999999993</v>
      </c>
      <c r="H21" s="67">
        <v>60.2</v>
      </c>
      <c r="I21" s="68">
        <v>106.3</v>
      </c>
    </row>
    <row r="22" spans="1:9" x14ac:dyDescent="0.3">
      <c r="A22" s="1"/>
      <c r="B22" s="54" t="s">
        <v>989</v>
      </c>
      <c r="C22" s="67"/>
      <c r="D22" s="67">
        <v>19.399999999999999</v>
      </c>
      <c r="E22" s="67">
        <v>6.3</v>
      </c>
      <c r="F22" s="67">
        <v>11.1</v>
      </c>
      <c r="G22" s="67">
        <v>8.9</v>
      </c>
      <c r="H22" s="67">
        <v>59.7</v>
      </c>
      <c r="I22" s="68">
        <v>105.4</v>
      </c>
    </row>
    <row r="23" spans="1:9" x14ac:dyDescent="0.3">
      <c r="A23" s="1"/>
      <c r="B23" s="56" t="s">
        <v>990</v>
      </c>
      <c r="C23" s="69"/>
      <c r="D23" s="69">
        <v>19.399999999999999</v>
      </c>
      <c r="E23" s="69">
        <v>7.1</v>
      </c>
      <c r="F23" s="69">
        <v>11.1</v>
      </c>
      <c r="G23" s="69">
        <v>8.8000000000000007</v>
      </c>
      <c r="H23" s="69">
        <v>60.2</v>
      </c>
      <c r="I23" s="70">
        <v>106.6</v>
      </c>
    </row>
    <row r="24" spans="1:9" x14ac:dyDescent="0.3">
      <c r="A24" s="1"/>
      <c r="B24" s="50" t="s">
        <v>991</v>
      </c>
      <c r="C24" s="65"/>
      <c r="D24" s="65">
        <v>19.399999999999999</v>
      </c>
      <c r="E24" s="65">
        <v>7.7</v>
      </c>
      <c r="F24" s="65">
        <v>11.1</v>
      </c>
      <c r="G24" s="65">
        <v>8.6999999999999993</v>
      </c>
      <c r="H24" s="65">
        <v>59.9</v>
      </c>
      <c r="I24" s="66">
        <v>106.8</v>
      </c>
    </row>
    <row r="25" spans="1:9" x14ac:dyDescent="0.3">
      <c r="A25" s="1"/>
      <c r="B25" s="54" t="s">
        <v>992</v>
      </c>
      <c r="C25" s="67"/>
      <c r="D25" s="67">
        <v>14.9</v>
      </c>
      <c r="E25" s="67">
        <v>6.7</v>
      </c>
      <c r="F25" s="67">
        <v>10.9</v>
      </c>
      <c r="G25" s="67">
        <v>7.8</v>
      </c>
      <c r="H25" s="67">
        <v>59.8</v>
      </c>
      <c r="I25" s="68">
        <v>100.1</v>
      </c>
    </row>
    <row r="26" spans="1:9" x14ac:dyDescent="0.3">
      <c r="A26" s="1"/>
      <c r="B26" s="54" t="s">
        <v>993</v>
      </c>
      <c r="C26" s="67"/>
      <c r="D26" s="67">
        <v>15.1</v>
      </c>
      <c r="E26" s="67">
        <v>6.3</v>
      </c>
      <c r="F26" s="67">
        <v>11</v>
      </c>
      <c r="G26" s="67">
        <v>7.8</v>
      </c>
      <c r="H26" s="67">
        <v>60.5</v>
      </c>
      <c r="I26" s="68">
        <v>100.7</v>
      </c>
    </row>
    <row r="27" spans="1:9" x14ac:dyDescent="0.3">
      <c r="A27" s="1"/>
      <c r="B27" s="54" t="s">
        <v>745</v>
      </c>
      <c r="C27" s="67"/>
      <c r="D27" s="67">
        <v>15.1</v>
      </c>
      <c r="E27" s="67">
        <v>6.6</v>
      </c>
      <c r="F27" s="67">
        <v>11</v>
      </c>
      <c r="G27" s="67">
        <v>9</v>
      </c>
      <c r="H27" s="67">
        <v>60.7</v>
      </c>
      <c r="I27" s="68">
        <v>102.4</v>
      </c>
    </row>
    <row r="28" spans="1:9" x14ac:dyDescent="0.3">
      <c r="A28" s="1"/>
      <c r="B28" s="54" t="s">
        <v>746</v>
      </c>
      <c r="C28" s="67"/>
      <c r="D28" s="67">
        <v>15</v>
      </c>
      <c r="E28" s="67">
        <v>6.4</v>
      </c>
      <c r="F28" s="67">
        <v>11</v>
      </c>
      <c r="G28" s="67">
        <v>8.8000000000000007</v>
      </c>
      <c r="H28" s="67">
        <v>60.7</v>
      </c>
      <c r="I28" s="68">
        <v>101.9</v>
      </c>
    </row>
    <row r="29" spans="1:9" x14ac:dyDescent="0.3">
      <c r="A29" s="1"/>
      <c r="B29" s="54" t="s">
        <v>747</v>
      </c>
      <c r="C29" s="67"/>
      <c r="D29" s="67">
        <v>14.8</v>
      </c>
      <c r="E29" s="67">
        <v>6.6</v>
      </c>
      <c r="F29" s="67">
        <v>11</v>
      </c>
      <c r="G29" s="67">
        <v>9.4</v>
      </c>
      <c r="H29" s="67">
        <v>60.6</v>
      </c>
      <c r="I29" s="68">
        <v>102.4</v>
      </c>
    </row>
    <row r="30" spans="1:9" x14ac:dyDescent="0.3">
      <c r="A30" s="1"/>
      <c r="B30" s="54" t="s">
        <v>748</v>
      </c>
      <c r="C30" s="67"/>
      <c r="D30" s="67">
        <v>15.1</v>
      </c>
      <c r="E30" s="67">
        <v>7.1</v>
      </c>
      <c r="F30" s="67">
        <v>11</v>
      </c>
      <c r="G30" s="67">
        <v>9.4</v>
      </c>
      <c r="H30" s="67">
        <v>60.4</v>
      </c>
      <c r="I30" s="68">
        <v>103</v>
      </c>
    </row>
    <row r="31" spans="1:9" x14ac:dyDescent="0.3">
      <c r="A31" s="1"/>
      <c r="B31" s="56" t="s">
        <v>749</v>
      </c>
      <c r="C31" s="69"/>
      <c r="D31" s="69">
        <v>14.5</v>
      </c>
      <c r="E31" s="69">
        <v>7.2</v>
      </c>
      <c r="F31" s="69">
        <v>11</v>
      </c>
      <c r="G31" s="69">
        <v>9.4</v>
      </c>
      <c r="H31" s="69">
        <v>60.3</v>
      </c>
      <c r="I31" s="70">
        <v>102.4</v>
      </c>
    </row>
    <row r="32" spans="1:9" x14ac:dyDescent="0.3">
      <c r="A32" s="1"/>
      <c r="B32" s="50" t="s">
        <v>750</v>
      </c>
      <c r="C32" s="65"/>
      <c r="D32" s="65">
        <v>11.6</v>
      </c>
      <c r="E32" s="65">
        <v>6.5</v>
      </c>
      <c r="F32" s="65">
        <v>11</v>
      </c>
      <c r="G32" s="65">
        <v>8.8000000000000007</v>
      </c>
      <c r="H32" s="65">
        <v>60.5</v>
      </c>
      <c r="I32" s="66">
        <v>98.4</v>
      </c>
    </row>
    <row r="33" spans="1:9" x14ac:dyDescent="0.3">
      <c r="A33" s="1"/>
      <c r="B33" s="54" t="s">
        <v>751</v>
      </c>
      <c r="C33" s="67"/>
      <c r="D33" s="67">
        <v>11.3</v>
      </c>
      <c r="E33" s="67">
        <v>6.7</v>
      </c>
      <c r="F33" s="67">
        <v>11</v>
      </c>
      <c r="G33" s="67">
        <v>8.6999999999999993</v>
      </c>
      <c r="H33" s="67">
        <v>60.6</v>
      </c>
      <c r="I33" s="68">
        <v>98.3</v>
      </c>
    </row>
    <row r="34" spans="1:9" x14ac:dyDescent="0.3">
      <c r="A34" s="1"/>
      <c r="B34" s="54" t="s">
        <v>752</v>
      </c>
      <c r="C34" s="67"/>
      <c r="D34" s="67">
        <v>12.7</v>
      </c>
      <c r="E34" s="67">
        <v>6.9</v>
      </c>
      <c r="F34" s="67">
        <v>11</v>
      </c>
      <c r="G34" s="67">
        <v>8.8000000000000007</v>
      </c>
      <c r="H34" s="67">
        <v>60.3</v>
      </c>
      <c r="I34" s="68">
        <v>99.7</v>
      </c>
    </row>
    <row r="35" spans="1:9" x14ac:dyDescent="0.3">
      <c r="A35" s="1"/>
      <c r="B35" s="54" t="s">
        <v>753</v>
      </c>
      <c r="C35" s="67"/>
      <c r="D35" s="67">
        <v>12.7</v>
      </c>
      <c r="E35" s="67">
        <v>6.1</v>
      </c>
      <c r="F35" s="67">
        <v>11</v>
      </c>
      <c r="G35" s="67">
        <v>9.1999999999999993</v>
      </c>
      <c r="H35" s="67">
        <v>60.7</v>
      </c>
      <c r="I35" s="68">
        <v>99.7</v>
      </c>
    </row>
    <row r="36" spans="1:9" x14ac:dyDescent="0.3">
      <c r="A36" s="1"/>
      <c r="B36" s="54" t="s">
        <v>754</v>
      </c>
      <c r="C36" s="67"/>
      <c r="D36" s="67">
        <v>12.2</v>
      </c>
      <c r="E36" s="67">
        <v>7.2</v>
      </c>
      <c r="F36" s="67">
        <v>11</v>
      </c>
      <c r="G36" s="67">
        <v>9</v>
      </c>
      <c r="H36" s="67">
        <v>60.8</v>
      </c>
      <c r="I36" s="68">
        <v>100.2</v>
      </c>
    </row>
    <row r="37" spans="1:9" x14ac:dyDescent="0.3">
      <c r="A37" s="1"/>
      <c r="B37" s="54" t="s">
        <v>755</v>
      </c>
      <c r="C37" s="67"/>
      <c r="D37" s="67">
        <v>12.2</v>
      </c>
      <c r="E37" s="67">
        <v>6.4</v>
      </c>
      <c r="F37" s="67">
        <v>11</v>
      </c>
      <c r="G37" s="67">
        <v>8.9</v>
      </c>
      <c r="H37" s="67">
        <v>60.9</v>
      </c>
      <c r="I37" s="68">
        <v>99.4</v>
      </c>
    </row>
    <row r="38" spans="1:9" x14ac:dyDescent="0.3">
      <c r="A38" s="1"/>
      <c r="B38" s="54" t="s">
        <v>756</v>
      </c>
      <c r="C38" s="67"/>
      <c r="D38" s="67">
        <v>12.2</v>
      </c>
      <c r="E38" s="67">
        <v>6.1</v>
      </c>
      <c r="F38" s="67">
        <v>11</v>
      </c>
      <c r="G38" s="67">
        <v>8.9</v>
      </c>
      <c r="H38" s="67">
        <v>60.5</v>
      </c>
      <c r="I38" s="68">
        <v>98.7</v>
      </c>
    </row>
    <row r="39" spans="1:9" x14ac:dyDescent="0.3">
      <c r="A39" s="1"/>
      <c r="B39" s="56" t="s">
        <v>757</v>
      </c>
      <c r="C39" s="69"/>
      <c r="D39" s="69">
        <v>12.2</v>
      </c>
      <c r="E39" s="69">
        <v>6.5</v>
      </c>
      <c r="F39" s="69">
        <v>11</v>
      </c>
      <c r="G39" s="69">
        <v>8.9</v>
      </c>
      <c r="H39" s="69">
        <v>61.2</v>
      </c>
      <c r="I39" s="70">
        <v>99.8</v>
      </c>
    </row>
    <row r="40" spans="1:9" x14ac:dyDescent="0.3">
      <c r="A40" s="1"/>
      <c r="B40" s="50" t="s">
        <v>758</v>
      </c>
      <c r="C40" s="65"/>
      <c r="D40" s="65">
        <v>11.7</v>
      </c>
      <c r="E40" s="65">
        <v>8</v>
      </c>
      <c r="F40" s="65">
        <v>10</v>
      </c>
      <c r="G40" s="65">
        <v>8.8000000000000007</v>
      </c>
      <c r="H40" s="65">
        <v>60.1</v>
      </c>
      <c r="I40" s="66">
        <v>98.6</v>
      </c>
    </row>
    <row r="41" spans="1:9" x14ac:dyDescent="0.3">
      <c r="A41" s="1"/>
      <c r="B41" s="54" t="s">
        <v>759</v>
      </c>
      <c r="C41" s="67"/>
      <c r="D41" s="67">
        <v>11.6</v>
      </c>
      <c r="E41" s="67">
        <v>7.9</v>
      </c>
      <c r="F41" s="67">
        <v>11</v>
      </c>
      <c r="G41" s="67">
        <v>8.6999999999999993</v>
      </c>
      <c r="H41" s="67">
        <v>60.3</v>
      </c>
      <c r="I41" s="68">
        <v>99.5</v>
      </c>
    </row>
    <row r="42" spans="1:9" x14ac:dyDescent="0.3">
      <c r="A42" s="1"/>
      <c r="B42" s="54" t="s">
        <v>760</v>
      </c>
      <c r="C42" s="67"/>
      <c r="D42" s="67">
        <v>11.6</v>
      </c>
      <c r="E42" s="67">
        <v>7.6</v>
      </c>
      <c r="F42" s="67">
        <v>11</v>
      </c>
      <c r="G42" s="67">
        <v>8.6</v>
      </c>
      <c r="H42" s="67">
        <v>60.7</v>
      </c>
      <c r="I42" s="68">
        <v>99.5</v>
      </c>
    </row>
    <row r="43" spans="1:9" x14ac:dyDescent="0.3">
      <c r="A43" s="1"/>
      <c r="B43" s="54" t="s">
        <v>761</v>
      </c>
      <c r="C43" s="67"/>
      <c r="D43" s="67">
        <v>11.6</v>
      </c>
      <c r="E43" s="67">
        <v>7.5</v>
      </c>
      <c r="F43" s="67">
        <v>11</v>
      </c>
      <c r="G43" s="67">
        <v>8.9</v>
      </c>
      <c r="H43" s="67">
        <v>60.8</v>
      </c>
      <c r="I43" s="68">
        <v>99.8</v>
      </c>
    </row>
    <row r="44" spans="1:9" x14ac:dyDescent="0.3">
      <c r="A44" s="1"/>
      <c r="B44" s="54" t="s">
        <v>762</v>
      </c>
      <c r="C44" s="67"/>
      <c r="D44" s="67">
        <v>11.7</v>
      </c>
      <c r="E44" s="67">
        <v>6.8</v>
      </c>
      <c r="F44" s="67">
        <v>11</v>
      </c>
      <c r="G44" s="67">
        <v>9</v>
      </c>
      <c r="H44" s="67">
        <v>60.5</v>
      </c>
      <c r="I44" s="68">
        <v>99</v>
      </c>
    </row>
    <row r="45" spans="1:9" x14ac:dyDescent="0.3">
      <c r="A45" s="1"/>
      <c r="B45" s="54" t="s">
        <v>763</v>
      </c>
      <c r="C45" s="67"/>
      <c r="D45" s="67">
        <v>11.7</v>
      </c>
      <c r="E45" s="67">
        <v>5.4</v>
      </c>
      <c r="F45" s="67">
        <v>11</v>
      </c>
      <c r="G45" s="67">
        <v>8.9</v>
      </c>
      <c r="H45" s="67">
        <v>61</v>
      </c>
      <c r="I45" s="68">
        <v>98</v>
      </c>
    </row>
    <row r="46" spans="1:9" x14ac:dyDescent="0.3">
      <c r="A46" s="1"/>
      <c r="B46" s="54" t="s">
        <v>764</v>
      </c>
      <c r="C46" s="67"/>
      <c r="D46" s="67">
        <v>11.7</v>
      </c>
      <c r="E46" s="67">
        <v>5.9</v>
      </c>
      <c r="F46" s="67">
        <v>11</v>
      </c>
      <c r="G46" s="67">
        <v>8.6</v>
      </c>
      <c r="H46" s="67">
        <v>60.6</v>
      </c>
      <c r="I46" s="68">
        <v>97.8</v>
      </c>
    </row>
    <row r="47" spans="1:9" x14ac:dyDescent="0.3">
      <c r="A47" s="1"/>
      <c r="B47" s="56" t="s">
        <v>765</v>
      </c>
      <c r="C47" s="69"/>
      <c r="D47" s="69">
        <v>11.7</v>
      </c>
      <c r="E47" s="69">
        <v>4.3</v>
      </c>
      <c r="F47" s="69">
        <v>11</v>
      </c>
      <c r="G47" s="69">
        <v>9</v>
      </c>
      <c r="H47" s="69">
        <v>61.1</v>
      </c>
      <c r="I47" s="70">
        <v>97.1</v>
      </c>
    </row>
    <row r="48" spans="1:9" x14ac:dyDescent="0.3">
      <c r="A48" s="1"/>
      <c r="B48" s="50" t="s">
        <v>766</v>
      </c>
      <c r="C48" s="65"/>
      <c r="D48" s="65">
        <v>11.6</v>
      </c>
      <c r="E48" s="65">
        <v>3.6</v>
      </c>
      <c r="F48" s="65">
        <v>11</v>
      </c>
      <c r="G48" s="65">
        <v>9</v>
      </c>
      <c r="H48" s="65">
        <v>60.9</v>
      </c>
      <c r="I48" s="66">
        <v>96.1</v>
      </c>
    </row>
    <row r="49" spans="1:9" x14ac:dyDescent="0.3">
      <c r="A49" s="1"/>
      <c r="B49" s="54" t="s">
        <v>767</v>
      </c>
      <c r="C49" s="67"/>
      <c r="D49" s="67">
        <v>11.2</v>
      </c>
      <c r="E49" s="67">
        <v>5.8</v>
      </c>
      <c r="F49" s="67">
        <v>11</v>
      </c>
      <c r="G49" s="67">
        <v>8.6</v>
      </c>
      <c r="H49" s="67">
        <v>61.5</v>
      </c>
      <c r="I49" s="68">
        <v>98.1</v>
      </c>
    </row>
    <row r="50" spans="1:9" x14ac:dyDescent="0.3">
      <c r="A50" s="1"/>
      <c r="B50" s="54" t="s">
        <v>768</v>
      </c>
      <c r="C50" s="67"/>
      <c r="D50" s="67">
        <v>12</v>
      </c>
      <c r="E50" s="67">
        <v>4.3</v>
      </c>
      <c r="F50" s="67">
        <v>11</v>
      </c>
      <c r="G50" s="67">
        <v>9</v>
      </c>
      <c r="H50" s="67">
        <v>61.2</v>
      </c>
      <c r="I50" s="68">
        <v>97.5</v>
      </c>
    </row>
    <row r="51" spans="1:9" x14ac:dyDescent="0.3">
      <c r="A51" s="1"/>
      <c r="B51" s="54" t="s">
        <v>769</v>
      </c>
      <c r="C51" s="67"/>
      <c r="D51" s="67">
        <v>12</v>
      </c>
      <c r="E51" s="67">
        <v>4.2</v>
      </c>
      <c r="F51" s="67">
        <v>11</v>
      </c>
      <c r="G51" s="67">
        <v>9.4</v>
      </c>
      <c r="H51" s="67">
        <v>61.8</v>
      </c>
      <c r="I51" s="68">
        <v>98.4</v>
      </c>
    </row>
    <row r="52" spans="1:9" x14ac:dyDescent="0.3">
      <c r="A52" s="1"/>
      <c r="B52" s="54" t="s">
        <v>770</v>
      </c>
      <c r="C52" s="67"/>
      <c r="D52" s="67">
        <v>12</v>
      </c>
      <c r="E52" s="67">
        <v>5.6</v>
      </c>
      <c r="F52" s="67">
        <v>11</v>
      </c>
      <c r="G52" s="67">
        <v>8.6999999999999993</v>
      </c>
      <c r="H52" s="67">
        <v>62.6</v>
      </c>
      <c r="I52" s="68">
        <v>99.9</v>
      </c>
    </row>
    <row r="53" spans="1:9" x14ac:dyDescent="0.3">
      <c r="A53" s="1"/>
      <c r="B53" s="54" t="s">
        <v>771</v>
      </c>
      <c r="C53" s="67"/>
      <c r="D53" s="67">
        <v>12</v>
      </c>
      <c r="E53" s="67">
        <v>4.9000000000000004</v>
      </c>
      <c r="F53" s="67">
        <v>11</v>
      </c>
      <c r="G53" s="67">
        <v>9.3000000000000007</v>
      </c>
      <c r="H53" s="67">
        <v>61.9</v>
      </c>
      <c r="I53" s="68">
        <v>99.1</v>
      </c>
    </row>
    <row r="54" spans="1:9" x14ac:dyDescent="0.3">
      <c r="A54" s="1"/>
      <c r="B54" s="54" t="s">
        <v>772</v>
      </c>
      <c r="C54" s="67"/>
      <c r="D54" s="67">
        <v>12</v>
      </c>
      <c r="E54" s="67">
        <v>6.4</v>
      </c>
      <c r="F54" s="67">
        <v>11</v>
      </c>
      <c r="G54" s="67">
        <v>9.1</v>
      </c>
      <c r="H54" s="67">
        <v>62</v>
      </c>
      <c r="I54" s="68">
        <v>100.5</v>
      </c>
    </row>
    <row r="55" spans="1:9" x14ac:dyDescent="0.3">
      <c r="A55" s="1"/>
      <c r="B55" s="56" t="s">
        <v>994</v>
      </c>
      <c r="C55" s="69"/>
      <c r="D55" s="69">
        <v>12</v>
      </c>
      <c r="E55" s="69">
        <v>5.0999999999999996</v>
      </c>
      <c r="F55" s="69">
        <v>11</v>
      </c>
      <c r="G55" s="69">
        <v>9.1</v>
      </c>
      <c r="H55" s="69">
        <v>62.2</v>
      </c>
      <c r="I55" s="70">
        <v>99.4</v>
      </c>
    </row>
    <row r="56" spans="1:9" ht="15.6" x14ac:dyDescent="0.3">
      <c r="A56" s="1"/>
      <c r="B56" s="71" t="s">
        <v>995</v>
      </c>
      <c r="C56" s="72">
        <v>0</v>
      </c>
      <c r="D56" s="72">
        <v>359.75</v>
      </c>
      <c r="E56" s="72">
        <v>157.19999999999999</v>
      </c>
      <c r="F56" s="72">
        <v>264.3</v>
      </c>
      <c r="G56" s="72">
        <v>212.4</v>
      </c>
      <c r="H56" s="72">
        <v>1459.5</v>
      </c>
      <c r="I56" s="72">
        <v>2453.15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7" width="13" customWidth="1"/>
    <col min="8" max="8"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1003</v>
      </c>
      <c r="C3" s="197"/>
      <c r="D3" s="197"/>
      <c r="E3" s="197"/>
      <c r="F3" s="197"/>
      <c r="G3" s="197"/>
      <c r="H3" s="1"/>
      <c r="I3" s="1"/>
      <c r="J3" s="1"/>
    </row>
    <row r="4" spans="1:10" ht="0" hidden="1" customHeight="1" x14ac:dyDescent="0.3">
      <c r="A4" s="1"/>
      <c r="B4" s="1"/>
      <c r="C4" s="1"/>
      <c r="D4" s="1"/>
      <c r="E4" s="1"/>
      <c r="F4" s="1"/>
      <c r="G4" s="1"/>
      <c r="H4" s="1"/>
      <c r="I4" s="1"/>
      <c r="J4" s="1"/>
    </row>
    <row r="5" spans="1:10" ht="17.399999999999999" x14ac:dyDescent="0.3">
      <c r="A5" s="1"/>
      <c r="B5" s="2" t="s">
        <v>1004</v>
      </c>
      <c r="C5" s="1"/>
      <c r="D5" s="1"/>
      <c r="E5" s="1"/>
      <c r="F5" s="1"/>
      <c r="G5" s="1"/>
      <c r="H5" s="1"/>
      <c r="I5" s="1"/>
      <c r="J5" s="1"/>
    </row>
    <row r="6" spans="1:10" ht="22.95" customHeight="1" x14ac:dyDescent="0.3">
      <c r="A6" s="1"/>
      <c r="B6" s="200" t="s">
        <v>3</v>
      </c>
      <c r="C6" s="200" t="s">
        <v>52</v>
      </c>
      <c r="D6" s="200" t="s">
        <v>1005</v>
      </c>
      <c r="E6" s="200" t="s">
        <v>1006</v>
      </c>
      <c r="F6" s="200" t="s">
        <v>1007</v>
      </c>
      <c r="G6" s="200"/>
      <c r="H6" s="200"/>
      <c r="I6" s="1"/>
      <c r="J6" s="1"/>
    </row>
    <row r="7" spans="1:10" ht="22.95" customHeight="1" x14ac:dyDescent="0.3">
      <c r="A7" s="1"/>
      <c r="B7" s="200"/>
      <c r="C7" s="200"/>
      <c r="D7" s="200"/>
      <c r="E7" s="200"/>
      <c r="F7" s="3">
        <v>1</v>
      </c>
      <c r="G7" s="3">
        <v>2</v>
      </c>
      <c r="H7" s="3" t="s">
        <v>879</v>
      </c>
      <c r="I7" s="1"/>
      <c r="J7" s="1"/>
    </row>
    <row r="8" spans="1:10" x14ac:dyDescent="0.3">
      <c r="A8" s="1"/>
      <c r="B8" s="73" t="s">
        <v>152</v>
      </c>
      <c r="C8" s="73" t="s">
        <v>952</v>
      </c>
      <c r="D8" s="73" t="s">
        <v>154</v>
      </c>
      <c r="E8" s="74" t="s">
        <v>509</v>
      </c>
      <c r="F8" s="75"/>
      <c r="G8" s="75"/>
      <c r="H8" s="75">
        <v>0</v>
      </c>
      <c r="I8" s="1"/>
      <c r="J8" s="1"/>
    </row>
    <row r="9" spans="1:10" x14ac:dyDescent="0.3">
      <c r="A9" s="1"/>
      <c r="B9" s="73" t="s">
        <v>558</v>
      </c>
      <c r="C9" s="73" t="s">
        <v>1008</v>
      </c>
      <c r="D9" s="73" t="s">
        <v>278</v>
      </c>
      <c r="E9" s="74" t="s">
        <v>509</v>
      </c>
      <c r="F9" s="75">
        <v>414.9</v>
      </c>
      <c r="G9" s="75">
        <v>359.75</v>
      </c>
      <c r="H9" s="75">
        <v>774.65</v>
      </c>
      <c r="I9" s="1"/>
      <c r="J9" s="1"/>
    </row>
    <row r="10" spans="1:10" x14ac:dyDescent="0.3">
      <c r="A10" s="1"/>
      <c r="B10" s="73" t="s">
        <v>559</v>
      </c>
      <c r="C10" s="73" t="s">
        <v>1009</v>
      </c>
      <c r="D10" s="73" t="s">
        <v>52</v>
      </c>
      <c r="E10" s="74" t="s">
        <v>509</v>
      </c>
      <c r="F10" s="75">
        <v>182</v>
      </c>
      <c r="G10" s="75">
        <v>157.19999999999999</v>
      </c>
      <c r="H10" s="75">
        <v>339.2</v>
      </c>
      <c r="I10" s="1"/>
      <c r="J10" s="1"/>
    </row>
    <row r="11" spans="1:10" x14ac:dyDescent="0.3">
      <c r="A11" s="1"/>
      <c r="B11" s="73" t="s">
        <v>14</v>
      </c>
      <c r="C11" s="73" t="s">
        <v>955</v>
      </c>
      <c r="D11" s="73" t="s">
        <v>52</v>
      </c>
      <c r="E11" s="74" t="s">
        <v>509</v>
      </c>
      <c r="F11" s="75">
        <v>265.35000000000002</v>
      </c>
      <c r="G11" s="75">
        <v>264.3</v>
      </c>
      <c r="H11" s="75">
        <v>529.65</v>
      </c>
      <c r="I11" s="1"/>
      <c r="J11" s="1"/>
    </row>
    <row r="12" spans="1:10" x14ac:dyDescent="0.3">
      <c r="A12" s="1"/>
      <c r="B12" s="73" t="s">
        <v>544</v>
      </c>
      <c r="C12" s="73" t="s">
        <v>882</v>
      </c>
      <c r="D12" s="73" t="s">
        <v>52</v>
      </c>
      <c r="E12" s="74" t="s">
        <v>508</v>
      </c>
      <c r="F12" s="75">
        <v>347.95</v>
      </c>
      <c r="G12" s="75">
        <v>359.35</v>
      </c>
      <c r="H12" s="75">
        <v>707.3</v>
      </c>
      <c r="I12" s="1"/>
      <c r="J12" s="1"/>
    </row>
    <row r="13" spans="1:10" x14ac:dyDescent="0.3">
      <c r="A13" s="1"/>
      <c r="B13" s="73" t="s">
        <v>545</v>
      </c>
      <c r="C13" s="73" t="s">
        <v>884</v>
      </c>
      <c r="D13" s="73" t="s">
        <v>52</v>
      </c>
      <c r="E13" s="74" t="s">
        <v>508</v>
      </c>
      <c r="F13" s="75">
        <v>55.85</v>
      </c>
      <c r="G13" s="75">
        <v>59.1</v>
      </c>
      <c r="H13" s="75">
        <v>114.95</v>
      </c>
      <c r="I13" s="1"/>
      <c r="J13" s="1"/>
    </row>
    <row r="14" spans="1:10" x14ac:dyDescent="0.3">
      <c r="A14" s="1"/>
      <c r="B14" s="73" t="s">
        <v>546</v>
      </c>
      <c r="C14" s="73" t="s">
        <v>957</v>
      </c>
      <c r="D14" s="73" t="s">
        <v>52</v>
      </c>
      <c r="E14" s="74" t="s">
        <v>508</v>
      </c>
      <c r="F14" s="75"/>
      <c r="G14" s="75"/>
      <c r="H14" s="75">
        <v>0</v>
      </c>
      <c r="I14" s="1"/>
      <c r="J14" s="1"/>
    </row>
    <row r="15" spans="1:10" x14ac:dyDescent="0.3">
      <c r="A15" s="1"/>
      <c r="B15" s="73" t="s">
        <v>556</v>
      </c>
      <c r="C15" s="73" t="s">
        <v>958</v>
      </c>
      <c r="D15" s="73" t="s">
        <v>52</v>
      </c>
      <c r="E15" s="74" t="s">
        <v>509</v>
      </c>
      <c r="F15" s="75">
        <v>190.6</v>
      </c>
      <c r="G15" s="75">
        <v>212.4</v>
      </c>
      <c r="H15" s="75">
        <v>403</v>
      </c>
      <c r="I15" s="1"/>
      <c r="J15" s="1"/>
    </row>
    <row r="16" spans="1:10" x14ac:dyDescent="0.3">
      <c r="A16" s="1"/>
      <c r="B16" s="73" t="s">
        <v>49</v>
      </c>
      <c r="C16" s="73" t="s">
        <v>50</v>
      </c>
      <c r="D16" s="73" t="s">
        <v>52</v>
      </c>
      <c r="E16" s="74" t="s">
        <v>508</v>
      </c>
      <c r="F16" s="75">
        <v>2830</v>
      </c>
      <c r="G16" s="75">
        <v>2899.6</v>
      </c>
      <c r="H16" s="75">
        <v>5729.6</v>
      </c>
      <c r="I16" s="1"/>
      <c r="J16" s="1"/>
    </row>
    <row r="17" spans="1:10" x14ac:dyDescent="0.3">
      <c r="A17" s="1"/>
      <c r="B17" s="73" t="s">
        <v>519</v>
      </c>
      <c r="C17" s="73" t="s">
        <v>885</v>
      </c>
      <c r="D17" s="73" t="s">
        <v>52</v>
      </c>
      <c r="E17" s="74" t="s">
        <v>508</v>
      </c>
      <c r="F17" s="75">
        <v>451.2</v>
      </c>
      <c r="G17" s="75">
        <v>451.2</v>
      </c>
      <c r="H17" s="75">
        <v>902.4</v>
      </c>
      <c r="I17" s="1"/>
      <c r="J17" s="1"/>
    </row>
    <row r="18" spans="1:10" x14ac:dyDescent="0.3">
      <c r="A18" s="1"/>
      <c r="B18" s="73" t="s">
        <v>521</v>
      </c>
      <c r="C18" s="73" t="s">
        <v>1010</v>
      </c>
      <c r="D18" s="73" t="s">
        <v>52</v>
      </c>
      <c r="E18" s="74" t="s">
        <v>508</v>
      </c>
      <c r="F18" s="75"/>
      <c r="G18" s="75"/>
      <c r="H18" s="75">
        <v>0</v>
      </c>
      <c r="I18" s="1"/>
      <c r="J18" s="1"/>
    </row>
    <row r="19" spans="1:10" x14ac:dyDescent="0.3">
      <c r="A19" s="1"/>
      <c r="B19" s="73" t="s">
        <v>521</v>
      </c>
      <c r="C19" s="73" t="s">
        <v>1011</v>
      </c>
      <c r="D19" s="73" t="s">
        <v>52</v>
      </c>
      <c r="E19" s="74" t="s">
        <v>508</v>
      </c>
      <c r="F19" s="75"/>
      <c r="G19" s="75"/>
      <c r="H19" s="75">
        <v>0</v>
      </c>
      <c r="I19" s="1"/>
      <c r="J19" s="1"/>
    </row>
    <row r="20" spans="1:10" x14ac:dyDescent="0.3">
      <c r="A20" s="1"/>
      <c r="B20" s="73" t="s">
        <v>517</v>
      </c>
      <c r="C20" s="73" t="s">
        <v>886</v>
      </c>
      <c r="D20" s="73" t="s">
        <v>52</v>
      </c>
      <c r="E20" s="74" t="s">
        <v>508</v>
      </c>
      <c r="F20" s="75">
        <v>3626.05</v>
      </c>
      <c r="G20" s="75">
        <v>3629.35</v>
      </c>
      <c r="H20" s="75">
        <v>7255.4</v>
      </c>
      <c r="I20" s="1"/>
      <c r="J20" s="1"/>
    </row>
    <row r="21" spans="1:10" x14ac:dyDescent="0.3">
      <c r="A21" s="1"/>
      <c r="B21" s="73" t="s">
        <v>517</v>
      </c>
      <c r="C21" s="73" t="s">
        <v>887</v>
      </c>
      <c r="D21" s="73" t="s">
        <v>52</v>
      </c>
      <c r="E21" s="74" t="s">
        <v>508</v>
      </c>
      <c r="F21" s="75">
        <v>692</v>
      </c>
      <c r="G21" s="75">
        <v>656.35</v>
      </c>
      <c r="H21" s="75">
        <v>1348.35</v>
      </c>
      <c r="I21" s="1"/>
      <c r="J21" s="1"/>
    </row>
    <row r="22" spans="1:10" x14ac:dyDescent="0.3">
      <c r="A22" s="1"/>
      <c r="B22" s="73" t="s">
        <v>525</v>
      </c>
      <c r="C22" s="73" t="s">
        <v>1012</v>
      </c>
      <c r="D22" s="73" t="s">
        <v>52</v>
      </c>
      <c r="E22" s="74" t="s">
        <v>510</v>
      </c>
      <c r="F22" s="75">
        <v>9.1</v>
      </c>
      <c r="G22" s="75">
        <v>8.85</v>
      </c>
      <c r="H22" s="75">
        <v>17.95</v>
      </c>
      <c r="I22" s="1"/>
      <c r="J22" s="1"/>
    </row>
    <row r="23" spans="1:10" x14ac:dyDescent="0.3">
      <c r="A23" s="1"/>
      <c r="B23" s="73" t="s">
        <v>54</v>
      </c>
      <c r="C23" s="73" t="s">
        <v>888</v>
      </c>
      <c r="D23" s="73" t="s">
        <v>52</v>
      </c>
      <c r="E23" s="74" t="s">
        <v>508</v>
      </c>
      <c r="F23" s="75">
        <v>165.6</v>
      </c>
      <c r="G23" s="75">
        <v>165.85</v>
      </c>
      <c r="H23" s="75">
        <v>331.45</v>
      </c>
      <c r="I23" s="1"/>
      <c r="J23" s="1"/>
    </row>
    <row r="24" spans="1:10" x14ac:dyDescent="0.3">
      <c r="A24" s="1"/>
      <c r="B24" s="73" t="s">
        <v>54</v>
      </c>
      <c r="C24" s="73" t="s">
        <v>889</v>
      </c>
      <c r="D24" s="73" t="s">
        <v>52</v>
      </c>
      <c r="E24" s="74" t="s">
        <v>508</v>
      </c>
      <c r="F24" s="75">
        <v>298.75</v>
      </c>
      <c r="G24" s="75">
        <v>295.95</v>
      </c>
      <c r="H24" s="75">
        <v>594.70000000000005</v>
      </c>
      <c r="I24" s="1"/>
      <c r="J24" s="1"/>
    </row>
    <row r="25" spans="1:10" x14ac:dyDescent="0.3">
      <c r="A25" s="1"/>
      <c r="B25" s="73" t="s">
        <v>54</v>
      </c>
      <c r="C25" s="73" t="s">
        <v>890</v>
      </c>
      <c r="D25" s="73" t="s">
        <v>52</v>
      </c>
      <c r="E25" s="74" t="s">
        <v>508</v>
      </c>
      <c r="F25" s="75">
        <v>1876.1</v>
      </c>
      <c r="G25" s="75">
        <v>1890.55</v>
      </c>
      <c r="H25" s="75">
        <v>3766.65</v>
      </c>
      <c r="I25" s="1"/>
      <c r="J25" s="1"/>
    </row>
    <row r="26" spans="1:10" x14ac:dyDescent="0.3">
      <c r="A26" s="1"/>
      <c r="B26" s="73" t="s">
        <v>54</v>
      </c>
      <c r="C26" s="73" t="s">
        <v>1013</v>
      </c>
      <c r="D26" s="73" t="s">
        <v>52</v>
      </c>
      <c r="E26" s="74" t="s">
        <v>508</v>
      </c>
      <c r="F26" s="75"/>
      <c r="G26" s="75"/>
      <c r="H26" s="75">
        <v>0</v>
      </c>
      <c r="I26" s="1"/>
      <c r="J26" s="1"/>
    </row>
    <row r="27" spans="1:10" x14ac:dyDescent="0.3">
      <c r="A27" s="1"/>
      <c r="B27" s="73" t="s">
        <v>54</v>
      </c>
      <c r="C27" s="73" t="s">
        <v>1014</v>
      </c>
      <c r="D27" s="73" t="s">
        <v>52</v>
      </c>
      <c r="E27" s="74" t="s">
        <v>509</v>
      </c>
      <c r="F27" s="75"/>
      <c r="G27" s="75"/>
      <c r="H27" s="75">
        <v>0</v>
      </c>
      <c r="I27" s="1"/>
      <c r="J27" s="1"/>
    </row>
    <row r="28" spans="1:10" x14ac:dyDescent="0.3">
      <c r="A28" s="1"/>
      <c r="B28" s="73" t="s">
        <v>54</v>
      </c>
      <c r="C28" s="73" t="s">
        <v>1014</v>
      </c>
      <c r="D28" s="73" t="s">
        <v>1015</v>
      </c>
      <c r="E28" s="74" t="s">
        <v>509</v>
      </c>
      <c r="F28" s="75"/>
      <c r="G28" s="75"/>
      <c r="H28" s="75">
        <v>0</v>
      </c>
      <c r="I28" s="1"/>
      <c r="J28" s="1"/>
    </row>
    <row r="29" spans="1:10" x14ac:dyDescent="0.3">
      <c r="A29" s="1"/>
      <c r="B29" s="73" t="s">
        <v>54</v>
      </c>
      <c r="C29" s="73" t="s">
        <v>1016</v>
      </c>
      <c r="D29" s="73" t="s">
        <v>52</v>
      </c>
      <c r="E29" s="74" t="s">
        <v>509</v>
      </c>
      <c r="F29" s="75"/>
      <c r="G29" s="75"/>
      <c r="H29" s="75">
        <v>0</v>
      </c>
      <c r="I29" s="1"/>
      <c r="J29" s="1"/>
    </row>
    <row r="30" spans="1:10" x14ac:dyDescent="0.3">
      <c r="A30" s="1"/>
      <c r="B30" s="73" t="s">
        <v>547</v>
      </c>
      <c r="C30" s="73" t="s">
        <v>891</v>
      </c>
      <c r="D30" s="73" t="s">
        <v>1017</v>
      </c>
      <c r="E30" s="74" t="s">
        <v>508</v>
      </c>
      <c r="F30" s="75">
        <v>287.25</v>
      </c>
      <c r="G30" s="75">
        <v>255.5</v>
      </c>
      <c r="H30" s="75">
        <v>542.75</v>
      </c>
      <c r="I30" s="1"/>
      <c r="J30" s="1"/>
    </row>
    <row r="31" spans="1:10" x14ac:dyDescent="0.3">
      <c r="A31" s="1"/>
      <c r="B31" s="73" t="s">
        <v>547</v>
      </c>
      <c r="C31" s="73" t="s">
        <v>892</v>
      </c>
      <c r="D31" s="73" t="s">
        <v>52</v>
      </c>
      <c r="E31" s="74" t="s">
        <v>508</v>
      </c>
      <c r="F31" s="75">
        <v>285.64999999999998</v>
      </c>
      <c r="G31" s="75">
        <v>256.64999999999998</v>
      </c>
      <c r="H31" s="75">
        <v>542.29999999999995</v>
      </c>
      <c r="I31" s="1"/>
      <c r="J31" s="1"/>
    </row>
    <row r="32" spans="1:10" x14ac:dyDescent="0.3">
      <c r="A32" s="1"/>
      <c r="B32" s="73" t="s">
        <v>547</v>
      </c>
      <c r="C32" s="73" t="s">
        <v>893</v>
      </c>
      <c r="D32" s="73" t="s">
        <v>52</v>
      </c>
      <c r="E32" s="74" t="s">
        <v>508</v>
      </c>
      <c r="F32" s="75">
        <v>396.5</v>
      </c>
      <c r="G32" s="75">
        <v>363.2</v>
      </c>
      <c r="H32" s="75">
        <v>759.7</v>
      </c>
      <c r="I32" s="1"/>
      <c r="J32" s="1"/>
    </row>
    <row r="33" spans="1:10" x14ac:dyDescent="0.3">
      <c r="A33" s="1"/>
      <c r="B33" s="73" t="s">
        <v>547</v>
      </c>
      <c r="C33" s="73" t="s">
        <v>894</v>
      </c>
      <c r="D33" s="73" t="s">
        <v>1017</v>
      </c>
      <c r="E33" s="74" t="s">
        <v>508</v>
      </c>
      <c r="F33" s="75">
        <v>165.3</v>
      </c>
      <c r="G33" s="75">
        <v>158.94999999999999</v>
      </c>
      <c r="H33" s="75">
        <v>324.25</v>
      </c>
      <c r="I33" s="1"/>
      <c r="J33" s="1"/>
    </row>
    <row r="34" spans="1:10" x14ac:dyDescent="0.3">
      <c r="A34" s="1"/>
      <c r="B34" s="73" t="s">
        <v>514</v>
      </c>
      <c r="C34" s="73" t="s">
        <v>895</v>
      </c>
      <c r="D34" s="73" t="s">
        <v>52</v>
      </c>
      <c r="E34" s="74" t="s">
        <v>508</v>
      </c>
      <c r="F34" s="75">
        <v>3987.6</v>
      </c>
      <c r="G34" s="75">
        <v>3950.3</v>
      </c>
      <c r="H34" s="75">
        <v>7937.9</v>
      </c>
      <c r="I34" s="1"/>
      <c r="J34" s="1"/>
    </row>
    <row r="35" spans="1:10" x14ac:dyDescent="0.3">
      <c r="A35" s="1"/>
      <c r="B35" s="73" t="s">
        <v>22</v>
      </c>
      <c r="C35" s="73" t="s">
        <v>896</v>
      </c>
      <c r="D35" s="73" t="s">
        <v>52</v>
      </c>
      <c r="E35" s="74" t="s">
        <v>508</v>
      </c>
      <c r="F35" s="75">
        <v>178.9</v>
      </c>
      <c r="G35" s="75">
        <v>178.15</v>
      </c>
      <c r="H35" s="75">
        <v>357.05</v>
      </c>
      <c r="I35" s="1"/>
      <c r="J35" s="1"/>
    </row>
    <row r="36" spans="1:10" x14ac:dyDescent="0.3">
      <c r="A36" s="1"/>
      <c r="B36" s="73" t="s">
        <v>22</v>
      </c>
      <c r="C36" s="73" t="s">
        <v>897</v>
      </c>
      <c r="D36" s="73" t="s">
        <v>52</v>
      </c>
      <c r="E36" s="74" t="s">
        <v>508</v>
      </c>
      <c r="F36" s="75">
        <v>137.15</v>
      </c>
      <c r="G36" s="75">
        <v>139.25</v>
      </c>
      <c r="H36" s="75">
        <v>276.39999999999998</v>
      </c>
      <c r="I36" s="1"/>
      <c r="J36" s="1"/>
    </row>
    <row r="37" spans="1:10" x14ac:dyDescent="0.3">
      <c r="A37" s="1"/>
      <c r="B37" s="73" t="s">
        <v>22</v>
      </c>
      <c r="C37" s="73" t="s">
        <v>1018</v>
      </c>
      <c r="D37" s="73" t="s">
        <v>1019</v>
      </c>
      <c r="E37" s="74" t="s">
        <v>509</v>
      </c>
      <c r="F37" s="75">
        <v>132.94999999999999</v>
      </c>
      <c r="G37" s="75">
        <v>75.2</v>
      </c>
      <c r="H37" s="75">
        <v>208.15</v>
      </c>
      <c r="I37" s="1"/>
      <c r="J37" s="1"/>
    </row>
    <row r="38" spans="1:10" x14ac:dyDescent="0.3">
      <c r="A38" s="1"/>
      <c r="B38" s="73" t="s">
        <v>543</v>
      </c>
      <c r="C38" s="73" t="s">
        <v>898</v>
      </c>
      <c r="D38" s="73" t="s">
        <v>52</v>
      </c>
      <c r="E38" s="74" t="s">
        <v>508</v>
      </c>
      <c r="F38" s="75">
        <v>62.2</v>
      </c>
      <c r="G38" s="75">
        <v>76</v>
      </c>
      <c r="H38" s="75">
        <v>138.19999999999999</v>
      </c>
      <c r="I38" s="1"/>
      <c r="J38" s="1"/>
    </row>
    <row r="39" spans="1:10" x14ac:dyDescent="0.3">
      <c r="A39" s="1"/>
      <c r="B39" s="73" t="s">
        <v>59</v>
      </c>
      <c r="C39" s="73" t="s">
        <v>60</v>
      </c>
      <c r="D39" s="73" t="s">
        <v>52</v>
      </c>
      <c r="E39" s="74" t="s">
        <v>508</v>
      </c>
      <c r="F39" s="75">
        <v>14611.8</v>
      </c>
      <c r="G39" s="75">
        <v>14679.565000000001</v>
      </c>
      <c r="H39" s="75">
        <v>29291.365000000002</v>
      </c>
      <c r="I39" s="1"/>
      <c r="J39" s="1"/>
    </row>
    <row r="40" spans="1:10" x14ac:dyDescent="0.3">
      <c r="A40" s="1"/>
      <c r="B40" s="73" t="s">
        <v>59</v>
      </c>
      <c r="C40" s="73" t="s">
        <v>899</v>
      </c>
      <c r="D40" s="73" t="s">
        <v>52</v>
      </c>
      <c r="E40" s="74" t="s">
        <v>508</v>
      </c>
      <c r="F40" s="75">
        <v>4974.55</v>
      </c>
      <c r="G40" s="75">
        <v>5001.8950000000004</v>
      </c>
      <c r="H40" s="75">
        <v>9976.4449999999997</v>
      </c>
      <c r="I40" s="1"/>
      <c r="J40" s="1"/>
    </row>
    <row r="41" spans="1:10" x14ac:dyDescent="0.3">
      <c r="A41" s="1"/>
      <c r="B41" s="73" t="s">
        <v>59</v>
      </c>
      <c r="C41" s="73" t="s">
        <v>1020</v>
      </c>
      <c r="D41" s="73" t="s">
        <v>1021</v>
      </c>
      <c r="E41" s="74" t="s">
        <v>509</v>
      </c>
      <c r="F41" s="75"/>
      <c r="G41" s="75"/>
      <c r="H41" s="75">
        <v>0</v>
      </c>
      <c r="I41" s="1"/>
      <c r="J41" s="1"/>
    </row>
    <row r="42" spans="1:10" x14ac:dyDescent="0.3">
      <c r="A42" s="1"/>
      <c r="B42" s="73" t="s">
        <v>59</v>
      </c>
      <c r="C42" s="73" t="s">
        <v>1020</v>
      </c>
      <c r="D42" s="73" t="s">
        <v>1022</v>
      </c>
      <c r="E42" s="74" t="s">
        <v>509</v>
      </c>
      <c r="F42" s="75"/>
      <c r="G42" s="75"/>
      <c r="H42" s="75">
        <v>0</v>
      </c>
      <c r="I42" s="1"/>
      <c r="J42" s="1"/>
    </row>
    <row r="43" spans="1:10" ht="27.6" x14ac:dyDescent="0.3">
      <c r="A43" s="1"/>
      <c r="B43" s="73" t="s">
        <v>533</v>
      </c>
      <c r="C43" s="73" t="s">
        <v>900</v>
      </c>
      <c r="D43" s="73" t="s">
        <v>52</v>
      </c>
      <c r="E43" s="74" t="s">
        <v>508</v>
      </c>
      <c r="F43" s="75">
        <v>69.8</v>
      </c>
      <c r="G43" s="75">
        <v>69.5</v>
      </c>
      <c r="H43" s="75">
        <v>139.30000000000001</v>
      </c>
      <c r="I43" s="1"/>
      <c r="J43" s="1"/>
    </row>
    <row r="44" spans="1:10" ht="27.6" x14ac:dyDescent="0.3">
      <c r="A44" s="1"/>
      <c r="B44" s="73" t="s">
        <v>548</v>
      </c>
      <c r="C44" s="73" t="s">
        <v>901</v>
      </c>
      <c r="D44" s="73" t="s">
        <v>52</v>
      </c>
      <c r="E44" s="74" t="s">
        <v>508</v>
      </c>
      <c r="F44" s="75">
        <v>372.9</v>
      </c>
      <c r="G44" s="75">
        <v>358.75</v>
      </c>
      <c r="H44" s="75">
        <v>731.65</v>
      </c>
      <c r="I44" s="1"/>
      <c r="J44" s="1"/>
    </row>
    <row r="45" spans="1:10" ht="27.6" x14ac:dyDescent="0.3">
      <c r="A45" s="1"/>
      <c r="B45" s="73" t="s">
        <v>234</v>
      </c>
      <c r="C45" s="73" t="s">
        <v>961</v>
      </c>
      <c r="D45" s="73" t="s">
        <v>52</v>
      </c>
      <c r="E45" s="74" t="s">
        <v>508</v>
      </c>
      <c r="F45" s="75"/>
      <c r="G45" s="75"/>
      <c r="H45" s="75">
        <v>0</v>
      </c>
      <c r="I45" s="1"/>
      <c r="J45" s="1"/>
    </row>
    <row r="46" spans="1:10" x14ac:dyDescent="0.3">
      <c r="A46" s="1"/>
      <c r="B46" s="73" t="s">
        <v>515</v>
      </c>
      <c r="C46" s="73" t="s">
        <v>902</v>
      </c>
      <c r="D46" s="73" t="s">
        <v>52</v>
      </c>
      <c r="E46" s="74" t="s">
        <v>508</v>
      </c>
      <c r="F46" s="75">
        <v>6248.45</v>
      </c>
      <c r="G46" s="75">
        <v>3546.8</v>
      </c>
      <c r="H46" s="75">
        <v>9795.25</v>
      </c>
      <c r="I46" s="1"/>
      <c r="J46" s="1"/>
    </row>
    <row r="47" spans="1:10" x14ac:dyDescent="0.3">
      <c r="A47" s="1"/>
      <c r="B47" s="73" t="s">
        <v>515</v>
      </c>
      <c r="C47" s="73" t="s">
        <v>903</v>
      </c>
      <c r="D47" s="73" t="s">
        <v>52</v>
      </c>
      <c r="E47" s="74" t="s">
        <v>508</v>
      </c>
      <c r="F47" s="75">
        <v>155.5</v>
      </c>
      <c r="G47" s="75">
        <v>155.80000000000001</v>
      </c>
      <c r="H47" s="75">
        <v>311.3</v>
      </c>
      <c r="I47" s="1"/>
      <c r="J47" s="1"/>
    </row>
    <row r="48" spans="1:10" x14ac:dyDescent="0.3">
      <c r="A48" s="1"/>
      <c r="B48" s="73" t="s">
        <v>904</v>
      </c>
      <c r="C48" s="73" t="s">
        <v>905</v>
      </c>
      <c r="D48" s="73" t="s">
        <v>52</v>
      </c>
      <c r="E48" s="74" t="s">
        <v>508</v>
      </c>
      <c r="F48" s="75">
        <v>1506.4</v>
      </c>
      <c r="G48" s="75">
        <v>1559.1</v>
      </c>
      <c r="H48" s="75">
        <v>3065.5</v>
      </c>
      <c r="I48" s="1"/>
      <c r="J48" s="1"/>
    </row>
    <row r="49" spans="1:10" x14ac:dyDescent="0.3">
      <c r="A49" s="1"/>
      <c r="B49" s="73" t="s">
        <v>534</v>
      </c>
      <c r="C49" s="73" t="s">
        <v>906</v>
      </c>
      <c r="D49" s="73" t="s">
        <v>52</v>
      </c>
      <c r="E49" s="74" t="s">
        <v>508</v>
      </c>
      <c r="F49" s="75">
        <v>480</v>
      </c>
      <c r="G49" s="75">
        <v>480</v>
      </c>
      <c r="H49" s="75">
        <v>960</v>
      </c>
      <c r="I49" s="1"/>
      <c r="J49" s="1"/>
    </row>
    <row r="50" spans="1:10" x14ac:dyDescent="0.3">
      <c r="A50" s="1"/>
      <c r="B50" s="73" t="s">
        <v>535</v>
      </c>
      <c r="C50" s="73" t="s">
        <v>907</v>
      </c>
      <c r="D50" s="73" t="s">
        <v>52</v>
      </c>
      <c r="E50" s="74" t="s">
        <v>508</v>
      </c>
      <c r="F50" s="75">
        <v>454.15</v>
      </c>
      <c r="G50" s="75">
        <v>453.95</v>
      </c>
      <c r="H50" s="75">
        <v>908.1</v>
      </c>
      <c r="I50" s="1"/>
      <c r="J50" s="1"/>
    </row>
    <row r="51" spans="1:10" x14ac:dyDescent="0.3">
      <c r="A51" s="1"/>
      <c r="B51" s="73" t="s">
        <v>62</v>
      </c>
      <c r="C51" s="73" t="s">
        <v>1023</v>
      </c>
      <c r="D51" s="73" t="s">
        <v>241</v>
      </c>
      <c r="E51" s="74" t="s">
        <v>509</v>
      </c>
      <c r="F51" s="75">
        <v>842.4</v>
      </c>
      <c r="G51" s="75">
        <v>2.65</v>
      </c>
      <c r="H51" s="75">
        <v>845.05</v>
      </c>
      <c r="I51" s="1"/>
      <c r="J51" s="1"/>
    </row>
    <row r="52" spans="1:10" x14ac:dyDescent="0.3">
      <c r="A52" s="1"/>
      <c r="B52" s="73" t="s">
        <v>62</v>
      </c>
      <c r="C52" s="73" t="s">
        <v>1024</v>
      </c>
      <c r="D52" s="73" t="s">
        <v>67</v>
      </c>
      <c r="E52" s="74" t="s">
        <v>509</v>
      </c>
      <c r="F52" s="75"/>
      <c r="G52" s="75"/>
      <c r="H52" s="75">
        <v>0</v>
      </c>
      <c r="I52" s="1"/>
      <c r="J52" s="1"/>
    </row>
    <row r="53" spans="1:10" x14ac:dyDescent="0.3">
      <c r="A53" s="1"/>
      <c r="B53" s="73" t="s">
        <v>62</v>
      </c>
      <c r="C53" s="73" t="s">
        <v>1025</v>
      </c>
      <c r="D53" s="73" t="s">
        <v>246</v>
      </c>
      <c r="E53" s="74" t="s">
        <v>509</v>
      </c>
      <c r="F53" s="75"/>
      <c r="G53" s="75">
        <v>352.45</v>
      </c>
      <c r="H53" s="75">
        <v>352.45</v>
      </c>
      <c r="I53" s="1"/>
      <c r="J53" s="1"/>
    </row>
    <row r="54" spans="1:10" x14ac:dyDescent="0.3">
      <c r="A54" s="1"/>
      <c r="B54" s="73" t="s">
        <v>549</v>
      </c>
      <c r="C54" s="73" t="s">
        <v>1026</v>
      </c>
      <c r="D54" s="73" t="s">
        <v>52</v>
      </c>
      <c r="E54" s="74" t="s">
        <v>511</v>
      </c>
      <c r="F54" s="75">
        <v>1077.3499999999999</v>
      </c>
      <c r="G54" s="75">
        <v>1198.25</v>
      </c>
      <c r="H54" s="75">
        <v>2275.6</v>
      </c>
      <c r="I54" s="1"/>
      <c r="J54" s="1"/>
    </row>
    <row r="55" spans="1:10" x14ac:dyDescent="0.3">
      <c r="A55" s="1"/>
      <c r="B55" s="73" t="s">
        <v>549</v>
      </c>
      <c r="C55" s="73" t="s">
        <v>1027</v>
      </c>
      <c r="D55" s="73" t="s">
        <v>52</v>
      </c>
      <c r="E55" s="74" t="s">
        <v>511</v>
      </c>
      <c r="F55" s="75">
        <v>535.15</v>
      </c>
      <c r="G55" s="75">
        <v>406.2</v>
      </c>
      <c r="H55" s="75">
        <v>941.35</v>
      </c>
      <c r="I55" s="1"/>
      <c r="J55" s="1"/>
    </row>
    <row r="56" spans="1:10" x14ac:dyDescent="0.3">
      <c r="A56" s="1"/>
      <c r="B56" s="73" t="s">
        <v>526</v>
      </c>
      <c r="C56" s="73" t="s">
        <v>1028</v>
      </c>
      <c r="D56" s="73" t="s">
        <v>52</v>
      </c>
      <c r="E56" s="74" t="s">
        <v>511</v>
      </c>
      <c r="F56" s="75">
        <v>1591.15</v>
      </c>
      <c r="G56" s="75">
        <v>1841.4</v>
      </c>
      <c r="H56" s="75">
        <v>3432.55</v>
      </c>
      <c r="I56" s="1"/>
      <c r="J56" s="1"/>
    </row>
    <row r="57" spans="1:10" x14ac:dyDescent="0.3">
      <c r="A57" s="1"/>
      <c r="B57" s="73" t="s">
        <v>69</v>
      </c>
      <c r="C57" s="73" t="s">
        <v>1029</v>
      </c>
      <c r="D57" s="73" t="s">
        <v>1030</v>
      </c>
      <c r="E57" s="74" t="s">
        <v>511</v>
      </c>
      <c r="F57" s="75">
        <v>1829.35</v>
      </c>
      <c r="G57" s="75">
        <v>1871.65</v>
      </c>
      <c r="H57" s="75">
        <v>3701</v>
      </c>
      <c r="I57" s="1"/>
      <c r="J57" s="1"/>
    </row>
    <row r="58" spans="1:10" x14ac:dyDescent="0.3">
      <c r="A58" s="1"/>
      <c r="B58" s="73" t="s">
        <v>69</v>
      </c>
      <c r="C58" s="73" t="s">
        <v>1029</v>
      </c>
      <c r="D58" s="73" t="s">
        <v>1031</v>
      </c>
      <c r="E58" s="74" t="s">
        <v>511</v>
      </c>
      <c r="F58" s="75">
        <v>2010</v>
      </c>
      <c r="G58" s="75">
        <v>2056.25</v>
      </c>
      <c r="H58" s="75">
        <v>4066.25</v>
      </c>
      <c r="I58" s="1"/>
      <c r="J58" s="1"/>
    </row>
    <row r="59" spans="1:10" x14ac:dyDescent="0.3">
      <c r="A59" s="1"/>
      <c r="B59" s="73" t="s">
        <v>69</v>
      </c>
      <c r="C59" s="73" t="s">
        <v>1032</v>
      </c>
      <c r="D59" s="73" t="s">
        <v>1033</v>
      </c>
      <c r="E59" s="74" t="s">
        <v>511</v>
      </c>
      <c r="F59" s="75">
        <v>261.55</v>
      </c>
      <c r="G59" s="75">
        <v>269.3</v>
      </c>
      <c r="H59" s="75">
        <v>530.85</v>
      </c>
      <c r="I59" s="1"/>
      <c r="J59" s="1"/>
    </row>
    <row r="60" spans="1:10" x14ac:dyDescent="0.3">
      <c r="A60" s="1"/>
      <c r="B60" s="73" t="s">
        <v>69</v>
      </c>
      <c r="C60" s="73" t="s">
        <v>1032</v>
      </c>
      <c r="D60" s="73" t="s">
        <v>1034</v>
      </c>
      <c r="E60" s="74" t="s">
        <v>511</v>
      </c>
      <c r="F60" s="75">
        <v>125</v>
      </c>
      <c r="G60" s="75">
        <v>124.35</v>
      </c>
      <c r="H60" s="75">
        <v>249.35</v>
      </c>
      <c r="I60" s="1"/>
      <c r="J60" s="1"/>
    </row>
    <row r="61" spans="1:10" x14ac:dyDescent="0.3">
      <c r="A61" s="1"/>
      <c r="B61" s="73" t="s">
        <v>69</v>
      </c>
      <c r="C61" s="73" t="s">
        <v>1035</v>
      </c>
      <c r="D61" s="73" t="s">
        <v>52</v>
      </c>
      <c r="E61" s="74" t="s">
        <v>508</v>
      </c>
      <c r="F61" s="75"/>
      <c r="G61" s="75"/>
      <c r="H61" s="75">
        <v>0</v>
      </c>
      <c r="I61" s="1"/>
      <c r="J61" s="1"/>
    </row>
    <row r="62" spans="1:10" x14ac:dyDescent="0.3">
      <c r="A62" s="1"/>
      <c r="B62" s="73" t="s">
        <v>69</v>
      </c>
      <c r="C62" s="73" t="s">
        <v>908</v>
      </c>
      <c r="D62" s="73" t="s">
        <v>52</v>
      </c>
      <c r="E62" s="74" t="s">
        <v>508</v>
      </c>
      <c r="F62" s="75">
        <v>2508.6999999999998</v>
      </c>
      <c r="G62" s="75">
        <v>2185.1</v>
      </c>
      <c r="H62" s="75">
        <v>4693.8</v>
      </c>
      <c r="I62" s="1"/>
      <c r="J62" s="1"/>
    </row>
    <row r="63" spans="1:10" x14ac:dyDescent="0.3">
      <c r="A63" s="1"/>
      <c r="B63" s="73" t="s">
        <v>69</v>
      </c>
      <c r="C63" s="73" t="s">
        <v>1036</v>
      </c>
      <c r="D63" s="73" t="s">
        <v>52</v>
      </c>
      <c r="E63" s="74" t="s">
        <v>510</v>
      </c>
      <c r="F63" s="75">
        <v>406.15</v>
      </c>
      <c r="G63" s="75">
        <v>406.55</v>
      </c>
      <c r="H63" s="75">
        <v>812.7</v>
      </c>
      <c r="I63" s="1"/>
      <c r="J63" s="1"/>
    </row>
    <row r="64" spans="1:10" x14ac:dyDescent="0.3">
      <c r="A64" s="1"/>
      <c r="B64" s="73" t="s">
        <v>69</v>
      </c>
      <c r="C64" s="73" t="s">
        <v>73</v>
      </c>
      <c r="D64" s="73" t="s">
        <v>1037</v>
      </c>
      <c r="E64" s="74" t="s">
        <v>509</v>
      </c>
      <c r="F64" s="75">
        <v>3319.4</v>
      </c>
      <c r="G64" s="75">
        <v>3164.6</v>
      </c>
      <c r="H64" s="75">
        <v>6484</v>
      </c>
      <c r="I64" s="1"/>
      <c r="J64" s="1"/>
    </row>
    <row r="65" spans="1:10" x14ac:dyDescent="0.3">
      <c r="A65" s="1"/>
      <c r="B65" s="73" t="s">
        <v>69</v>
      </c>
      <c r="C65" s="73" t="s">
        <v>73</v>
      </c>
      <c r="D65" s="73" t="s">
        <v>1038</v>
      </c>
      <c r="E65" s="74" t="s">
        <v>509</v>
      </c>
      <c r="F65" s="75">
        <v>3288.9</v>
      </c>
      <c r="G65" s="75">
        <v>3148.7</v>
      </c>
      <c r="H65" s="75">
        <v>6437.6</v>
      </c>
      <c r="I65" s="1"/>
      <c r="J65" s="1"/>
    </row>
    <row r="66" spans="1:10" x14ac:dyDescent="0.3">
      <c r="A66" s="1"/>
      <c r="B66" s="73" t="s">
        <v>69</v>
      </c>
      <c r="C66" s="73" t="s">
        <v>73</v>
      </c>
      <c r="D66" s="73" t="s">
        <v>324</v>
      </c>
      <c r="E66" s="74" t="s">
        <v>509</v>
      </c>
      <c r="F66" s="75">
        <v>3707.7</v>
      </c>
      <c r="G66" s="75">
        <v>3324.8</v>
      </c>
      <c r="H66" s="75">
        <v>7032.5</v>
      </c>
      <c r="I66" s="1"/>
      <c r="J66" s="1"/>
    </row>
    <row r="67" spans="1:10" x14ac:dyDescent="0.3">
      <c r="A67" s="1"/>
      <c r="B67" s="73" t="s">
        <v>69</v>
      </c>
      <c r="C67" s="73" t="s">
        <v>73</v>
      </c>
      <c r="D67" s="73" t="s">
        <v>278</v>
      </c>
      <c r="E67" s="74" t="s">
        <v>509</v>
      </c>
      <c r="F67" s="75">
        <v>5457.75</v>
      </c>
      <c r="G67" s="75">
        <v>5248.05</v>
      </c>
      <c r="H67" s="75">
        <v>10705.8</v>
      </c>
      <c r="I67" s="1"/>
      <c r="J67" s="1"/>
    </row>
    <row r="68" spans="1:10" x14ac:dyDescent="0.3">
      <c r="A68" s="1"/>
      <c r="B68" s="73" t="s">
        <v>69</v>
      </c>
      <c r="C68" s="73" t="s">
        <v>76</v>
      </c>
      <c r="D68" s="73" t="s">
        <v>1039</v>
      </c>
      <c r="E68" s="74" t="s">
        <v>509</v>
      </c>
      <c r="F68" s="75"/>
      <c r="G68" s="75"/>
      <c r="H68" s="75">
        <v>0</v>
      </c>
      <c r="I68" s="1"/>
      <c r="J68" s="1"/>
    </row>
    <row r="69" spans="1:10" x14ac:dyDescent="0.3">
      <c r="A69" s="1"/>
      <c r="B69" s="73" t="s">
        <v>69</v>
      </c>
      <c r="C69" s="73" t="s">
        <v>76</v>
      </c>
      <c r="D69" s="73" t="s">
        <v>1040</v>
      </c>
      <c r="E69" s="74" t="s">
        <v>509</v>
      </c>
      <c r="F69" s="75"/>
      <c r="G69" s="75"/>
      <c r="H69" s="75">
        <v>0</v>
      </c>
      <c r="I69" s="1"/>
      <c r="J69" s="1"/>
    </row>
    <row r="70" spans="1:10" x14ac:dyDescent="0.3">
      <c r="A70" s="1"/>
      <c r="B70" s="73" t="s">
        <v>69</v>
      </c>
      <c r="C70" s="73" t="s">
        <v>1041</v>
      </c>
      <c r="D70" s="73" t="s">
        <v>1039</v>
      </c>
      <c r="E70" s="74" t="s">
        <v>509</v>
      </c>
      <c r="F70" s="75"/>
      <c r="G70" s="75"/>
      <c r="H70" s="75">
        <v>0</v>
      </c>
      <c r="I70" s="1"/>
      <c r="J70" s="1"/>
    </row>
    <row r="71" spans="1:10" x14ac:dyDescent="0.3">
      <c r="A71" s="1"/>
      <c r="B71" s="73" t="s">
        <v>69</v>
      </c>
      <c r="C71" s="73" t="s">
        <v>1041</v>
      </c>
      <c r="D71" s="73" t="s">
        <v>1042</v>
      </c>
      <c r="E71" s="74" t="s">
        <v>509</v>
      </c>
      <c r="F71" s="75"/>
      <c r="G71" s="75"/>
      <c r="H71" s="75">
        <v>0</v>
      </c>
      <c r="I71" s="1"/>
      <c r="J71" s="1"/>
    </row>
    <row r="72" spans="1:10" x14ac:dyDescent="0.3">
      <c r="A72" s="1"/>
      <c r="B72" s="73" t="s">
        <v>69</v>
      </c>
      <c r="C72" s="73" t="s">
        <v>1041</v>
      </c>
      <c r="D72" s="73" t="s">
        <v>1043</v>
      </c>
      <c r="E72" s="74" t="s">
        <v>509</v>
      </c>
      <c r="F72" s="75"/>
      <c r="G72" s="75"/>
      <c r="H72" s="75">
        <v>0</v>
      </c>
      <c r="I72" s="1"/>
      <c r="J72" s="1"/>
    </row>
    <row r="73" spans="1:10" x14ac:dyDescent="0.3">
      <c r="A73" s="1"/>
      <c r="B73" s="73" t="s">
        <v>69</v>
      </c>
      <c r="C73" s="73" t="s">
        <v>1044</v>
      </c>
      <c r="D73" s="73" t="s">
        <v>1045</v>
      </c>
      <c r="E73" s="74" t="s">
        <v>509</v>
      </c>
      <c r="F73" s="75"/>
      <c r="G73" s="75"/>
      <c r="H73" s="75">
        <v>0</v>
      </c>
      <c r="I73" s="1"/>
      <c r="J73" s="1"/>
    </row>
    <row r="74" spans="1:10" x14ac:dyDescent="0.3">
      <c r="A74" s="1"/>
      <c r="B74" s="73" t="s">
        <v>69</v>
      </c>
      <c r="C74" s="73" t="s">
        <v>1044</v>
      </c>
      <c r="D74" s="73" t="s">
        <v>1046</v>
      </c>
      <c r="E74" s="74" t="s">
        <v>509</v>
      </c>
      <c r="F74" s="75"/>
      <c r="G74" s="75">
        <v>354.4</v>
      </c>
      <c r="H74" s="75">
        <v>354.4</v>
      </c>
      <c r="I74" s="1"/>
      <c r="J74" s="1"/>
    </row>
    <row r="75" spans="1:10" x14ac:dyDescent="0.3">
      <c r="A75" s="1"/>
      <c r="B75" s="73" t="s">
        <v>69</v>
      </c>
      <c r="C75" s="73" t="s">
        <v>1044</v>
      </c>
      <c r="D75" s="73" t="s">
        <v>324</v>
      </c>
      <c r="E75" s="74" t="s">
        <v>509</v>
      </c>
      <c r="F75" s="75"/>
      <c r="G75" s="75"/>
      <c r="H75" s="75">
        <v>0</v>
      </c>
      <c r="I75" s="1"/>
      <c r="J75" s="1"/>
    </row>
    <row r="76" spans="1:10" x14ac:dyDescent="0.3">
      <c r="A76" s="1"/>
      <c r="B76" s="73" t="s">
        <v>77</v>
      </c>
      <c r="C76" s="73" t="s">
        <v>78</v>
      </c>
      <c r="D76" s="73" t="s">
        <v>1047</v>
      </c>
      <c r="E76" s="74" t="s">
        <v>509</v>
      </c>
      <c r="F76" s="75"/>
      <c r="G76" s="75"/>
      <c r="H76" s="75">
        <v>0</v>
      </c>
      <c r="I76" s="1"/>
      <c r="J76" s="1"/>
    </row>
    <row r="77" spans="1:10" x14ac:dyDescent="0.3">
      <c r="A77" s="1"/>
      <c r="B77" s="73" t="s">
        <v>77</v>
      </c>
      <c r="C77" s="73" t="s">
        <v>78</v>
      </c>
      <c r="D77" s="73" t="s">
        <v>1048</v>
      </c>
      <c r="E77" s="74" t="s">
        <v>509</v>
      </c>
      <c r="F77" s="75"/>
      <c r="G77" s="75"/>
      <c r="H77" s="75">
        <v>0</v>
      </c>
      <c r="I77" s="1"/>
      <c r="J77" s="1"/>
    </row>
    <row r="78" spans="1:10" x14ac:dyDescent="0.3">
      <c r="A78" s="1"/>
      <c r="B78" s="73" t="s">
        <v>77</v>
      </c>
      <c r="C78" s="73" t="s">
        <v>78</v>
      </c>
      <c r="D78" s="73" t="s">
        <v>254</v>
      </c>
      <c r="E78" s="74" t="s">
        <v>509</v>
      </c>
      <c r="F78" s="75"/>
      <c r="G78" s="75"/>
      <c r="H78" s="75">
        <v>0</v>
      </c>
      <c r="I78" s="1"/>
      <c r="J78" s="1"/>
    </row>
    <row r="79" spans="1:10" x14ac:dyDescent="0.3">
      <c r="A79" s="1"/>
      <c r="B79" s="73" t="s">
        <v>550</v>
      </c>
      <c r="C79" s="73" t="s">
        <v>909</v>
      </c>
      <c r="D79" s="73" t="s">
        <v>52</v>
      </c>
      <c r="E79" s="74" t="s">
        <v>508</v>
      </c>
      <c r="F79" s="75">
        <v>501.4</v>
      </c>
      <c r="G79" s="75">
        <v>485.75</v>
      </c>
      <c r="H79" s="75">
        <v>987.15</v>
      </c>
      <c r="I79" s="1"/>
      <c r="J79" s="1"/>
    </row>
    <row r="80" spans="1:10" x14ac:dyDescent="0.3">
      <c r="A80" s="1"/>
      <c r="B80" s="73" t="s">
        <v>550</v>
      </c>
      <c r="C80" s="73" t="s">
        <v>910</v>
      </c>
      <c r="D80" s="73" t="s">
        <v>52</v>
      </c>
      <c r="E80" s="74" t="s">
        <v>508</v>
      </c>
      <c r="F80" s="75">
        <v>190.5</v>
      </c>
      <c r="G80" s="75">
        <v>183.35</v>
      </c>
      <c r="H80" s="75">
        <v>373.85</v>
      </c>
      <c r="I80" s="1"/>
      <c r="J80" s="1"/>
    </row>
    <row r="81" spans="1:10" x14ac:dyDescent="0.3">
      <c r="A81" s="1"/>
      <c r="B81" s="73" t="s">
        <v>551</v>
      </c>
      <c r="C81" s="73" t="s">
        <v>911</v>
      </c>
      <c r="D81" s="73" t="s">
        <v>52</v>
      </c>
      <c r="E81" s="74" t="s">
        <v>508</v>
      </c>
      <c r="F81" s="75">
        <v>489.6</v>
      </c>
      <c r="G81" s="75">
        <v>489</v>
      </c>
      <c r="H81" s="75">
        <v>978.6</v>
      </c>
      <c r="I81" s="1"/>
      <c r="J81" s="1"/>
    </row>
    <row r="82" spans="1:10" x14ac:dyDescent="0.3">
      <c r="A82" s="1"/>
      <c r="B82" s="73" t="s">
        <v>551</v>
      </c>
      <c r="C82" s="73" t="s">
        <v>912</v>
      </c>
      <c r="D82" s="73" t="s">
        <v>52</v>
      </c>
      <c r="E82" s="74" t="s">
        <v>508</v>
      </c>
      <c r="F82" s="75">
        <v>489.6</v>
      </c>
      <c r="G82" s="75">
        <v>489.6</v>
      </c>
      <c r="H82" s="75">
        <v>979.2</v>
      </c>
      <c r="I82" s="1"/>
      <c r="J82" s="1"/>
    </row>
    <row r="83" spans="1:10" x14ac:dyDescent="0.3">
      <c r="A83" s="1"/>
      <c r="B83" s="73" t="s">
        <v>551</v>
      </c>
      <c r="C83" s="73" t="s">
        <v>913</v>
      </c>
      <c r="D83" s="73" t="s">
        <v>52</v>
      </c>
      <c r="E83" s="74" t="s">
        <v>508</v>
      </c>
      <c r="F83" s="75">
        <v>481.2</v>
      </c>
      <c r="G83" s="75">
        <v>480.85</v>
      </c>
      <c r="H83" s="75">
        <v>962.05</v>
      </c>
      <c r="I83" s="1"/>
      <c r="J83" s="1"/>
    </row>
    <row r="84" spans="1:10" x14ac:dyDescent="0.3">
      <c r="A84" s="1"/>
      <c r="B84" s="73" t="s">
        <v>551</v>
      </c>
      <c r="C84" s="73" t="s">
        <v>914</v>
      </c>
      <c r="D84" s="73" t="s">
        <v>52</v>
      </c>
      <c r="E84" s="74" t="s">
        <v>508</v>
      </c>
      <c r="F84" s="75">
        <v>162.6</v>
      </c>
      <c r="G84" s="75">
        <v>161.19999999999999</v>
      </c>
      <c r="H84" s="75">
        <v>323.8</v>
      </c>
      <c r="I84" s="1"/>
      <c r="J84" s="1"/>
    </row>
    <row r="85" spans="1:10" x14ac:dyDescent="0.3">
      <c r="A85" s="1"/>
      <c r="B85" s="73" t="s">
        <v>557</v>
      </c>
      <c r="C85" s="73" t="s">
        <v>1049</v>
      </c>
      <c r="D85" s="73" t="s">
        <v>1050</v>
      </c>
      <c r="E85" s="74" t="s">
        <v>509</v>
      </c>
      <c r="F85" s="75">
        <v>658.2</v>
      </c>
      <c r="G85" s="75">
        <v>646.4</v>
      </c>
      <c r="H85" s="75">
        <v>1304.5999999999999</v>
      </c>
      <c r="I85" s="1"/>
      <c r="J85" s="1"/>
    </row>
    <row r="86" spans="1:10" x14ac:dyDescent="0.3">
      <c r="A86" s="1"/>
      <c r="B86" s="73" t="s">
        <v>557</v>
      </c>
      <c r="C86" s="73" t="s">
        <v>1049</v>
      </c>
      <c r="D86" s="73" t="s">
        <v>1051</v>
      </c>
      <c r="E86" s="74" t="s">
        <v>509</v>
      </c>
      <c r="F86" s="75">
        <v>824.05</v>
      </c>
      <c r="G86" s="75">
        <v>813.1</v>
      </c>
      <c r="H86" s="75">
        <v>1637.15</v>
      </c>
      <c r="I86" s="1"/>
      <c r="J86" s="1"/>
    </row>
    <row r="87" spans="1:10" x14ac:dyDescent="0.3">
      <c r="A87" s="1"/>
      <c r="B87" s="73" t="s">
        <v>527</v>
      </c>
      <c r="C87" s="73" t="s">
        <v>1052</v>
      </c>
      <c r="D87" s="73" t="s">
        <v>1052</v>
      </c>
      <c r="E87" s="74" t="s">
        <v>510</v>
      </c>
      <c r="F87" s="75">
        <v>851.1</v>
      </c>
      <c r="G87" s="75">
        <v>853.5</v>
      </c>
      <c r="H87" s="75">
        <v>1704.6</v>
      </c>
      <c r="I87" s="1"/>
      <c r="J87" s="1"/>
    </row>
    <row r="88" spans="1:10" x14ac:dyDescent="0.3">
      <c r="A88" s="1"/>
      <c r="B88" s="73" t="s">
        <v>256</v>
      </c>
      <c r="C88" s="73" t="s">
        <v>1053</v>
      </c>
      <c r="D88" s="73" t="s">
        <v>52</v>
      </c>
      <c r="E88" s="74" t="s">
        <v>511</v>
      </c>
      <c r="F88" s="75">
        <v>145.55000000000001</v>
      </c>
      <c r="G88" s="75">
        <v>180.9</v>
      </c>
      <c r="H88" s="75">
        <v>326.45</v>
      </c>
      <c r="I88" s="1"/>
      <c r="J88" s="1"/>
    </row>
    <row r="89" spans="1:10" x14ac:dyDescent="0.3">
      <c r="A89" s="1"/>
      <c r="B89" s="73" t="s">
        <v>528</v>
      </c>
      <c r="C89" s="73" t="s">
        <v>1054</v>
      </c>
      <c r="D89" s="73" t="s">
        <v>52</v>
      </c>
      <c r="E89" s="74" t="s">
        <v>511</v>
      </c>
      <c r="F89" s="75">
        <v>150.69999999999999</v>
      </c>
      <c r="G89" s="75">
        <v>169.4</v>
      </c>
      <c r="H89" s="75">
        <v>320.10000000000002</v>
      </c>
      <c r="I89" s="1"/>
      <c r="J89" s="1"/>
    </row>
    <row r="90" spans="1:10" x14ac:dyDescent="0.3">
      <c r="A90" s="1"/>
      <c r="B90" s="73" t="s">
        <v>536</v>
      </c>
      <c r="C90" s="73" t="s">
        <v>915</v>
      </c>
      <c r="D90" s="73" t="s">
        <v>1017</v>
      </c>
      <c r="E90" s="74" t="s">
        <v>508</v>
      </c>
      <c r="F90" s="75">
        <v>86.6</v>
      </c>
      <c r="G90" s="75">
        <v>85.1</v>
      </c>
      <c r="H90" s="75">
        <v>171.7</v>
      </c>
      <c r="I90" s="1"/>
      <c r="J90" s="1"/>
    </row>
    <row r="91" spans="1:10" x14ac:dyDescent="0.3">
      <c r="A91" s="1"/>
      <c r="B91" s="73" t="s">
        <v>518</v>
      </c>
      <c r="C91" s="73" t="s">
        <v>916</v>
      </c>
      <c r="D91" s="73" t="s">
        <v>52</v>
      </c>
      <c r="E91" s="74" t="s">
        <v>508</v>
      </c>
      <c r="F91" s="75">
        <v>437.8</v>
      </c>
      <c r="G91" s="75">
        <v>428.8</v>
      </c>
      <c r="H91" s="75">
        <v>866.6</v>
      </c>
      <c r="I91" s="1"/>
      <c r="J91" s="1"/>
    </row>
    <row r="92" spans="1:10" x14ac:dyDescent="0.3">
      <c r="A92" s="1"/>
      <c r="B92" s="73" t="s">
        <v>537</v>
      </c>
      <c r="C92" s="73" t="s">
        <v>917</v>
      </c>
      <c r="D92" s="73" t="s">
        <v>52</v>
      </c>
      <c r="E92" s="74" t="s">
        <v>508</v>
      </c>
      <c r="F92" s="75">
        <v>410.35</v>
      </c>
      <c r="G92" s="75">
        <v>446.4</v>
      </c>
      <c r="H92" s="75">
        <v>856.75</v>
      </c>
      <c r="I92" s="1"/>
      <c r="J92" s="1"/>
    </row>
    <row r="93" spans="1:10" x14ac:dyDescent="0.3">
      <c r="A93" s="1"/>
      <c r="B93" s="73" t="s">
        <v>512</v>
      </c>
      <c r="C93" s="73" t="s">
        <v>918</v>
      </c>
      <c r="D93" s="73" t="s">
        <v>52</v>
      </c>
      <c r="E93" s="74" t="s">
        <v>508</v>
      </c>
      <c r="F93" s="75">
        <v>4862.1499999999996</v>
      </c>
      <c r="G93" s="75">
        <v>4875.75</v>
      </c>
      <c r="H93" s="75">
        <v>9737.9</v>
      </c>
      <c r="I93" s="1"/>
      <c r="J93" s="1"/>
    </row>
    <row r="94" spans="1:10" x14ac:dyDescent="0.3">
      <c r="A94" s="1"/>
      <c r="B94" s="73" t="s">
        <v>523</v>
      </c>
      <c r="C94" s="73" t="s">
        <v>1055</v>
      </c>
      <c r="D94" s="73" t="s">
        <v>52</v>
      </c>
      <c r="E94" s="74" t="s">
        <v>509</v>
      </c>
      <c r="F94" s="75"/>
      <c r="G94" s="75"/>
      <c r="H94" s="75">
        <v>0</v>
      </c>
      <c r="I94" s="1"/>
      <c r="J94" s="1"/>
    </row>
    <row r="95" spans="1:10" x14ac:dyDescent="0.3">
      <c r="A95" s="1"/>
      <c r="B95" s="73" t="s">
        <v>523</v>
      </c>
      <c r="C95" s="73" t="s">
        <v>1056</v>
      </c>
      <c r="D95" s="73" t="s">
        <v>52</v>
      </c>
      <c r="E95" s="74" t="s">
        <v>509</v>
      </c>
      <c r="F95" s="75">
        <v>1.65</v>
      </c>
      <c r="G95" s="75"/>
      <c r="H95" s="75">
        <v>1.65</v>
      </c>
      <c r="I95" s="1"/>
      <c r="J95" s="1"/>
    </row>
    <row r="96" spans="1:10" x14ac:dyDescent="0.3">
      <c r="A96" s="1"/>
      <c r="B96" s="73" t="s">
        <v>520</v>
      </c>
      <c r="C96" s="73" t="s">
        <v>919</v>
      </c>
      <c r="D96" s="73" t="s">
        <v>52</v>
      </c>
      <c r="E96" s="74" t="s">
        <v>508</v>
      </c>
      <c r="F96" s="75">
        <v>2166.9499999999998</v>
      </c>
      <c r="G96" s="75">
        <v>2157.8000000000002</v>
      </c>
      <c r="H96" s="75">
        <v>4324.75</v>
      </c>
      <c r="I96" s="1"/>
      <c r="J96" s="1"/>
    </row>
    <row r="97" spans="1:10" x14ac:dyDescent="0.3">
      <c r="A97" s="1"/>
      <c r="B97" s="73" t="s">
        <v>524</v>
      </c>
      <c r="C97" s="73" t="s">
        <v>920</v>
      </c>
      <c r="D97" s="73" t="s">
        <v>52</v>
      </c>
      <c r="E97" s="74" t="s">
        <v>508</v>
      </c>
      <c r="F97" s="75">
        <v>88</v>
      </c>
      <c r="G97" s="75">
        <v>86.15</v>
      </c>
      <c r="H97" s="75">
        <v>174.15</v>
      </c>
      <c r="I97" s="1"/>
      <c r="J97" s="1"/>
    </row>
    <row r="98" spans="1:10" x14ac:dyDescent="0.3">
      <c r="A98" s="1"/>
      <c r="B98" s="73" t="s">
        <v>552</v>
      </c>
      <c r="C98" s="73" t="s">
        <v>1057</v>
      </c>
      <c r="D98" s="73" t="s">
        <v>52</v>
      </c>
      <c r="E98" s="74" t="s">
        <v>510</v>
      </c>
      <c r="F98" s="75">
        <v>2689.25</v>
      </c>
      <c r="G98" s="75">
        <v>2713.85</v>
      </c>
      <c r="H98" s="75">
        <v>5403.1</v>
      </c>
      <c r="I98" s="1"/>
      <c r="J98" s="1"/>
    </row>
    <row r="99" spans="1:10" x14ac:dyDescent="0.3">
      <c r="A99" s="1"/>
      <c r="B99" s="73" t="s">
        <v>80</v>
      </c>
      <c r="C99" s="73" t="s">
        <v>921</v>
      </c>
      <c r="D99" s="73" t="s">
        <v>52</v>
      </c>
      <c r="E99" s="74" t="s">
        <v>508</v>
      </c>
      <c r="F99" s="75">
        <v>9013</v>
      </c>
      <c r="G99" s="75">
        <v>5717.2</v>
      </c>
      <c r="H99" s="75">
        <v>14730.2</v>
      </c>
      <c r="I99" s="1"/>
      <c r="J99" s="1"/>
    </row>
    <row r="100" spans="1:10" x14ac:dyDescent="0.3">
      <c r="A100" s="1"/>
      <c r="B100" s="73" t="s">
        <v>80</v>
      </c>
      <c r="C100" s="73" t="s">
        <v>1058</v>
      </c>
      <c r="D100" s="73" t="s">
        <v>52</v>
      </c>
      <c r="E100" s="74" t="s">
        <v>510</v>
      </c>
      <c r="F100" s="75">
        <v>2296.6999999999998</v>
      </c>
      <c r="G100" s="75">
        <v>2300.1999999999998</v>
      </c>
      <c r="H100" s="75">
        <v>4596.8999999999996</v>
      </c>
      <c r="I100" s="1"/>
      <c r="J100" s="1"/>
    </row>
    <row r="101" spans="1:10" x14ac:dyDescent="0.3">
      <c r="A101" s="1"/>
      <c r="B101" s="73" t="s">
        <v>80</v>
      </c>
      <c r="C101" s="73" t="s">
        <v>84</v>
      </c>
      <c r="D101" s="73" t="s">
        <v>1037</v>
      </c>
      <c r="E101" s="74" t="s">
        <v>509</v>
      </c>
      <c r="F101" s="75">
        <v>3408.4</v>
      </c>
      <c r="G101" s="75">
        <v>3010.7</v>
      </c>
      <c r="H101" s="75">
        <v>6419.1</v>
      </c>
      <c r="I101" s="1"/>
      <c r="J101" s="1"/>
    </row>
    <row r="102" spans="1:10" x14ac:dyDescent="0.3">
      <c r="A102" s="1"/>
      <c r="B102" s="73" t="s">
        <v>80</v>
      </c>
      <c r="C102" s="73" t="s">
        <v>84</v>
      </c>
      <c r="D102" s="73" t="s">
        <v>1038</v>
      </c>
      <c r="E102" s="74" t="s">
        <v>509</v>
      </c>
      <c r="F102" s="75">
        <v>3435.85</v>
      </c>
      <c r="G102" s="75">
        <v>3009.35</v>
      </c>
      <c r="H102" s="75">
        <v>6445.2</v>
      </c>
      <c r="I102" s="1"/>
      <c r="J102" s="1"/>
    </row>
    <row r="103" spans="1:10" x14ac:dyDescent="0.3">
      <c r="A103" s="1"/>
      <c r="B103" s="73" t="s">
        <v>80</v>
      </c>
      <c r="C103" s="73" t="s">
        <v>84</v>
      </c>
      <c r="D103" s="73" t="s">
        <v>324</v>
      </c>
      <c r="E103" s="74" t="s">
        <v>509</v>
      </c>
      <c r="F103" s="75">
        <v>3436.45</v>
      </c>
      <c r="G103" s="75">
        <v>3009.65</v>
      </c>
      <c r="H103" s="75">
        <v>6446.1</v>
      </c>
      <c r="I103" s="1"/>
      <c r="J103" s="1"/>
    </row>
    <row r="104" spans="1:10" x14ac:dyDescent="0.3">
      <c r="A104" s="1"/>
      <c r="B104" s="73" t="s">
        <v>80</v>
      </c>
      <c r="C104" s="73" t="s">
        <v>84</v>
      </c>
      <c r="D104" s="73" t="s">
        <v>278</v>
      </c>
      <c r="E104" s="74" t="s">
        <v>509</v>
      </c>
      <c r="F104" s="75">
        <v>5742.25</v>
      </c>
      <c r="G104" s="75">
        <v>5379.1</v>
      </c>
      <c r="H104" s="75">
        <v>11121.35</v>
      </c>
      <c r="I104" s="1"/>
      <c r="J104" s="1"/>
    </row>
    <row r="105" spans="1:10" x14ac:dyDescent="0.3">
      <c r="A105" s="1"/>
      <c r="B105" s="73" t="s">
        <v>80</v>
      </c>
      <c r="C105" s="73" t="s">
        <v>87</v>
      </c>
      <c r="D105" s="73" t="s">
        <v>1045</v>
      </c>
      <c r="E105" s="74" t="s">
        <v>509</v>
      </c>
      <c r="F105" s="75">
        <v>927.2</v>
      </c>
      <c r="G105" s="75">
        <v>297.85000000000002</v>
      </c>
      <c r="H105" s="75">
        <v>1225.05</v>
      </c>
      <c r="I105" s="1"/>
      <c r="J105" s="1"/>
    </row>
    <row r="106" spans="1:10" x14ac:dyDescent="0.3">
      <c r="A106" s="1"/>
      <c r="B106" s="73" t="s">
        <v>80</v>
      </c>
      <c r="C106" s="73" t="s">
        <v>87</v>
      </c>
      <c r="D106" s="73" t="s">
        <v>278</v>
      </c>
      <c r="E106" s="74" t="s">
        <v>509</v>
      </c>
      <c r="F106" s="75"/>
      <c r="G106" s="75"/>
      <c r="H106" s="75">
        <v>0</v>
      </c>
      <c r="I106" s="1"/>
      <c r="J106" s="1"/>
    </row>
    <row r="107" spans="1:10" x14ac:dyDescent="0.3">
      <c r="A107" s="1"/>
      <c r="B107" s="73" t="s">
        <v>80</v>
      </c>
      <c r="C107" s="73" t="s">
        <v>922</v>
      </c>
      <c r="D107" s="73" t="s">
        <v>52</v>
      </c>
      <c r="E107" s="74" t="s">
        <v>508</v>
      </c>
      <c r="F107" s="75">
        <v>176.6</v>
      </c>
      <c r="G107" s="75">
        <v>138.15</v>
      </c>
      <c r="H107" s="75">
        <v>314.75</v>
      </c>
      <c r="I107" s="1"/>
      <c r="J107" s="1"/>
    </row>
    <row r="108" spans="1:10" x14ac:dyDescent="0.3">
      <c r="A108" s="1"/>
      <c r="B108" s="73" t="s">
        <v>529</v>
      </c>
      <c r="C108" s="73" t="s">
        <v>1059</v>
      </c>
      <c r="D108" s="73" t="s">
        <v>52</v>
      </c>
      <c r="E108" s="74" t="s">
        <v>510</v>
      </c>
      <c r="F108" s="75">
        <v>2.95</v>
      </c>
      <c r="G108" s="75">
        <v>3.05</v>
      </c>
      <c r="H108" s="75">
        <v>6</v>
      </c>
      <c r="I108" s="1"/>
      <c r="J108" s="1"/>
    </row>
    <row r="109" spans="1:10" x14ac:dyDescent="0.3">
      <c r="A109" s="1"/>
      <c r="B109" s="73" t="s">
        <v>516</v>
      </c>
      <c r="C109" s="73" t="s">
        <v>923</v>
      </c>
      <c r="D109" s="73" t="s">
        <v>52</v>
      </c>
      <c r="E109" s="74" t="s">
        <v>508</v>
      </c>
      <c r="F109" s="75">
        <v>1343.1</v>
      </c>
      <c r="G109" s="75">
        <v>1357.75</v>
      </c>
      <c r="H109" s="75">
        <v>2700.85</v>
      </c>
      <c r="I109" s="1"/>
      <c r="J109" s="1"/>
    </row>
    <row r="110" spans="1:10" x14ac:dyDescent="0.3">
      <c r="A110" s="1"/>
      <c r="B110" s="73" t="s">
        <v>532</v>
      </c>
      <c r="C110" s="73" t="s">
        <v>924</v>
      </c>
      <c r="D110" s="73" t="s">
        <v>52</v>
      </c>
      <c r="E110" s="74" t="s">
        <v>508</v>
      </c>
      <c r="F110" s="75">
        <v>58.45</v>
      </c>
      <c r="G110" s="75">
        <v>64.3</v>
      </c>
      <c r="H110" s="75">
        <v>122.75</v>
      </c>
      <c r="I110" s="1"/>
      <c r="J110" s="1"/>
    </row>
    <row r="111" spans="1:10" x14ac:dyDescent="0.3">
      <c r="A111" s="1"/>
      <c r="B111" s="73" t="s">
        <v>553</v>
      </c>
      <c r="C111" s="73" t="s">
        <v>1060</v>
      </c>
      <c r="D111" s="73" t="s">
        <v>52</v>
      </c>
      <c r="E111" s="74" t="s">
        <v>510</v>
      </c>
      <c r="F111" s="75">
        <v>143</v>
      </c>
      <c r="G111" s="75">
        <v>142.19999999999999</v>
      </c>
      <c r="H111" s="75">
        <v>285.2</v>
      </c>
      <c r="I111" s="1"/>
      <c r="J111" s="1"/>
    </row>
    <row r="112" spans="1:10" x14ac:dyDescent="0.3">
      <c r="A112" s="1"/>
      <c r="B112" s="73" t="s">
        <v>300</v>
      </c>
      <c r="C112" s="73" t="s">
        <v>1061</v>
      </c>
      <c r="D112" s="73" t="s">
        <v>52</v>
      </c>
      <c r="E112" s="74" t="s">
        <v>509</v>
      </c>
      <c r="F112" s="75"/>
      <c r="G112" s="75"/>
      <c r="H112" s="75">
        <v>0</v>
      </c>
      <c r="I112" s="1"/>
      <c r="J112" s="1"/>
    </row>
    <row r="113" spans="1:10" x14ac:dyDescent="0.3">
      <c r="A113" s="1"/>
      <c r="B113" s="73" t="s">
        <v>538</v>
      </c>
      <c r="C113" s="73" t="s">
        <v>1062</v>
      </c>
      <c r="D113" s="73" t="s">
        <v>52</v>
      </c>
      <c r="E113" s="74" t="s">
        <v>510</v>
      </c>
      <c r="F113" s="75">
        <v>172.15</v>
      </c>
      <c r="G113" s="75">
        <v>171.3</v>
      </c>
      <c r="H113" s="75">
        <v>343.45</v>
      </c>
      <c r="I113" s="1"/>
      <c r="J113" s="1"/>
    </row>
    <row r="114" spans="1:10" x14ac:dyDescent="0.3">
      <c r="A114" s="1"/>
      <c r="B114" s="73" t="s">
        <v>90</v>
      </c>
      <c r="C114" s="73" t="s">
        <v>925</v>
      </c>
      <c r="D114" s="73" t="s">
        <v>52</v>
      </c>
      <c r="E114" s="74" t="s">
        <v>508</v>
      </c>
      <c r="F114" s="75">
        <v>130.75</v>
      </c>
      <c r="G114" s="75">
        <v>122.1</v>
      </c>
      <c r="H114" s="75">
        <v>252.85</v>
      </c>
      <c r="I114" s="1"/>
      <c r="J114" s="1"/>
    </row>
    <row r="115" spans="1:10" x14ac:dyDescent="0.3">
      <c r="A115" s="1"/>
      <c r="B115" s="73" t="s">
        <v>90</v>
      </c>
      <c r="C115" s="73" t="s">
        <v>1063</v>
      </c>
      <c r="D115" s="73" t="s">
        <v>52</v>
      </c>
      <c r="E115" s="74" t="s">
        <v>508</v>
      </c>
      <c r="F115" s="75">
        <v>55.05</v>
      </c>
      <c r="G115" s="75"/>
      <c r="H115" s="75">
        <v>55.05</v>
      </c>
      <c r="I115" s="1"/>
      <c r="J115" s="1"/>
    </row>
    <row r="116" spans="1:10" x14ac:dyDescent="0.3">
      <c r="A116" s="1"/>
      <c r="B116" s="73" t="s">
        <v>90</v>
      </c>
      <c r="C116" s="73" t="s">
        <v>109</v>
      </c>
      <c r="D116" s="73" t="s">
        <v>52</v>
      </c>
      <c r="E116" s="74" t="s">
        <v>508</v>
      </c>
      <c r="F116" s="75">
        <v>2157.0500000000002</v>
      </c>
      <c r="G116" s="75">
        <v>2157.3000000000002</v>
      </c>
      <c r="H116" s="75">
        <v>4314.3500000000004</v>
      </c>
      <c r="I116" s="1"/>
      <c r="J116" s="1"/>
    </row>
    <row r="117" spans="1:10" x14ac:dyDescent="0.3">
      <c r="A117" s="1"/>
      <c r="B117" s="73" t="s">
        <v>90</v>
      </c>
      <c r="C117" s="73" t="s">
        <v>926</v>
      </c>
      <c r="D117" s="73" t="s">
        <v>52</v>
      </c>
      <c r="E117" s="74" t="s">
        <v>508</v>
      </c>
      <c r="F117" s="75">
        <v>237.8</v>
      </c>
      <c r="G117" s="75">
        <v>237.55</v>
      </c>
      <c r="H117" s="75">
        <v>475.35</v>
      </c>
      <c r="I117" s="1"/>
      <c r="J117" s="1"/>
    </row>
    <row r="118" spans="1:10" x14ac:dyDescent="0.3">
      <c r="A118" s="1"/>
      <c r="B118" s="73" t="s">
        <v>111</v>
      </c>
      <c r="C118" s="73" t="s">
        <v>1064</v>
      </c>
      <c r="D118" s="73" t="s">
        <v>52</v>
      </c>
      <c r="E118" s="74" t="s">
        <v>511</v>
      </c>
      <c r="F118" s="75">
        <v>2124.25</v>
      </c>
      <c r="G118" s="75">
        <v>2029.4</v>
      </c>
      <c r="H118" s="75">
        <v>4153.6499999999996</v>
      </c>
      <c r="I118" s="1"/>
      <c r="J118" s="1"/>
    </row>
    <row r="119" spans="1:10" x14ac:dyDescent="0.3">
      <c r="A119" s="1"/>
      <c r="B119" s="73" t="s">
        <v>111</v>
      </c>
      <c r="C119" s="73" t="s">
        <v>1065</v>
      </c>
      <c r="D119" s="73" t="s">
        <v>52</v>
      </c>
      <c r="E119" s="74" t="s">
        <v>511</v>
      </c>
      <c r="F119" s="75">
        <v>2135.15</v>
      </c>
      <c r="G119" s="75">
        <v>1928.1</v>
      </c>
      <c r="H119" s="75">
        <v>4063.25</v>
      </c>
      <c r="I119" s="1"/>
      <c r="J119" s="1"/>
    </row>
    <row r="120" spans="1:10" x14ac:dyDescent="0.3">
      <c r="A120" s="1"/>
      <c r="B120" s="73" t="s">
        <v>111</v>
      </c>
      <c r="C120" s="73" t="s">
        <v>927</v>
      </c>
      <c r="D120" s="73" t="s">
        <v>52</v>
      </c>
      <c r="E120" s="74" t="s">
        <v>508</v>
      </c>
      <c r="F120" s="75">
        <v>1109.1500000000001</v>
      </c>
      <c r="G120" s="75">
        <v>1112.2</v>
      </c>
      <c r="H120" s="75">
        <v>2221.35</v>
      </c>
      <c r="I120" s="1"/>
      <c r="J120" s="1"/>
    </row>
    <row r="121" spans="1:10" x14ac:dyDescent="0.3">
      <c r="A121" s="1"/>
      <c r="B121" s="73" t="s">
        <v>111</v>
      </c>
      <c r="C121" s="73" t="s">
        <v>928</v>
      </c>
      <c r="D121" s="73" t="s">
        <v>1017</v>
      </c>
      <c r="E121" s="74" t="s">
        <v>508</v>
      </c>
      <c r="F121" s="75">
        <v>14.4</v>
      </c>
      <c r="G121" s="75">
        <v>14.4</v>
      </c>
      <c r="H121" s="75">
        <v>28.8</v>
      </c>
      <c r="I121" s="1"/>
      <c r="J121" s="1"/>
    </row>
    <row r="122" spans="1:10" x14ac:dyDescent="0.3">
      <c r="A122" s="1"/>
      <c r="B122" s="73" t="s">
        <v>111</v>
      </c>
      <c r="C122" s="73" t="s">
        <v>930</v>
      </c>
      <c r="D122" s="73" t="s">
        <v>52</v>
      </c>
      <c r="E122" s="74" t="s">
        <v>508</v>
      </c>
      <c r="F122" s="75">
        <v>708.45</v>
      </c>
      <c r="G122" s="75">
        <v>699</v>
      </c>
      <c r="H122" s="75">
        <v>1407.45</v>
      </c>
      <c r="I122" s="1"/>
      <c r="J122" s="1"/>
    </row>
    <row r="123" spans="1:10" x14ac:dyDescent="0.3">
      <c r="A123" s="1"/>
      <c r="B123" s="73" t="s">
        <v>111</v>
      </c>
      <c r="C123" s="73" t="s">
        <v>933</v>
      </c>
      <c r="D123" s="73" t="s">
        <v>52</v>
      </c>
      <c r="E123" s="74" t="s">
        <v>508</v>
      </c>
      <c r="F123" s="75">
        <v>3102.3</v>
      </c>
      <c r="G123" s="75">
        <v>3379.55</v>
      </c>
      <c r="H123" s="75">
        <v>6481.85</v>
      </c>
      <c r="I123" s="1"/>
      <c r="J123" s="1"/>
    </row>
    <row r="124" spans="1:10" x14ac:dyDescent="0.3">
      <c r="A124" s="1"/>
      <c r="B124" s="73" t="s">
        <v>111</v>
      </c>
      <c r="C124" s="73" t="s">
        <v>934</v>
      </c>
      <c r="D124" s="73" t="s">
        <v>52</v>
      </c>
      <c r="E124" s="74" t="s">
        <v>508</v>
      </c>
      <c r="F124" s="75">
        <v>1982.95</v>
      </c>
      <c r="G124" s="75">
        <v>865.7</v>
      </c>
      <c r="H124" s="75">
        <v>2848.65</v>
      </c>
      <c r="I124" s="1"/>
      <c r="J124" s="1"/>
    </row>
    <row r="125" spans="1:10" x14ac:dyDescent="0.3">
      <c r="A125" s="1"/>
      <c r="B125" s="73" t="s">
        <v>111</v>
      </c>
      <c r="C125" s="73" t="s">
        <v>935</v>
      </c>
      <c r="D125" s="73" t="s">
        <v>52</v>
      </c>
      <c r="E125" s="74" t="s">
        <v>508</v>
      </c>
      <c r="F125" s="75">
        <v>1540.2</v>
      </c>
      <c r="G125" s="75">
        <v>1539.25</v>
      </c>
      <c r="H125" s="75">
        <v>3079.45</v>
      </c>
      <c r="I125" s="1"/>
      <c r="J125" s="1"/>
    </row>
    <row r="126" spans="1:10" x14ac:dyDescent="0.3">
      <c r="A126" s="1"/>
      <c r="B126" s="73" t="s">
        <v>111</v>
      </c>
      <c r="C126" s="73" t="s">
        <v>1066</v>
      </c>
      <c r="D126" s="73" t="s">
        <v>1067</v>
      </c>
      <c r="E126" s="74" t="s">
        <v>510</v>
      </c>
      <c r="F126" s="75">
        <v>1198.8499999999999</v>
      </c>
      <c r="G126" s="75">
        <v>1193.3499999999999</v>
      </c>
      <c r="H126" s="75">
        <v>2392.1999999999998</v>
      </c>
      <c r="I126" s="1"/>
      <c r="J126" s="1"/>
    </row>
    <row r="127" spans="1:10" x14ac:dyDescent="0.3">
      <c r="A127" s="1"/>
      <c r="B127" s="73" t="s">
        <v>111</v>
      </c>
      <c r="C127" s="73" t="s">
        <v>1068</v>
      </c>
      <c r="D127" s="73" t="s">
        <v>52</v>
      </c>
      <c r="E127" s="74" t="s">
        <v>510</v>
      </c>
      <c r="F127" s="75">
        <v>1619.35</v>
      </c>
      <c r="G127" s="75">
        <v>1620.05</v>
      </c>
      <c r="H127" s="75">
        <v>3239.4</v>
      </c>
      <c r="I127" s="1"/>
      <c r="J127" s="1"/>
    </row>
    <row r="128" spans="1:10" x14ac:dyDescent="0.3">
      <c r="A128" s="1"/>
      <c r="B128" s="73" t="s">
        <v>111</v>
      </c>
      <c r="C128" s="73" t="s">
        <v>1069</v>
      </c>
      <c r="D128" s="73" t="s">
        <v>113</v>
      </c>
      <c r="E128" s="74" t="s">
        <v>509</v>
      </c>
      <c r="F128" s="75"/>
      <c r="G128" s="75"/>
      <c r="H128" s="75">
        <v>0</v>
      </c>
      <c r="I128" s="1"/>
      <c r="J128" s="1"/>
    </row>
    <row r="129" spans="1:10" x14ac:dyDescent="0.3">
      <c r="A129" s="1"/>
      <c r="B129" s="73" t="s">
        <v>111</v>
      </c>
      <c r="C129" s="73" t="s">
        <v>1069</v>
      </c>
      <c r="D129" s="73" t="s">
        <v>1070</v>
      </c>
      <c r="E129" s="74" t="s">
        <v>509</v>
      </c>
      <c r="F129" s="75"/>
      <c r="G129" s="75"/>
      <c r="H129" s="75">
        <v>0</v>
      </c>
      <c r="I129" s="1"/>
      <c r="J129" s="1"/>
    </row>
    <row r="130" spans="1:10" x14ac:dyDescent="0.3">
      <c r="A130" s="1"/>
      <c r="B130" s="73" t="s">
        <v>111</v>
      </c>
      <c r="C130" s="73" t="s">
        <v>1069</v>
      </c>
      <c r="D130" s="73" t="s">
        <v>1071</v>
      </c>
      <c r="E130" s="74" t="s">
        <v>509</v>
      </c>
      <c r="F130" s="75"/>
      <c r="G130" s="75"/>
      <c r="H130" s="75">
        <v>0</v>
      </c>
      <c r="I130" s="1"/>
      <c r="J130" s="1"/>
    </row>
    <row r="131" spans="1:10" x14ac:dyDescent="0.3">
      <c r="A131" s="1"/>
      <c r="B131" s="73" t="s">
        <v>111</v>
      </c>
      <c r="C131" s="73" t="s">
        <v>1072</v>
      </c>
      <c r="D131" s="73" t="s">
        <v>1073</v>
      </c>
      <c r="E131" s="74" t="s">
        <v>509</v>
      </c>
      <c r="F131" s="75"/>
      <c r="G131" s="75"/>
      <c r="H131" s="75">
        <v>0</v>
      </c>
      <c r="I131" s="1"/>
      <c r="J131" s="1"/>
    </row>
    <row r="132" spans="1:10" x14ac:dyDescent="0.3">
      <c r="A132" s="1"/>
      <c r="B132" s="73" t="s">
        <v>111</v>
      </c>
      <c r="C132" s="73" t="s">
        <v>116</v>
      </c>
      <c r="D132" s="73" t="s">
        <v>324</v>
      </c>
      <c r="E132" s="74" t="s">
        <v>509</v>
      </c>
      <c r="F132" s="75">
        <v>834.1</v>
      </c>
      <c r="G132" s="75">
        <v>433.25</v>
      </c>
      <c r="H132" s="75">
        <v>1267.3499999999999</v>
      </c>
      <c r="I132" s="1"/>
      <c r="J132" s="1"/>
    </row>
    <row r="133" spans="1:10" x14ac:dyDescent="0.3">
      <c r="A133" s="1"/>
      <c r="B133" s="73" t="s">
        <v>111</v>
      </c>
      <c r="C133" s="73" t="s">
        <v>116</v>
      </c>
      <c r="D133" s="73" t="s">
        <v>67</v>
      </c>
      <c r="E133" s="74" t="s">
        <v>509</v>
      </c>
      <c r="F133" s="75"/>
      <c r="G133" s="75">
        <v>1987.45</v>
      </c>
      <c r="H133" s="75">
        <v>1987.45</v>
      </c>
      <c r="I133" s="1"/>
      <c r="J133" s="1"/>
    </row>
    <row r="134" spans="1:10" x14ac:dyDescent="0.3">
      <c r="A134" s="1"/>
      <c r="B134" s="73" t="s">
        <v>111</v>
      </c>
      <c r="C134" s="73" t="s">
        <v>116</v>
      </c>
      <c r="D134" s="73" t="s">
        <v>1074</v>
      </c>
      <c r="E134" s="74" t="s">
        <v>509</v>
      </c>
      <c r="F134" s="75"/>
      <c r="G134" s="75">
        <v>846.75</v>
      </c>
      <c r="H134" s="75">
        <v>846.75</v>
      </c>
      <c r="I134" s="1"/>
      <c r="J134" s="1"/>
    </row>
    <row r="135" spans="1:10" x14ac:dyDescent="0.3">
      <c r="A135" s="1"/>
      <c r="B135" s="73" t="s">
        <v>1075</v>
      </c>
      <c r="C135" s="73" t="s">
        <v>1076</v>
      </c>
      <c r="D135" s="73" t="s">
        <v>52</v>
      </c>
      <c r="E135" s="74" t="s">
        <v>510</v>
      </c>
      <c r="F135" s="75">
        <v>208.65</v>
      </c>
      <c r="G135" s="75">
        <v>207</v>
      </c>
      <c r="H135" s="75">
        <v>415.65</v>
      </c>
      <c r="I135" s="1"/>
      <c r="J135" s="1"/>
    </row>
    <row r="136" spans="1:10" x14ac:dyDescent="0.3">
      <c r="A136" s="1"/>
      <c r="B136" s="73" t="s">
        <v>540</v>
      </c>
      <c r="C136" s="73" t="s">
        <v>1077</v>
      </c>
      <c r="D136" s="73" t="s">
        <v>52</v>
      </c>
      <c r="E136" s="74" t="s">
        <v>511</v>
      </c>
      <c r="F136" s="75">
        <v>507.95</v>
      </c>
      <c r="G136" s="75">
        <v>554.85</v>
      </c>
      <c r="H136" s="75">
        <v>1062.8</v>
      </c>
      <c r="I136" s="1"/>
      <c r="J136" s="1"/>
    </row>
    <row r="137" spans="1:10" x14ac:dyDescent="0.3">
      <c r="A137" s="1"/>
      <c r="B137" s="73" t="s">
        <v>541</v>
      </c>
      <c r="C137" s="73" t="s">
        <v>1078</v>
      </c>
      <c r="D137" s="73" t="s">
        <v>52</v>
      </c>
      <c r="E137" s="74" t="s">
        <v>511</v>
      </c>
      <c r="F137" s="75">
        <v>1502.55</v>
      </c>
      <c r="G137" s="75">
        <v>1582.7</v>
      </c>
      <c r="H137" s="75">
        <v>3085.25</v>
      </c>
      <c r="I137" s="1"/>
      <c r="J137" s="1"/>
    </row>
    <row r="138" spans="1:10" ht="27.6" x14ac:dyDescent="0.3">
      <c r="A138" s="1"/>
      <c r="B138" s="73" t="s">
        <v>530</v>
      </c>
      <c r="C138" s="73" t="s">
        <v>936</v>
      </c>
      <c r="D138" s="73" t="s">
        <v>52</v>
      </c>
      <c r="E138" s="74" t="s">
        <v>508</v>
      </c>
      <c r="F138" s="75">
        <v>456.1</v>
      </c>
      <c r="G138" s="75">
        <v>421.9</v>
      </c>
      <c r="H138" s="75">
        <v>878</v>
      </c>
      <c r="I138" s="1"/>
      <c r="J138" s="1"/>
    </row>
    <row r="139" spans="1:10" x14ac:dyDescent="0.3">
      <c r="A139" s="1"/>
      <c r="B139" s="73" t="s">
        <v>328</v>
      </c>
      <c r="C139" s="73" t="s">
        <v>970</v>
      </c>
      <c r="D139" s="73" t="s">
        <v>52</v>
      </c>
      <c r="E139" s="74" t="s">
        <v>509</v>
      </c>
      <c r="F139" s="75">
        <v>27.05</v>
      </c>
      <c r="G139" s="75">
        <v>26.4</v>
      </c>
      <c r="H139" s="75">
        <v>53.45</v>
      </c>
      <c r="I139" s="1"/>
      <c r="J139" s="1"/>
    </row>
    <row r="140" spans="1:10" x14ac:dyDescent="0.3">
      <c r="A140" s="1"/>
      <c r="B140" s="73" t="s">
        <v>328</v>
      </c>
      <c r="C140" s="73" t="s">
        <v>1079</v>
      </c>
      <c r="D140" s="73" t="s">
        <v>52</v>
      </c>
      <c r="E140" s="74" t="s">
        <v>509</v>
      </c>
      <c r="F140" s="75">
        <v>24.85</v>
      </c>
      <c r="G140" s="75">
        <v>24</v>
      </c>
      <c r="H140" s="75">
        <v>48.85</v>
      </c>
      <c r="I140" s="1"/>
      <c r="J140" s="1"/>
    </row>
    <row r="141" spans="1:10" x14ac:dyDescent="0.3">
      <c r="A141" s="1"/>
      <c r="B141" s="73" t="s">
        <v>328</v>
      </c>
      <c r="C141" s="73" t="s">
        <v>1080</v>
      </c>
      <c r="D141" s="73" t="s">
        <v>52</v>
      </c>
      <c r="E141" s="74" t="s">
        <v>509</v>
      </c>
      <c r="F141" s="75">
        <v>39.799999999999997</v>
      </c>
      <c r="G141" s="75">
        <v>43.2</v>
      </c>
      <c r="H141" s="75">
        <v>83</v>
      </c>
      <c r="I141" s="1"/>
      <c r="J141" s="1"/>
    </row>
    <row r="142" spans="1:10" x14ac:dyDescent="0.3">
      <c r="A142" s="1"/>
      <c r="B142" s="73" t="s">
        <v>328</v>
      </c>
      <c r="C142" s="73" t="s">
        <v>1081</v>
      </c>
      <c r="D142" s="73" t="s">
        <v>52</v>
      </c>
      <c r="E142" s="74" t="s">
        <v>509</v>
      </c>
      <c r="F142" s="75">
        <v>26.4</v>
      </c>
      <c r="G142" s="75">
        <v>26.4</v>
      </c>
      <c r="H142" s="75">
        <v>52.8</v>
      </c>
      <c r="I142" s="1"/>
      <c r="J142" s="1"/>
    </row>
    <row r="143" spans="1:10" ht="27.6" x14ac:dyDescent="0.3">
      <c r="A143" s="1"/>
      <c r="B143" s="73" t="s">
        <v>337</v>
      </c>
      <c r="C143" s="73" t="s">
        <v>1082</v>
      </c>
      <c r="D143" s="73" t="s">
        <v>339</v>
      </c>
      <c r="E143" s="74" t="s">
        <v>509</v>
      </c>
      <c r="F143" s="75"/>
      <c r="G143" s="75"/>
      <c r="H143" s="75">
        <v>0</v>
      </c>
      <c r="I143" s="1"/>
      <c r="J143" s="1"/>
    </row>
    <row r="144" spans="1:10" ht="27.6" x14ac:dyDescent="0.3">
      <c r="A144" s="1"/>
      <c r="B144" s="73" t="s">
        <v>337</v>
      </c>
      <c r="C144" s="73" t="s">
        <v>1082</v>
      </c>
      <c r="D144" s="73" t="s">
        <v>1083</v>
      </c>
      <c r="E144" s="74" t="s">
        <v>509</v>
      </c>
      <c r="F144" s="75"/>
      <c r="G144" s="75"/>
      <c r="H144" s="75">
        <v>0</v>
      </c>
      <c r="I144" s="1"/>
      <c r="J144" s="1"/>
    </row>
    <row r="145" spans="1:10" x14ac:dyDescent="0.3">
      <c r="A145" s="1"/>
      <c r="B145" s="73" t="s">
        <v>554</v>
      </c>
      <c r="C145" s="73" t="s">
        <v>1084</v>
      </c>
      <c r="D145" s="73" t="s">
        <v>52</v>
      </c>
      <c r="E145" s="74" t="s">
        <v>510</v>
      </c>
      <c r="F145" s="75">
        <v>139.44999999999999</v>
      </c>
      <c r="G145" s="75">
        <v>138.75</v>
      </c>
      <c r="H145" s="75">
        <v>278.2</v>
      </c>
      <c r="I145" s="1"/>
      <c r="J145" s="1"/>
    </row>
    <row r="146" spans="1:10" x14ac:dyDescent="0.3">
      <c r="A146" s="1"/>
      <c r="B146" s="73" t="s">
        <v>122</v>
      </c>
      <c r="C146" s="73" t="s">
        <v>123</v>
      </c>
      <c r="D146" s="73" t="s">
        <v>1045</v>
      </c>
      <c r="E146" s="74" t="s">
        <v>509</v>
      </c>
      <c r="F146" s="75"/>
      <c r="G146" s="75"/>
      <c r="H146" s="75">
        <v>0</v>
      </c>
      <c r="I146" s="1"/>
      <c r="J146" s="1"/>
    </row>
    <row r="147" spans="1:10" x14ac:dyDescent="0.3">
      <c r="A147" s="1"/>
      <c r="B147" s="73" t="s">
        <v>122</v>
      </c>
      <c r="C147" s="73" t="s">
        <v>123</v>
      </c>
      <c r="D147" s="73" t="s">
        <v>1046</v>
      </c>
      <c r="E147" s="74" t="s">
        <v>509</v>
      </c>
      <c r="F147" s="75"/>
      <c r="G147" s="75"/>
      <c r="H147" s="75">
        <v>0</v>
      </c>
      <c r="I147" s="1"/>
      <c r="J147" s="1"/>
    </row>
    <row r="148" spans="1:10" x14ac:dyDescent="0.3">
      <c r="A148" s="1"/>
      <c r="B148" s="73" t="s">
        <v>122</v>
      </c>
      <c r="C148" s="73" t="s">
        <v>123</v>
      </c>
      <c r="D148" s="73" t="s">
        <v>324</v>
      </c>
      <c r="E148" s="74" t="s">
        <v>509</v>
      </c>
      <c r="F148" s="75"/>
      <c r="G148" s="75"/>
      <c r="H148" s="75">
        <v>0</v>
      </c>
      <c r="I148" s="1"/>
      <c r="J148" s="1"/>
    </row>
    <row r="149" spans="1:10" x14ac:dyDescent="0.3">
      <c r="A149" s="1"/>
      <c r="B149" s="73" t="s">
        <v>122</v>
      </c>
      <c r="C149" s="73" t="s">
        <v>123</v>
      </c>
      <c r="D149" s="73" t="s">
        <v>67</v>
      </c>
      <c r="E149" s="74" t="s">
        <v>509</v>
      </c>
      <c r="F149" s="75"/>
      <c r="G149" s="75"/>
      <c r="H149" s="75">
        <v>0</v>
      </c>
      <c r="I149" s="1"/>
      <c r="J149" s="1"/>
    </row>
    <row r="150" spans="1:10" x14ac:dyDescent="0.3">
      <c r="A150" s="1"/>
      <c r="B150" s="73" t="s">
        <v>28</v>
      </c>
      <c r="C150" s="73" t="s">
        <v>937</v>
      </c>
      <c r="D150" s="73" t="s">
        <v>52</v>
      </c>
      <c r="E150" s="74" t="s">
        <v>508</v>
      </c>
      <c r="F150" s="75">
        <v>2654.75</v>
      </c>
      <c r="G150" s="75">
        <v>2651.2</v>
      </c>
      <c r="H150" s="75">
        <v>5305.95</v>
      </c>
      <c r="I150" s="1"/>
      <c r="J150" s="1"/>
    </row>
    <row r="151" spans="1:10" x14ac:dyDescent="0.3">
      <c r="A151" s="1"/>
      <c r="B151" s="73" t="s">
        <v>28</v>
      </c>
      <c r="C151" s="73" t="s">
        <v>29</v>
      </c>
      <c r="D151" s="73" t="s">
        <v>52</v>
      </c>
      <c r="E151" s="74" t="s">
        <v>508</v>
      </c>
      <c r="F151" s="75">
        <v>28.6</v>
      </c>
      <c r="G151" s="75">
        <v>26.8</v>
      </c>
      <c r="H151" s="75">
        <v>55.4</v>
      </c>
      <c r="I151" s="1"/>
      <c r="J151" s="1"/>
    </row>
    <row r="152" spans="1:10" x14ac:dyDescent="0.3">
      <c r="A152" s="1"/>
      <c r="B152" s="73" t="s">
        <v>513</v>
      </c>
      <c r="C152" s="73" t="s">
        <v>1085</v>
      </c>
      <c r="D152" s="73" t="s">
        <v>1086</v>
      </c>
      <c r="E152" s="74" t="s">
        <v>509</v>
      </c>
      <c r="F152" s="75"/>
      <c r="G152" s="75"/>
      <c r="H152" s="75">
        <v>0</v>
      </c>
      <c r="I152" s="1"/>
      <c r="J152" s="1"/>
    </row>
    <row r="153" spans="1:10" x14ac:dyDescent="0.3">
      <c r="A153" s="1"/>
      <c r="B153" s="73" t="s">
        <v>513</v>
      </c>
      <c r="C153" s="73" t="s">
        <v>1085</v>
      </c>
      <c r="D153" s="73" t="s">
        <v>17</v>
      </c>
      <c r="E153" s="74" t="s">
        <v>509</v>
      </c>
      <c r="F153" s="75"/>
      <c r="G153" s="75"/>
      <c r="H153" s="75">
        <v>0</v>
      </c>
      <c r="I153" s="1"/>
      <c r="J153" s="1"/>
    </row>
    <row r="154" spans="1:10" x14ac:dyDescent="0.3">
      <c r="A154" s="1"/>
      <c r="B154" s="73" t="s">
        <v>513</v>
      </c>
      <c r="C154" s="73" t="s">
        <v>1085</v>
      </c>
      <c r="D154" s="73" t="s">
        <v>1087</v>
      </c>
      <c r="E154" s="74" t="s">
        <v>509</v>
      </c>
      <c r="F154" s="75"/>
      <c r="G154" s="75"/>
      <c r="H154" s="75">
        <v>0</v>
      </c>
      <c r="I154" s="1"/>
      <c r="J154" s="1"/>
    </row>
    <row r="155" spans="1:10" x14ac:dyDescent="0.3">
      <c r="A155" s="1"/>
      <c r="B155" s="73" t="s">
        <v>513</v>
      </c>
      <c r="C155" s="73" t="s">
        <v>1085</v>
      </c>
      <c r="D155" s="73" t="s">
        <v>1088</v>
      </c>
      <c r="E155" s="74" t="s">
        <v>509</v>
      </c>
      <c r="F155" s="75"/>
      <c r="G155" s="75"/>
      <c r="H155" s="75">
        <v>0</v>
      </c>
      <c r="I155" s="1"/>
      <c r="J155" s="1"/>
    </row>
    <row r="156" spans="1:10" x14ac:dyDescent="0.3">
      <c r="A156" s="1"/>
      <c r="B156" s="73" t="s">
        <v>938</v>
      </c>
      <c r="C156" s="73" t="s">
        <v>939</v>
      </c>
      <c r="D156" s="73" t="s">
        <v>52</v>
      </c>
      <c r="E156" s="74" t="s">
        <v>508</v>
      </c>
      <c r="F156" s="75">
        <v>447.2</v>
      </c>
      <c r="G156" s="75">
        <v>442.55</v>
      </c>
      <c r="H156" s="75">
        <v>889.75</v>
      </c>
      <c r="I156" s="1"/>
      <c r="J156" s="1"/>
    </row>
    <row r="157" spans="1:10" x14ac:dyDescent="0.3">
      <c r="A157" s="1"/>
      <c r="B157" s="73" t="s">
        <v>938</v>
      </c>
      <c r="C157" s="73" t="s">
        <v>940</v>
      </c>
      <c r="D157" s="73" t="s">
        <v>52</v>
      </c>
      <c r="E157" s="74" t="s">
        <v>508</v>
      </c>
      <c r="F157" s="75">
        <v>153.15</v>
      </c>
      <c r="G157" s="75">
        <v>151.94999999999999</v>
      </c>
      <c r="H157" s="75">
        <v>305.10000000000002</v>
      </c>
      <c r="I157" s="1"/>
      <c r="J157" s="1"/>
    </row>
    <row r="158" spans="1:10" x14ac:dyDescent="0.3">
      <c r="A158" s="1"/>
      <c r="B158" s="73" t="s">
        <v>35</v>
      </c>
      <c r="C158" s="73" t="s">
        <v>941</v>
      </c>
      <c r="D158" s="73" t="s">
        <v>52</v>
      </c>
      <c r="E158" s="74" t="s">
        <v>508</v>
      </c>
      <c r="F158" s="75">
        <v>48</v>
      </c>
      <c r="G158" s="75">
        <v>48</v>
      </c>
      <c r="H158" s="75">
        <v>96</v>
      </c>
      <c r="I158" s="1"/>
      <c r="J158" s="1"/>
    </row>
    <row r="159" spans="1:10" x14ac:dyDescent="0.3">
      <c r="A159" s="1"/>
      <c r="B159" s="73" t="s">
        <v>35</v>
      </c>
      <c r="C159" s="73" t="s">
        <v>942</v>
      </c>
      <c r="D159" s="73" t="s">
        <v>52</v>
      </c>
      <c r="E159" s="74" t="s">
        <v>508</v>
      </c>
      <c r="F159" s="75">
        <v>833.95</v>
      </c>
      <c r="G159" s="75">
        <v>966.15</v>
      </c>
      <c r="H159" s="75">
        <v>1800.1</v>
      </c>
      <c r="I159" s="1"/>
      <c r="J159" s="1"/>
    </row>
    <row r="160" spans="1:10" x14ac:dyDescent="0.3">
      <c r="A160" s="1"/>
      <c r="B160" s="73" t="s">
        <v>35</v>
      </c>
      <c r="C160" s="73" t="s">
        <v>125</v>
      </c>
      <c r="D160" s="73" t="s">
        <v>52</v>
      </c>
      <c r="E160" s="74" t="s">
        <v>508</v>
      </c>
      <c r="F160" s="75">
        <v>1640.5</v>
      </c>
      <c r="G160" s="75">
        <v>1531.2</v>
      </c>
      <c r="H160" s="75">
        <v>3171.7</v>
      </c>
      <c r="I160" s="1"/>
      <c r="J160" s="1"/>
    </row>
    <row r="161" spans="1:10" x14ac:dyDescent="0.3">
      <c r="A161" s="1"/>
      <c r="B161" s="73" t="s">
        <v>35</v>
      </c>
      <c r="C161" s="73" t="s">
        <v>943</v>
      </c>
      <c r="D161" s="73" t="s">
        <v>52</v>
      </c>
      <c r="E161" s="74" t="s">
        <v>508</v>
      </c>
      <c r="F161" s="75">
        <v>384.95</v>
      </c>
      <c r="G161" s="75">
        <v>379.8</v>
      </c>
      <c r="H161" s="75">
        <v>764.75</v>
      </c>
      <c r="I161" s="1"/>
      <c r="J161" s="1"/>
    </row>
    <row r="162" spans="1:10" x14ac:dyDescent="0.3">
      <c r="A162" s="1"/>
      <c r="B162" s="73" t="s">
        <v>35</v>
      </c>
      <c r="C162" s="73" t="s">
        <v>944</v>
      </c>
      <c r="D162" s="73" t="s">
        <v>52</v>
      </c>
      <c r="E162" s="74" t="s">
        <v>508</v>
      </c>
      <c r="F162" s="75">
        <v>658.55</v>
      </c>
      <c r="G162" s="75">
        <v>606.25</v>
      </c>
      <c r="H162" s="75">
        <v>1264.8</v>
      </c>
      <c r="I162" s="1"/>
      <c r="J162" s="1"/>
    </row>
    <row r="163" spans="1:10" x14ac:dyDescent="0.3">
      <c r="A163" s="1"/>
      <c r="B163" s="73" t="s">
        <v>35</v>
      </c>
      <c r="C163" s="73" t="s">
        <v>945</v>
      </c>
      <c r="D163" s="73" t="s">
        <v>52</v>
      </c>
      <c r="E163" s="74" t="s">
        <v>508</v>
      </c>
      <c r="F163" s="75">
        <v>179.2</v>
      </c>
      <c r="G163" s="75">
        <v>178.65</v>
      </c>
      <c r="H163" s="75">
        <v>357.85</v>
      </c>
      <c r="I163" s="1"/>
      <c r="J163" s="1"/>
    </row>
    <row r="164" spans="1:10" x14ac:dyDescent="0.3">
      <c r="A164" s="1"/>
      <c r="B164" s="73" t="s">
        <v>35</v>
      </c>
      <c r="C164" s="73" t="s">
        <v>946</v>
      </c>
      <c r="D164" s="73" t="s">
        <v>52</v>
      </c>
      <c r="E164" s="74" t="s">
        <v>508</v>
      </c>
      <c r="F164" s="75">
        <v>198.05</v>
      </c>
      <c r="G164" s="75">
        <v>184.4</v>
      </c>
      <c r="H164" s="75">
        <v>382.45</v>
      </c>
      <c r="I164" s="1"/>
      <c r="J164" s="1"/>
    </row>
    <row r="165" spans="1:10" x14ac:dyDescent="0.3">
      <c r="A165" s="1"/>
      <c r="B165" s="73" t="s">
        <v>35</v>
      </c>
      <c r="C165" s="73" t="s">
        <v>947</v>
      </c>
      <c r="D165" s="73" t="s">
        <v>52</v>
      </c>
      <c r="E165" s="74" t="s">
        <v>508</v>
      </c>
      <c r="F165" s="75">
        <v>2592.65</v>
      </c>
      <c r="G165" s="75">
        <v>2327.3000000000002</v>
      </c>
      <c r="H165" s="75">
        <v>4919.95</v>
      </c>
      <c r="I165" s="1"/>
      <c r="J165" s="1"/>
    </row>
    <row r="166" spans="1:10" x14ac:dyDescent="0.3">
      <c r="A166" s="1"/>
      <c r="B166" s="73" t="s">
        <v>1089</v>
      </c>
      <c r="C166" s="73" t="s">
        <v>1090</v>
      </c>
      <c r="D166" s="73" t="s">
        <v>52</v>
      </c>
      <c r="E166" s="74" t="s">
        <v>510</v>
      </c>
      <c r="F166" s="75">
        <v>175.81</v>
      </c>
      <c r="G166" s="75">
        <v>177.05</v>
      </c>
      <c r="H166" s="75">
        <v>352.86</v>
      </c>
      <c r="I166" s="1"/>
      <c r="J166" s="1"/>
    </row>
    <row r="167" spans="1:10" x14ac:dyDescent="0.3">
      <c r="A167" s="1"/>
      <c r="B167" s="73" t="s">
        <v>127</v>
      </c>
      <c r="C167" s="73" t="s">
        <v>1091</v>
      </c>
      <c r="D167" s="73" t="s">
        <v>1045</v>
      </c>
      <c r="E167" s="74" t="s">
        <v>509</v>
      </c>
      <c r="F167" s="75">
        <v>4991.45</v>
      </c>
      <c r="G167" s="75">
        <v>4738.3500000000004</v>
      </c>
      <c r="H167" s="75">
        <v>9729.7999999999993</v>
      </c>
      <c r="I167" s="1"/>
      <c r="J167" s="1"/>
    </row>
    <row r="168" spans="1:10" x14ac:dyDescent="0.3">
      <c r="A168" s="1"/>
      <c r="B168" s="73" t="s">
        <v>127</v>
      </c>
      <c r="C168" s="73" t="s">
        <v>1091</v>
      </c>
      <c r="D168" s="73" t="s">
        <v>278</v>
      </c>
      <c r="E168" s="74" t="s">
        <v>509</v>
      </c>
      <c r="F168" s="75">
        <v>2417.15</v>
      </c>
      <c r="G168" s="75">
        <v>2336.1</v>
      </c>
      <c r="H168" s="75">
        <v>4753.25</v>
      </c>
      <c r="I168" s="1"/>
      <c r="J168" s="1"/>
    </row>
    <row r="169" spans="1:10" x14ac:dyDescent="0.3">
      <c r="A169" s="1"/>
      <c r="B169" s="73" t="s">
        <v>130</v>
      </c>
      <c r="C169" s="73" t="s">
        <v>1092</v>
      </c>
      <c r="D169" s="73" t="s">
        <v>1045</v>
      </c>
      <c r="E169" s="74" t="s">
        <v>509</v>
      </c>
      <c r="F169" s="75"/>
      <c r="G169" s="75"/>
      <c r="H169" s="75">
        <v>0</v>
      </c>
      <c r="I169" s="1"/>
      <c r="J169" s="1"/>
    </row>
    <row r="170" spans="1:10" x14ac:dyDescent="0.3">
      <c r="A170" s="1"/>
      <c r="B170" s="73" t="s">
        <v>130</v>
      </c>
      <c r="C170" s="73" t="s">
        <v>1092</v>
      </c>
      <c r="D170" s="73" t="s">
        <v>1046</v>
      </c>
      <c r="E170" s="74" t="s">
        <v>509</v>
      </c>
      <c r="F170" s="75"/>
      <c r="G170" s="75"/>
      <c r="H170" s="75">
        <v>0</v>
      </c>
      <c r="I170" s="1"/>
      <c r="J170" s="1"/>
    </row>
    <row r="171" spans="1:10" x14ac:dyDescent="0.3">
      <c r="A171" s="1"/>
      <c r="B171" s="73" t="s">
        <v>531</v>
      </c>
      <c r="C171" s="73" t="s">
        <v>948</v>
      </c>
      <c r="D171" s="73" t="s">
        <v>948</v>
      </c>
      <c r="E171" s="74" t="s">
        <v>508</v>
      </c>
      <c r="F171" s="75">
        <v>496.95</v>
      </c>
      <c r="G171" s="75">
        <v>496.65</v>
      </c>
      <c r="H171" s="75">
        <v>993.6</v>
      </c>
      <c r="I171" s="1"/>
      <c r="J171" s="1"/>
    </row>
    <row r="172" spans="1:10" x14ac:dyDescent="0.3">
      <c r="A172" s="1"/>
      <c r="B172" s="214" t="s">
        <v>1093</v>
      </c>
      <c r="C172" s="214"/>
      <c r="D172" s="214"/>
      <c r="E172" s="214"/>
      <c r="F172" s="76">
        <v>158499.91</v>
      </c>
      <c r="G172" s="76">
        <v>149903.76</v>
      </c>
      <c r="H172" s="76">
        <v>308403.67</v>
      </c>
      <c r="I172" s="1"/>
      <c r="J172" s="1"/>
    </row>
    <row r="173" spans="1:10" x14ac:dyDescent="0.3">
      <c r="A173" s="1"/>
      <c r="B173" s="1"/>
      <c r="C173" s="1"/>
      <c r="D173" s="1"/>
      <c r="E173" s="1"/>
      <c r="F173" s="1"/>
      <c r="G173" s="1"/>
      <c r="H173" s="1"/>
      <c r="I173" s="1"/>
      <c r="J173" s="1"/>
    </row>
    <row r="174" spans="1:10" x14ac:dyDescent="0.3">
      <c r="A174" s="1"/>
      <c r="B174" s="1"/>
      <c r="C174" s="1"/>
      <c r="D174" s="1"/>
      <c r="E174" s="1"/>
      <c r="F174" s="1"/>
      <c r="G174" s="1"/>
      <c r="H174" s="1"/>
      <c r="I174" s="1"/>
      <c r="J174" s="1"/>
    </row>
    <row r="175" spans="1:10" ht="17.399999999999999" x14ac:dyDescent="0.3">
      <c r="A175" s="1"/>
      <c r="B175" s="2" t="s">
        <v>1094</v>
      </c>
      <c r="C175" s="1"/>
      <c r="D175" s="1"/>
      <c r="E175" s="1"/>
      <c r="F175" s="1"/>
      <c r="G175" s="1"/>
      <c r="H175" s="1"/>
      <c r="I175" s="1"/>
      <c r="J175" s="1"/>
    </row>
    <row r="176" spans="1:10" ht="22.95" customHeight="1" x14ac:dyDescent="0.3">
      <c r="A176" s="1"/>
      <c r="B176" s="200" t="s">
        <v>3</v>
      </c>
      <c r="C176" s="200" t="s">
        <v>52</v>
      </c>
      <c r="D176" s="200" t="s">
        <v>1005</v>
      </c>
      <c r="E176" s="200" t="s">
        <v>1006</v>
      </c>
      <c r="F176" s="200" t="s">
        <v>1007</v>
      </c>
      <c r="G176" s="200"/>
      <c r="H176" s="200"/>
      <c r="I176" s="1"/>
      <c r="J176" s="1"/>
    </row>
    <row r="177" spans="1:10" ht="22.95" customHeight="1" x14ac:dyDescent="0.3">
      <c r="A177" s="1"/>
      <c r="B177" s="200"/>
      <c r="C177" s="200"/>
      <c r="D177" s="200"/>
      <c r="E177" s="200"/>
      <c r="F177" s="3">
        <v>1</v>
      </c>
      <c r="G177" s="3">
        <v>2</v>
      </c>
      <c r="H177" s="3" t="s">
        <v>879</v>
      </c>
      <c r="I177" s="1"/>
      <c r="J177" s="1"/>
    </row>
    <row r="178" spans="1:10" x14ac:dyDescent="0.3">
      <c r="A178" s="1"/>
      <c r="B178" s="73" t="s">
        <v>561</v>
      </c>
      <c r="C178" s="73" t="s">
        <v>1095</v>
      </c>
      <c r="D178" s="73" t="s">
        <v>1017</v>
      </c>
      <c r="E178" s="74" t="s">
        <v>508</v>
      </c>
      <c r="F178" s="75">
        <v>145.11699999999999</v>
      </c>
      <c r="G178" s="75"/>
      <c r="H178" s="75">
        <v>145.11699999999999</v>
      </c>
      <c r="I178" s="1"/>
      <c r="J178" s="1"/>
    </row>
    <row r="179" spans="1:10" x14ac:dyDescent="0.3">
      <c r="A179" s="1"/>
      <c r="B179" s="73" t="s">
        <v>560</v>
      </c>
      <c r="C179" s="73" t="s">
        <v>1096</v>
      </c>
      <c r="D179" s="73" t="s">
        <v>1017</v>
      </c>
      <c r="E179" s="74" t="s">
        <v>508</v>
      </c>
      <c r="F179" s="75">
        <v>191.63800000000001</v>
      </c>
      <c r="G179" s="75">
        <v>143.00550000000001</v>
      </c>
      <c r="H179" s="75">
        <v>334.64350000000002</v>
      </c>
      <c r="I179" s="1"/>
      <c r="J179" s="1"/>
    </row>
    <row r="180" spans="1:10" x14ac:dyDescent="0.3">
      <c r="A180" s="1"/>
      <c r="B180" s="73" t="s">
        <v>562</v>
      </c>
      <c r="C180" s="73" t="s">
        <v>1097</v>
      </c>
      <c r="D180" s="73" t="s">
        <v>52</v>
      </c>
      <c r="E180" s="74" t="s">
        <v>508</v>
      </c>
      <c r="F180" s="75">
        <v>309.39999999999998</v>
      </c>
      <c r="G180" s="75">
        <v>313</v>
      </c>
      <c r="H180" s="75">
        <v>622.4</v>
      </c>
      <c r="I180" s="1"/>
      <c r="J180" s="1"/>
    </row>
    <row r="181" spans="1:10" x14ac:dyDescent="0.3">
      <c r="A181" s="1"/>
      <c r="B181" s="73" t="s">
        <v>563</v>
      </c>
      <c r="C181" s="73" t="s">
        <v>1098</v>
      </c>
      <c r="D181" s="73" t="s">
        <v>52</v>
      </c>
      <c r="E181" s="74" t="s">
        <v>509</v>
      </c>
      <c r="F181" s="75">
        <v>646.53194499999995</v>
      </c>
      <c r="G181" s="75">
        <v>397.97033499999998</v>
      </c>
      <c r="H181" s="75">
        <v>1044.5022799999999</v>
      </c>
      <c r="I181" s="1"/>
      <c r="J181" s="1"/>
    </row>
    <row r="182" spans="1:10" x14ac:dyDescent="0.3">
      <c r="A182" s="1"/>
      <c r="B182" s="73" t="s">
        <v>1099</v>
      </c>
      <c r="C182" s="73" t="s">
        <v>1100</v>
      </c>
      <c r="D182" s="73" t="s">
        <v>1100</v>
      </c>
      <c r="E182" s="74" t="s">
        <v>509</v>
      </c>
      <c r="F182" s="75">
        <v>226.50546499999999</v>
      </c>
      <c r="G182" s="75">
        <v>225.6</v>
      </c>
      <c r="H182" s="75">
        <v>452.10546499999998</v>
      </c>
      <c r="I182" s="1"/>
      <c r="J182" s="1"/>
    </row>
    <row r="183" spans="1:10" x14ac:dyDescent="0.3">
      <c r="A183" s="1"/>
      <c r="B183" s="73" t="s">
        <v>938</v>
      </c>
      <c r="C183" s="73" t="s">
        <v>1101</v>
      </c>
      <c r="D183" s="73" t="s">
        <v>52</v>
      </c>
      <c r="E183" s="74" t="s">
        <v>508</v>
      </c>
      <c r="F183" s="75">
        <v>99.45</v>
      </c>
      <c r="G183" s="75">
        <v>108.8</v>
      </c>
      <c r="H183" s="75">
        <v>208.25</v>
      </c>
      <c r="I183" s="1"/>
      <c r="J183" s="1"/>
    </row>
    <row r="184" spans="1:10" x14ac:dyDescent="0.3">
      <c r="A184" s="1"/>
      <c r="B184" s="73" t="s">
        <v>938</v>
      </c>
      <c r="C184" s="73" t="s">
        <v>1102</v>
      </c>
      <c r="D184" s="73" t="s">
        <v>52</v>
      </c>
      <c r="E184" s="74" t="s">
        <v>508</v>
      </c>
      <c r="F184" s="75">
        <v>209.9</v>
      </c>
      <c r="G184" s="75">
        <v>303.7</v>
      </c>
      <c r="H184" s="75">
        <v>513.6</v>
      </c>
      <c r="I184" s="1"/>
      <c r="J184" s="1"/>
    </row>
    <row r="185" spans="1:10" x14ac:dyDescent="0.3">
      <c r="A185" s="1"/>
      <c r="B185" s="73" t="s">
        <v>133</v>
      </c>
      <c r="C185" s="73" t="s">
        <v>1103</v>
      </c>
      <c r="D185" s="73" t="s">
        <v>1017</v>
      </c>
      <c r="E185" s="74" t="s">
        <v>508</v>
      </c>
      <c r="F185" s="75">
        <v>507</v>
      </c>
      <c r="G185" s="75">
        <v>500.21277500000002</v>
      </c>
      <c r="H185" s="75">
        <v>1007.212775</v>
      </c>
      <c r="I185" s="1"/>
      <c r="J185" s="1"/>
    </row>
    <row r="186" spans="1:10" x14ac:dyDescent="0.3">
      <c r="A186" s="1"/>
      <c r="B186" s="214" t="s">
        <v>1104</v>
      </c>
      <c r="C186" s="214"/>
      <c r="D186" s="214"/>
      <c r="E186" s="214"/>
      <c r="F186" s="76">
        <v>2335.54241</v>
      </c>
      <c r="G186" s="76">
        <v>1992.2886100000001</v>
      </c>
      <c r="H186" s="76">
        <v>4327.8310199999996</v>
      </c>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80</v>
      </c>
      <c r="J191" s="77">
        <v>51298.65</v>
      </c>
    </row>
    <row r="192" spans="1:10" x14ac:dyDescent="0.3">
      <c r="A192" s="1"/>
      <c r="B192" s="1"/>
      <c r="C192" s="1"/>
      <c r="D192" s="1"/>
      <c r="E192" s="1"/>
      <c r="F192" s="1"/>
      <c r="G192" s="1"/>
      <c r="H192" s="1"/>
      <c r="I192" s="77" t="s">
        <v>69</v>
      </c>
      <c r="J192" s="77">
        <v>45068.25</v>
      </c>
    </row>
    <row r="193" spans="1:10" x14ac:dyDescent="0.3">
      <c r="A193" s="1"/>
      <c r="B193" s="1"/>
      <c r="C193" s="1"/>
      <c r="D193" s="1"/>
      <c r="E193" s="1"/>
      <c r="F193" s="1"/>
      <c r="G193" s="1"/>
      <c r="H193" s="1"/>
      <c r="I193" s="77" t="s">
        <v>59</v>
      </c>
      <c r="J193" s="77">
        <v>39267.81</v>
      </c>
    </row>
    <row r="194" spans="1:10" x14ac:dyDescent="0.3">
      <c r="A194" s="1"/>
      <c r="B194" s="1"/>
      <c r="C194" s="1"/>
      <c r="D194" s="1"/>
      <c r="E194" s="1"/>
      <c r="F194" s="1"/>
      <c r="G194" s="1"/>
      <c r="H194" s="1"/>
      <c r="I194" s="77" t="s">
        <v>111</v>
      </c>
      <c r="J194" s="77">
        <v>34017.599999999999</v>
      </c>
    </row>
    <row r="195" spans="1:10" x14ac:dyDescent="0.3">
      <c r="A195" s="1"/>
      <c r="B195" s="1"/>
      <c r="C195" s="1"/>
      <c r="D195" s="1"/>
      <c r="E195" s="1"/>
      <c r="F195" s="1"/>
      <c r="G195" s="1"/>
      <c r="H195" s="1"/>
      <c r="I195" s="77" t="s">
        <v>127</v>
      </c>
      <c r="J195" s="77">
        <v>14483.05</v>
      </c>
    </row>
    <row r="196" spans="1:10" x14ac:dyDescent="0.3">
      <c r="A196" s="1"/>
      <c r="B196" s="1"/>
      <c r="C196" s="1"/>
      <c r="D196" s="1"/>
      <c r="E196" s="1"/>
      <c r="F196" s="1"/>
      <c r="G196" s="1"/>
      <c r="H196" s="1"/>
      <c r="I196" s="77" t="s">
        <v>35</v>
      </c>
      <c r="J196" s="77">
        <v>12757.6</v>
      </c>
    </row>
    <row r="197" spans="1:10" x14ac:dyDescent="0.3">
      <c r="A197" s="1"/>
      <c r="B197" s="1"/>
      <c r="C197" s="1"/>
      <c r="D197" s="1"/>
      <c r="E197" s="1"/>
      <c r="F197" s="1"/>
      <c r="G197" s="1"/>
      <c r="H197" s="1"/>
      <c r="I197" s="77" t="s">
        <v>515</v>
      </c>
      <c r="J197" s="77">
        <v>10106.549999999999</v>
      </c>
    </row>
    <row r="198" spans="1:10" x14ac:dyDescent="0.3">
      <c r="A198" s="1"/>
      <c r="B198" s="1"/>
      <c r="C198" s="1"/>
      <c r="D198" s="1"/>
      <c r="E198" s="1"/>
      <c r="F198" s="1"/>
      <c r="G198" s="1"/>
      <c r="H198" s="1"/>
      <c r="I198" s="77" t="s">
        <v>512</v>
      </c>
      <c r="J198" s="77">
        <v>9737.9</v>
      </c>
    </row>
    <row r="199" spans="1:10" x14ac:dyDescent="0.3">
      <c r="A199" s="1"/>
      <c r="B199" s="1"/>
      <c r="C199" s="1"/>
      <c r="D199" s="1"/>
      <c r="E199" s="1"/>
      <c r="F199" s="1"/>
      <c r="G199" s="1"/>
      <c r="H199" s="1"/>
      <c r="I199" s="77" t="s">
        <v>517</v>
      </c>
      <c r="J199" s="77">
        <v>8603.75</v>
      </c>
    </row>
    <row r="200" spans="1:10" x14ac:dyDescent="0.3">
      <c r="A200" s="1"/>
      <c r="B200" s="1"/>
      <c r="C200" s="1"/>
      <c r="D200" s="1"/>
      <c r="E200" s="1"/>
      <c r="F200" s="1"/>
      <c r="G200" s="1"/>
      <c r="H200" s="1"/>
      <c r="I200" s="77" t="s">
        <v>514</v>
      </c>
      <c r="J200" s="77">
        <v>7937.9</v>
      </c>
    </row>
    <row r="201" spans="1:10" x14ac:dyDescent="0.3">
      <c r="A201" s="1"/>
      <c r="B201" s="1"/>
      <c r="C201" s="1"/>
      <c r="D201" s="1"/>
      <c r="E201" s="1"/>
      <c r="F201" s="1"/>
      <c r="G201" s="1"/>
      <c r="H201" s="1"/>
      <c r="I201" s="77" t="s">
        <v>49</v>
      </c>
      <c r="J201" s="77">
        <v>5729.6</v>
      </c>
    </row>
    <row r="202" spans="1:10" x14ac:dyDescent="0.3">
      <c r="A202" s="1"/>
      <c r="B202" s="1"/>
      <c r="C202" s="1"/>
      <c r="D202" s="1"/>
      <c r="E202" s="1"/>
      <c r="F202" s="1"/>
      <c r="G202" s="1"/>
      <c r="H202" s="1"/>
      <c r="I202" s="77" t="s">
        <v>552</v>
      </c>
      <c r="J202" s="77">
        <v>5403.1</v>
      </c>
    </row>
    <row r="203" spans="1:10" x14ac:dyDescent="0.3">
      <c r="A203" s="1"/>
      <c r="B203" s="1"/>
      <c r="C203" s="1"/>
      <c r="D203" s="1"/>
      <c r="E203" s="1"/>
      <c r="F203" s="1"/>
      <c r="G203" s="1"/>
      <c r="H203" s="1"/>
      <c r="I203" s="77" t="s">
        <v>28</v>
      </c>
      <c r="J203" s="77">
        <v>5361.35</v>
      </c>
    </row>
    <row r="204" spans="1:10" x14ac:dyDescent="0.3">
      <c r="A204" s="1"/>
      <c r="B204" s="1"/>
      <c r="C204" s="1"/>
      <c r="D204" s="1"/>
      <c r="E204" s="1"/>
      <c r="F204" s="1"/>
      <c r="G204" s="1"/>
      <c r="H204" s="1"/>
      <c r="I204" s="77" t="s">
        <v>90</v>
      </c>
      <c r="J204" s="77">
        <v>5097.6000000000004</v>
      </c>
    </row>
    <row r="205" spans="1:10" x14ac:dyDescent="0.3">
      <c r="A205" s="1"/>
      <c r="B205" s="1"/>
      <c r="C205" s="1"/>
      <c r="D205" s="1"/>
      <c r="E205" s="1"/>
      <c r="F205" s="1"/>
      <c r="G205" s="1"/>
      <c r="H205" s="1"/>
      <c r="I205" s="77" t="s">
        <v>54</v>
      </c>
      <c r="J205" s="77">
        <v>4692.8</v>
      </c>
    </row>
    <row r="206" spans="1:10" x14ac:dyDescent="0.3">
      <c r="A206" s="1"/>
      <c r="B206" s="1"/>
      <c r="C206" s="1"/>
      <c r="D206" s="1"/>
      <c r="E206" s="1"/>
      <c r="F206" s="1"/>
      <c r="G206" s="1"/>
      <c r="H206" s="1"/>
      <c r="I206" s="77" t="s">
        <v>520</v>
      </c>
      <c r="J206" s="77">
        <v>4324.75</v>
      </c>
    </row>
    <row r="207" spans="1:10" x14ac:dyDescent="0.3">
      <c r="A207" s="1"/>
      <c r="B207" s="1"/>
      <c r="C207" s="1"/>
      <c r="D207" s="1"/>
      <c r="E207" s="1"/>
      <c r="F207" s="1"/>
      <c r="G207" s="1"/>
      <c r="H207" s="1"/>
      <c r="I207" s="77" t="s">
        <v>526</v>
      </c>
      <c r="J207" s="77">
        <v>3432.55</v>
      </c>
    </row>
    <row r="208" spans="1:10" x14ac:dyDescent="0.3">
      <c r="A208" s="1"/>
      <c r="B208" s="1"/>
      <c r="C208" s="1"/>
      <c r="D208" s="1"/>
      <c r="E208" s="1"/>
      <c r="F208" s="1"/>
      <c r="G208" s="1"/>
      <c r="H208" s="1"/>
      <c r="I208" s="77" t="s">
        <v>551</v>
      </c>
      <c r="J208" s="77">
        <v>3243.65</v>
      </c>
    </row>
    <row r="209" spans="1:10" x14ac:dyDescent="0.3">
      <c r="A209" s="1"/>
      <c r="B209" s="1"/>
      <c r="C209" s="1"/>
      <c r="D209" s="1"/>
      <c r="E209" s="1"/>
      <c r="F209" s="1"/>
      <c r="G209" s="1"/>
      <c r="H209" s="1"/>
      <c r="I209" s="77" t="s">
        <v>549</v>
      </c>
      <c r="J209" s="77">
        <v>3216.95</v>
      </c>
    </row>
    <row r="210" spans="1:10" x14ac:dyDescent="0.3">
      <c r="A210" s="1"/>
      <c r="B210" s="1"/>
      <c r="C210" s="1"/>
      <c r="D210" s="1"/>
      <c r="E210" s="1"/>
      <c r="F210" s="1"/>
      <c r="G210" s="1"/>
      <c r="H210" s="1"/>
      <c r="I210" s="77" t="s">
        <v>541</v>
      </c>
      <c r="J210" s="77">
        <v>3085.25</v>
      </c>
    </row>
    <row r="211" spans="1:10" x14ac:dyDescent="0.3">
      <c r="A211" s="1"/>
      <c r="B211" s="1"/>
      <c r="C211" s="1"/>
      <c r="D211" s="1"/>
      <c r="E211" s="1"/>
      <c r="F211" s="1"/>
      <c r="G211" s="1"/>
      <c r="H211" s="1"/>
      <c r="I211" s="77" t="s">
        <v>522</v>
      </c>
      <c r="J211" s="77">
        <v>3065.5</v>
      </c>
    </row>
    <row r="212" spans="1:10" x14ac:dyDescent="0.3">
      <c r="A212" s="1"/>
      <c r="B212" s="1"/>
      <c r="C212" s="1"/>
      <c r="D212" s="1"/>
      <c r="E212" s="1"/>
      <c r="F212" s="1"/>
      <c r="G212" s="1"/>
      <c r="H212" s="1"/>
      <c r="I212" s="77" t="s">
        <v>557</v>
      </c>
      <c r="J212" s="77">
        <v>2941.75</v>
      </c>
    </row>
    <row r="213" spans="1:10" x14ac:dyDescent="0.3">
      <c r="A213" s="1"/>
      <c r="B213" s="1"/>
      <c r="C213" s="1"/>
      <c r="D213" s="1"/>
      <c r="E213" s="1"/>
      <c r="F213" s="1"/>
      <c r="G213" s="1"/>
      <c r="H213" s="1"/>
      <c r="I213" s="77" t="s">
        <v>516</v>
      </c>
      <c r="J213" s="77">
        <v>2700.85</v>
      </c>
    </row>
    <row r="214" spans="1:10" x14ac:dyDescent="0.3">
      <c r="A214" s="1"/>
      <c r="B214" s="1"/>
      <c r="C214" s="1"/>
      <c r="D214" s="1"/>
      <c r="E214" s="1"/>
      <c r="F214" s="1"/>
      <c r="G214" s="1"/>
      <c r="H214" s="1"/>
      <c r="I214" s="77" t="s">
        <v>547</v>
      </c>
      <c r="J214" s="77">
        <v>2169</v>
      </c>
    </row>
    <row r="215" spans="1:10" x14ac:dyDescent="0.3">
      <c r="A215" s="1"/>
      <c r="B215" s="1"/>
      <c r="C215" s="1"/>
      <c r="D215" s="1"/>
      <c r="E215" s="1"/>
      <c r="F215" s="1"/>
      <c r="G215" s="1"/>
      <c r="H215" s="1"/>
      <c r="I215" s="77" t="s">
        <v>527</v>
      </c>
      <c r="J215" s="77">
        <v>1704.6</v>
      </c>
    </row>
    <row r="216" spans="1:10" x14ac:dyDescent="0.3">
      <c r="A216" s="1"/>
      <c r="B216" s="1"/>
      <c r="C216" s="1"/>
      <c r="D216" s="1"/>
      <c r="E216" s="1"/>
      <c r="F216" s="1"/>
      <c r="G216" s="1"/>
      <c r="H216" s="1"/>
      <c r="I216" s="77" t="s">
        <v>550</v>
      </c>
      <c r="J216" s="77">
        <v>1361</v>
      </c>
    </row>
    <row r="217" spans="1:10" x14ac:dyDescent="0.3">
      <c r="A217" s="1"/>
      <c r="B217" s="1"/>
      <c r="C217" s="1"/>
      <c r="D217" s="1"/>
      <c r="E217" s="1"/>
      <c r="F217" s="1"/>
      <c r="G217" s="1"/>
      <c r="H217" s="1"/>
      <c r="I217" s="77" t="s">
        <v>62</v>
      </c>
      <c r="J217" s="77">
        <v>1197.5</v>
      </c>
    </row>
    <row r="218" spans="1:10" x14ac:dyDescent="0.3">
      <c r="A218" s="1"/>
      <c r="B218" s="1"/>
      <c r="C218" s="1"/>
      <c r="D218" s="1"/>
      <c r="E218" s="1"/>
      <c r="F218" s="1"/>
      <c r="G218" s="1"/>
      <c r="H218" s="1"/>
      <c r="I218" s="77" t="s">
        <v>555</v>
      </c>
      <c r="J218" s="77">
        <v>1194.8499999999999</v>
      </c>
    </row>
    <row r="219" spans="1:10" x14ac:dyDescent="0.3">
      <c r="A219" s="1"/>
      <c r="B219" s="1"/>
      <c r="C219" s="1"/>
      <c r="D219" s="1"/>
      <c r="E219" s="1"/>
      <c r="F219" s="1"/>
      <c r="G219" s="1"/>
      <c r="H219" s="1"/>
      <c r="I219" s="77" t="s">
        <v>540</v>
      </c>
      <c r="J219" s="77">
        <v>1062.8</v>
      </c>
    </row>
    <row r="220" spans="1:10" x14ac:dyDescent="0.3">
      <c r="A220" s="1"/>
      <c r="B220" s="1"/>
      <c r="C220" s="1"/>
      <c r="D220" s="1"/>
      <c r="E220" s="1"/>
      <c r="F220" s="1"/>
      <c r="G220" s="1"/>
      <c r="H220" s="1"/>
      <c r="I220" s="77" t="s">
        <v>531</v>
      </c>
      <c r="J220" s="77">
        <v>993.6</v>
      </c>
    </row>
    <row r="221" spans="1:10" x14ac:dyDescent="0.3">
      <c r="A221" s="1"/>
      <c r="B221" s="1"/>
      <c r="C221" s="1"/>
      <c r="D221" s="1"/>
      <c r="E221" s="1"/>
      <c r="F221" s="1"/>
      <c r="G221" s="1"/>
      <c r="H221" s="1"/>
      <c r="I221" s="77" t="s">
        <v>534</v>
      </c>
      <c r="J221" s="77">
        <v>960</v>
      </c>
    </row>
    <row r="222" spans="1:10" x14ac:dyDescent="0.3">
      <c r="A222" s="1"/>
      <c r="B222" s="1"/>
      <c r="C222" s="1"/>
      <c r="D222" s="1"/>
      <c r="E222" s="1"/>
      <c r="F222" s="1"/>
      <c r="G222" s="1"/>
      <c r="H222" s="1"/>
      <c r="I222" s="77" t="s">
        <v>535</v>
      </c>
      <c r="J222" s="77">
        <v>908.1</v>
      </c>
    </row>
    <row r="223" spans="1:10" x14ac:dyDescent="0.3">
      <c r="A223" s="1"/>
      <c r="B223" s="1"/>
      <c r="C223" s="1"/>
      <c r="D223" s="1"/>
      <c r="E223" s="1"/>
      <c r="F223" s="1"/>
      <c r="G223" s="1"/>
      <c r="H223" s="1"/>
      <c r="I223" s="77" t="s">
        <v>519</v>
      </c>
      <c r="J223" s="77">
        <v>902.4</v>
      </c>
    </row>
    <row r="224" spans="1:10" x14ac:dyDescent="0.3">
      <c r="A224" s="1"/>
      <c r="B224" s="1"/>
      <c r="C224" s="1"/>
      <c r="D224" s="1"/>
      <c r="E224" s="1"/>
      <c r="F224" s="1"/>
      <c r="G224" s="1"/>
      <c r="H224" s="1"/>
      <c r="I224" s="77" t="s">
        <v>530</v>
      </c>
      <c r="J224" s="77">
        <v>878</v>
      </c>
    </row>
    <row r="225" spans="1:10" x14ac:dyDescent="0.3">
      <c r="A225" s="1"/>
      <c r="B225" s="1"/>
      <c r="C225" s="1"/>
      <c r="D225" s="1"/>
      <c r="E225" s="1"/>
      <c r="F225" s="1"/>
      <c r="G225" s="1"/>
      <c r="H225" s="1"/>
      <c r="I225" s="77" t="s">
        <v>518</v>
      </c>
      <c r="J225" s="77">
        <v>866.6</v>
      </c>
    </row>
    <row r="226" spans="1:10" x14ac:dyDescent="0.3">
      <c r="A226" s="1"/>
      <c r="B226" s="1"/>
      <c r="C226" s="1"/>
      <c r="D226" s="1"/>
      <c r="E226" s="1"/>
      <c r="F226" s="1"/>
      <c r="G226" s="1"/>
      <c r="H226" s="1"/>
      <c r="I226" s="77" t="s">
        <v>537</v>
      </c>
      <c r="J226" s="77">
        <v>856.75</v>
      </c>
    </row>
    <row r="227" spans="1:10" x14ac:dyDescent="0.3">
      <c r="A227" s="1"/>
      <c r="B227" s="1"/>
      <c r="C227" s="1"/>
      <c r="D227" s="1"/>
      <c r="E227" s="1"/>
      <c r="F227" s="1"/>
      <c r="G227" s="1"/>
      <c r="H227" s="1"/>
      <c r="I227" s="77" t="s">
        <v>22</v>
      </c>
      <c r="J227" s="77">
        <v>841.6</v>
      </c>
    </row>
    <row r="228" spans="1:10" x14ac:dyDescent="0.3">
      <c r="A228" s="1"/>
      <c r="B228" s="1"/>
      <c r="C228" s="1"/>
      <c r="D228" s="1"/>
      <c r="E228" s="1"/>
      <c r="F228" s="1"/>
      <c r="G228" s="1"/>
      <c r="H228" s="1"/>
      <c r="I228" s="77" t="s">
        <v>558</v>
      </c>
      <c r="J228" s="77">
        <v>774.65</v>
      </c>
    </row>
    <row r="229" spans="1:10" x14ac:dyDescent="0.3">
      <c r="A229" s="1"/>
      <c r="B229" s="1"/>
      <c r="C229" s="1"/>
      <c r="D229" s="1"/>
      <c r="E229" s="1"/>
      <c r="F229" s="1"/>
      <c r="G229" s="1"/>
      <c r="H229" s="1"/>
      <c r="I229" s="77" t="s">
        <v>548</v>
      </c>
      <c r="J229" s="77">
        <v>731.65</v>
      </c>
    </row>
    <row r="230" spans="1:10" x14ac:dyDescent="0.3">
      <c r="A230" s="1"/>
      <c r="B230" s="1"/>
      <c r="C230" s="1"/>
      <c r="D230" s="1"/>
      <c r="E230" s="1"/>
      <c r="F230" s="1"/>
      <c r="G230" s="1"/>
      <c r="H230" s="1"/>
      <c r="I230" s="77" t="s">
        <v>544</v>
      </c>
      <c r="J230" s="77">
        <v>707.3</v>
      </c>
    </row>
    <row r="231" spans="1:10" x14ac:dyDescent="0.3">
      <c r="A231" s="1"/>
      <c r="B231" s="1"/>
      <c r="C231" s="1"/>
      <c r="D231" s="1"/>
      <c r="E231" s="1"/>
      <c r="F231" s="1"/>
      <c r="G231" s="1"/>
      <c r="H231" s="1"/>
      <c r="I231" s="77" t="s">
        <v>14</v>
      </c>
      <c r="J231" s="77">
        <v>529.65</v>
      </c>
    </row>
    <row r="232" spans="1:10" x14ac:dyDescent="0.3">
      <c r="A232" s="1"/>
      <c r="B232" s="1"/>
      <c r="C232" s="1"/>
      <c r="D232" s="1"/>
      <c r="E232" s="1"/>
      <c r="F232" s="1"/>
      <c r="G232" s="1"/>
      <c r="H232" s="1"/>
      <c r="I232" s="77" t="s">
        <v>539</v>
      </c>
      <c r="J232" s="77">
        <v>415.65</v>
      </c>
    </row>
    <row r="233" spans="1:10" x14ac:dyDescent="0.3">
      <c r="A233" s="1"/>
      <c r="B233" s="1"/>
      <c r="C233" s="1"/>
      <c r="D233" s="1"/>
      <c r="E233" s="1"/>
      <c r="F233" s="1"/>
      <c r="G233" s="1"/>
      <c r="H233" s="1"/>
      <c r="I233" s="77" t="s">
        <v>556</v>
      </c>
      <c r="J233" s="77">
        <v>403</v>
      </c>
    </row>
    <row r="234" spans="1:10" x14ac:dyDescent="0.3">
      <c r="A234" s="1"/>
      <c r="B234" s="1"/>
      <c r="C234" s="1"/>
      <c r="D234" s="1"/>
      <c r="E234" s="1"/>
      <c r="F234" s="1"/>
      <c r="G234" s="1"/>
      <c r="H234" s="1"/>
      <c r="I234" s="77" t="s">
        <v>542</v>
      </c>
      <c r="J234" s="77">
        <v>352.86</v>
      </c>
    </row>
    <row r="235" spans="1:10" x14ac:dyDescent="0.3">
      <c r="A235" s="1"/>
      <c r="B235" s="1"/>
      <c r="C235" s="1"/>
      <c r="D235" s="1"/>
      <c r="E235" s="1"/>
      <c r="F235" s="1"/>
      <c r="G235" s="1"/>
      <c r="H235" s="1"/>
      <c r="I235" s="77" t="s">
        <v>538</v>
      </c>
      <c r="J235" s="77">
        <v>343.45</v>
      </c>
    </row>
    <row r="236" spans="1:10" x14ac:dyDescent="0.3">
      <c r="A236" s="1"/>
      <c r="B236" s="1"/>
      <c r="C236" s="1"/>
      <c r="D236" s="1"/>
      <c r="E236" s="1"/>
      <c r="F236" s="1"/>
      <c r="G236" s="1"/>
      <c r="H236" s="1"/>
      <c r="I236" s="77" t="s">
        <v>559</v>
      </c>
      <c r="J236" s="77">
        <v>339.2</v>
      </c>
    </row>
    <row r="237" spans="1:10" x14ac:dyDescent="0.3">
      <c r="A237" s="1"/>
      <c r="B237" s="1"/>
      <c r="C237" s="1"/>
      <c r="D237" s="1"/>
      <c r="E237" s="1"/>
      <c r="F237" s="1"/>
      <c r="G237" s="1"/>
      <c r="H237" s="1"/>
      <c r="I237" s="77" t="s">
        <v>256</v>
      </c>
      <c r="J237" s="77">
        <v>326.45</v>
      </c>
    </row>
    <row r="238" spans="1:10" x14ac:dyDescent="0.3">
      <c r="A238" s="1"/>
      <c r="B238" s="1"/>
      <c r="C238" s="1"/>
      <c r="D238" s="1"/>
      <c r="E238" s="1"/>
      <c r="F238" s="1"/>
      <c r="G238" s="1"/>
      <c r="H238" s="1"/>
      <c r="I238" s="77" t="s">
        <v>528</v>
      </c>
      <c r="J238" s="77">
        <v>320.10000000000002</v>
      </c>
    </row>
    <row r="239" spans="1:10" x14ac:dyDescent="0.3">
      <c r="A239" s="1"/>
      <c r="B239" s="1"/>
      <c r="C239" s="1"/>
      <c r="D239" s="1"/>
      <c r="E239" s="1"/>
      <c r="F239" s="1"/>
      <c r="G239" s="1"/>
      <c r="H239" s="1"/>
      <c r="I239" s="77" t="s">
        <v>553</v>
      </c>
      <c r="J239" s="77">
        <v>285.2</v>
      </c>
    </row>
    <row r="240" spans="1:10" x14ac:dyDescent="0.3">
      <c r="A240" s="1"/>
      <c r="B240" s="1"/>
      <c r="C240" s="1"/>
      <c r="D240" s="1"/>
      <c r="E240" s="1"/>
      <c r="F240" s="1"/>
      <c r="G240" s="1"/>
      <c r="H240" s="1"/>
      <c r="I240" s="77" t="s">
        <v>554</v>
      </c>
      <c r="J240" s="77">
        <v>278.2</v>
      </c>
    </row>
    <row r="241" spans="1:10" x14ac:dyDescent="0.3">
      <c r="A241" s="1"/>
      <c r="B241" s="1"/>
      <c r="C241" s="1"/>
      <c r="D241" s="1"/>
      <c r="E241" s="1"/>
      <c r="F241" s="1"/>
      <c r="G241" s="1"/>
      <c r="H241" s="1"/>
      <c r="I241" s="77" t="s">
        <v>328</v>
      </c>
      <c r="J241" s="77">
        <v>238.1</v>
      </c>
    </row>
    <row r="242" spans="1:10" x14ac:dyDescent="0.3">
      <c r="A242" s="1"/>
      <c r="B242" s="1"/>
      <c r="C242" s="1"/>
      <c r="D242" s="1"/>
      <c r="E242" s="1"/>
      <c r="F242" s="1"/>
      <c r="G242" s="1"/>
      <c r="H242" s="1"/>
      <c r="I242" s="77" t="s">
        <v>524</v>
      </c>
      <c r="J242" s="77">
        <v>174.15</v>
      </c>
    </row>
    <row r="243" spans="1:10" x14ac:dyDescent="0.3">
      <c r="A243" s="1"/>
      <c r="B243" s="1"/>
      <c r="C243" s="1"/>
      <c r="D243" s="1"/>
      <c r="E243" s="1"/>
      <c r="F243" s="1"/>
      <c r="G243" s="1"/>
      <c r="H243" s="1"/>
      <c r="I243" s="77" t="s">
        <v>536</v>
      </c>
      <c r="J243" s="77">
        <v>171.7</v>
      </c>
    </row>
    <row r="244" spans="1:10" x14ac:dyDescent="0.3">
      <c r="A244" s="1"/>
      <c r="B244" s="1"/>
      <c r="C244" s="1"/>
      <c r="D244" s="1"/>
      <c r="E244" s="1"/>
      <c r="F244" s="1"/>
      <c r="G244" s="1"/>
      <c r="H244" s="1"/>
      <c r="I244" s="77" t="s">
        <v>533</v>
      </c>
      <c r="J244" s="77">
        <v>139.30000000000001</v>
      </c>
    </row>
    <row r="245" spans="1:10" x14ac:dyDescent="0.3">
      <c r="A245" s="1"/>
      <c r="B245" s="1"/>
      <c r="C245" s="1"/>
      <c r="D245" s="1"/>
      <c r="E245" s="1"/>
      <c r="F245" s="1"/>
      <c r="G245" s="1"/>
      <c r="H245" s="1"/>
      <c r="I245" s="77" t="s">
        <v>543</v>
      </c>
      <c r="J245" s="77">
        <v>138.19999999999999</v>
      </c>
    </row>
    <row r="246" spans="1:10" x14ac:dyDescent="0.3">
      <c r="A246" s="1"/>
      <c r="B246" s="1"/>
      <c r="C246" s="1"/>
      <c r="D246" s="1"/>
      <c r="E246" s="1"/>
      <c r="F246" s="1"/>
      <c r="G246" s="1"/>
      <c r="H246" s="1"/>
      <c r="I246" s="77" t="s">
        <v>532</v>
      </c>
      <c r="J246" s="77">
        <v>122.75</v>
      </c>
    </row>
    <row r="247" spans="1:10" x14ac:dyDescent="0.3">
      <c r="A247" s="1"/>
      <c r="B247" s="1"/>
      <c r="C247" s="1"/>
      <c r="D247" s="1"/>
      <c r="E247" s="1"/>
      <c r="F247" s="1"/>
      <c r="G247" s="1"/>
      <c r="H247" s="1"/>
      <c r="I247" s="77" t="s">
        <v>545</v>
      </c>
      <c r="J247" s="77">
        <v>114.95</v>
      </c>
    </row>
    <row r="248" spans="1:10" x14ac:dyDescent="0.3">
      <c r="A248" s="1"/>
      <c r="B248" s="1"/>
      <c r="C248" s="1"/>
      <c r="D248" s="1"/>
      <c r="E248" s="1"/>
      <c r="F248" s="1"/>
      <c r="G248" s="1"/>
      <c r="H248" s="1"/>
      <c r="I248" s="77" t="s">
        <v>525</v>
      </c>
      <c r="J248" s="77">
        <v>17.95</v>
      </c>
    </row>
    <row r="249" spans="1:10" x14ac:dyDescent="0.3">
      <c r="A249" s="1"/>
      <c r="B249" s="1"/>
      <c r="C249" s="1"/>
      <c r="D249" s="1"/>
      <c r="E249" s="1"/>
      <c r="F249" s="1"/>
      <c r="G249" s="1"/>
      <c r="H249" s="1"/>
      <c r="I249" s="77" t="s">
        <v>529</v>
      </c>
      <c r="J249" s="77">
        <v>6</v>
      </c>
    </row>
    <row r="250" spans="1:10" x14ac:dyDescent="0.3">
      <c r="A250" s="1"/>
      <c r="B250" s="1"/>
      <c r="C250" s="1"/>
      <c r="D250" s="1"/>
      <c r="E250" s="1"/>
      <c r="F250" s="1"/>
      <c r="G250" s="1"/>
      <c r="H250" s="1"/>
      <c r="I250" s="77" t="s">
        <v>523</v>
      </c>
      <c r="J250" s="77">
        <v>1.65</v>
      </c>
    </row>
    <row r="251" spans="1:10" x14ac:dyDescent="0.3">
      <c r="A251" s="1"/>
      <c r="B251" s="1"/>
      <c r="C251" s="1"/>
      <c r="D251" s="1"/>
      <c r="E251" s="1"/>
      <c r="F251" s="1"/>
      <c r="G251" s="1"/>
      <c r="H251" s="1"/>
      <c r="I251" s="77"/>
      <c r="J251" s="77"/>
    </row>
  </sheetData>
  <mergeCells count="13">
    <mergeCell ref="F176:H176"/>
    <mergeCell ref="B186:E186"/>
    <mergeCell ref="B172:E172"/>
    <mergeCell ref="B176:B177"/>
    <mergeCell ref="C176:C177"/>
    <mergeCell ref="D176:D177"/>
    <mergeCell ref="E176:E177"/>
    <mergeCell ref="B3:G3"/>
    <mergeCell ref="B6:B7"/>
    <mergeCell ref="C6:C7"/>
    <mergeCell ref="D6:D7"/>
    <mergeCell ref="E6:E7"/>
    <mergeCell ref="F6:H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502</v>
      </c>
      <c r="C5" s="215" t="s">
        <v>1105</v>
      </c>
      <c r="D5" s="215" t="s">
        <v>1105</v>
      </c>
      <c r="E5" s="215" t="s">
        <v>1105</v>
      </c>
      <c r="F5" s="215" t="s">
        <v>1105</v>
      </c>
      <c r="G5" s="215" t="s">
        <v>1105</v>
      </c>
      <c r="H5" s="215" t="s">
        <v>1105</v>
      </c>
      <c r="I5" s="215" t="s">
        <v>1105</v>
      </c>
      <c r="J5" s="215" t="s">
        <v>1105</v>
      </c>
      <c r="K5" s="215" t="s">
        <v>1105</v>
      </c>
      <c r="L5" s="215" t="s">
        <v>1105</v>
      </c>
      <c r="M5" s="215" t="s">
        <v>1105</v>
      </c>
      <c r="N5" s="215" t="s">
        <v>1105</v>
      </c>
      <c r="O5" s="215" t="s">
        <v>1105</v>
      </c>
      <c r="P5" s="215" t="s">
        <v>1105</v>
      </c>
      <c r="Q5" s="215" t="s">
        <v>1105</v>
      </c>
      <c r="R5" s="215" t="s">
        <v>1105</v>
      </c>
      <c r="S5" s="219" t="s">
        <v>502</v>
      </c>
      <c r="T5" s="216" t="s">
        <v>1106</v>
      </c>
      <c r="U5" s="216" t="s">
        <v>1106</v>
      </c>
      <c r="V5" s="216" t="s">
        <v>1106</v>
      </c>
      <c r="W5" s="216" t="s">
        <v>1106</v>
      </c>
      <c r="X5" s="216" t="s">
        <v>1106</v>
      </c>
      <c r="Y5" s="219" t="s">
        <v>502</v>
      </c>
      <c r="Z5" s="217" t="s">
        <v>1106</v>
      </c>
      <c r="AA5" s="217" t="s">
        <v>1106</v>
      </c>
      <c r="AB5" s="217" t="s">
        <v>1106</v>
      </c>
      <c r="AC5" s="217" t="s">
        <v>1106</v>
      </c>
      <c r="AD5" s="217" t="s">
        <v>1106</v>
      </c>
    </row>
    <row r="6" spans="1:30" ht="21" x14ac:dyDescent="0.3">
      <c r="A6" s="1"/>
      <c r="B6" s="219"/>
      <c r="C6" s="218" t="s">
        <v>507</v>
      </c>
      <c r="D6" s="218" t="s">
        <v>507</v>
      </c>
      <c r="E6" s="218" t="s">
        <v>507</v>
      </c>
      <c r="F6" s="218" t="s">
        <v>507</v>
      </c>
      <c r="G6" s="218" t="s">
        <v>506</v>
      </c>
      <c r="H6" s="218" t="s">
        <v>506</v>
      </c>
      <c r="I6" s="218" t="s">
        <v>506</v>
      </c>
      <c r="J6" s="218" t="s">
        <v>506</v>
      </c>
      <c r="K6" s="218" t="s">
        <v>505</v>
      </c>
      <c r="L6" s="218" t="s">
        <v>505</v>
      </c>
      <c r="M6" s="218" t="s">
        <v>505</v>
      </c>
      <c r="N6" s="218" t="s">
        <v>505</v>
      </c>
      <c r="O6" s="215" t="s">
        <v>1107</v>
      </c>
      <c r="P6" s="215" t="s">
        <v>1107</v>
      </c>
      <c r="Q6" s="215" t="s">
        <v>1107</v>
      </c>
      <c r="R6" s="215" t="s">
        <v>1107</v>
      </c>
      <c r="S6" s="219"/>
      <c r="T6" s="216" t="s">
        <v>1108</v>
      </c>
      <c r="U6" s="216" t="s">
        <v>1108</v>
      </c>
      <c r="V6" s="216" t="s">
        <v>1108</v>
      </c>
      <c r="W6" s="216" t="s">
        <v>1108</v>
      </c>
      <c r="X6" s="216" t="s">
        <v>1108</v>
      </c>
      <c r="Y6" s="219"/>
      <c r="Z6" s="217" t="s">
        <v>1109</v>
      </c>
      <c r="AA6" s="217" t="s">
        <v>1109</v>
      </c>
      <c r="AB6" s="217" t="s">
        <v>1109</v>
      </c>
      <c r="AC6" s="217" t="s">
        <v>1109</v>
      </c>
      <c r="AD6" s="217" t="s">
        <v>1109</v>
      </c>
    </row>
    <row r="7" spans="1:30" ht="30.6" x14ac:dyDescent="0.3">
      <c r="A7" s="1"/>
      <c r="B7" s="219"/>
      <c r="C7" s="78" t="s">
        <v>1110</v>
      </c>
      <c r="D7" s="78" t="s">
        <v>1111</v>
      </c>
      <c r="E7" s="78" t="s">
        <v>1112</v>
      </c>
      <c r="F7" s="78" t="s">
        <v>1113</v>
      </c>
      <c r="G7" s="78" t="s">
        <v>1114</v>
      </c>
      <c r="H7" s="78" t="s">
        <v>1115</v>
      </c>
      <c r="I7" s="78" t="s">
        <v>1116</v>
      </c>
      <c r="J7" s="78" t="s">
        <v>1117</v>
      </c>
      <c r="K7" s="78" t="s">
        <v>1118</v>
      </c>
      <c r="L7" s="78" t="s">
        <v>1119</v>
      </c>
      <c r="M7" s="78" t="s">
        <v>1120</v>
      </c>
      <c r="N7" s="78" t="s">
        <v>1121</v>
      </c>
      <c r="O7" s="64" t="s">
        <v>1122</v>
      </c>
      <c r="P7" s="64" t="s">
        <v>1123</v>
      </c>
      <c r="Q7" s="64" t="s">
        <v>1124</v>
      </c>
      <c r="R7" s="64" t="s">
        <v>1125</v>
      </c>
      <c r="S7" s="220"/>
      <c r="T7" s="79" t="s">
        <v>508</v>
      </c>
      <c r="U7" s="79" t="s">
        <v>509</v>
      </c>
      <c r="V7" s="79" t="s">
        <v>510</v>
      </c>
      <c r="W7" s="79" t="s">
        <v>511</v>
      </c>
      <c r="X7" s="79" t="s">
        <v>1125</v>
      </c>
      <c r="Y7" s="220"/>
      <c r="Z7" s="80" t="s">
        <v>1126</v>
      </c>
      <c r="AA7" s="80" t="s">
        <v>1127</v>
      </c>
      <c r="AB7" s="80" t="s">
        <v>1128</v>
      </c>
      <c r="AC7" s="80" t="s">
        <v>1129</v>
      </c>
      <c r="AD7" s="80" t="s">
        <v>951</v>
      </c>
    </row>
    <row r="8" spans="1:30" x14ac:dyDescent="0.3">
      <c r="A8" s="1"/>
      <c r="B8" s="81" t="s">
        <v>726</v>
      </c>
      <c r="C8" s="82">
        <v>195.7</v>
      </c>
      <c r="D8" s="82">
        <v>173.5</v>
      </c>
      <c r="E8" s="82">
        <v>0</v>
      </c>
      <c r="F8" s="82">
        <v>58.1</v>
      </c>
      <c r="G8" s="82">
        <v>2659.94</v>
      </c>
      <c r="H8" s="82">
        <v>1948.2</v>
      </c>
      <c r="I8" s="82">
        <v>0</v>
      </c>
      <c r="J8" s="82">
        <v>386.5</v>
      </c>
      <c r="K8" s="82">
        <v>744.2</v>
      </c>
      <c r="L8" s="82">
        <v>0</v>
      </c>
      <c r="M8" s="82">
        <v>0</v>
      </c>
      <c r="N8" s="82">
        <v>0</v>
      </c>
      <c r="O8" s="82">
        <v>427.3</v>
      </c>
      <c r="P8" s="82">
        <v>4994.6400000000003</v>
      </c>
      <c r="Q8" s="82">
        <v>744.2</v>
      </c>
      <c r="R8" s="83">
        <v>6166.14</v>
      </c>
      <c r="S8" s="81" t="s">
        <v>726</v>
      </c>
      <c r="T8" s="82">
        <v>3599.84</v>
      </c>
      <c r="U8" s="82">
        <v>2121.6999999999998</v>
      </c>
      <c r="V8" s="82">
        <v>0</v>
      </c>
      <c r="W8" s="82">
        <v>444.6</v>
      </c>
      <c r="X8" s="83">
        <v>6166.14</v>
      </c>
      <c r="Y8" s="81" t="s">
        <v>726</v>
      </c>
      <c r="Z8" s="82">
        <v>328.7</v>
      </c>
      <c r="AA8" s="82">
        <v>51.9</v>
      </c>
      <c r="AB8" s="82">
        <v>0</v>
      </c>
      <c r="AC8" s="82">
        <v>444.6</v>
      </c>
      <c r="AD8" s="83">
        <v>825.2</v>
      </c>
    </row>
    <row r="9" spans="1:30" x14ac:dyDescent="0.3">
      <c r="A9" s="1"/>
      <c r="B9" s="81" t="s">
        <v>727</v>
      </c>
      <c r="C9" s="82">
        <v>193.7</v>
      </c>
      <c r="D9" s="82">
        <v>168.5</v>
      </c>
      <c r="E9" s="82">
        <v>0</v>
      </c>
      <c r="F9" s="82">
        <v>60.4</v>
      </c>
      <c r="G9" s="82">
        <v>2568.23</v>
      </c>
      <c r="H9" s="82">
        <v>2035.3</v>
      </c>
      <c r="I9" s="82">
        <v>0</v>
      </c>
      <c r="J9" s="82">
        <v>323.7</v>
      </c>
      <c r="K9" s="82">
        <v>739.7</v>
      </c>
      <c r="L9" s="82">
        <v>0</v>
      </c>
      <c r="M9" s="82">
        <v>0</v>
      </c>
      <c r="N9" s="82">
        <v>0</v>
      </c>
      <c r="O9" s="82">
        <v>422.6</v>
      </c>
      <c r="P9" s="82">
        <v>4927.2299999999996</v>
      </c>
      <c r="Q9" s="82">
        <v>739.7</v>
      </c>
      <c r="R9" s="83">
        <v>6089.53</v>
      </c>
      <c r="S9" s="81" t="s">
        <v>727</v>
      </c>
      <c r="T9" s="82">
        <v>3501.63</v>
      </c>
      <c r="U9" s="82">
        <v>2203.8000000000002</v>
      </c>
      <c r="V9" s="82">
        <v>0</v>
      </c>
      <c r="W9" s="82">
        <v>384.1</v>
      </c>
      <c r="X9" s="83">
        <v>6089.53</v>
      </c>
      <c r="Y9" s="81" t="s">
        <v>727</v>
      </c>
      <c r="Z9" s="82">
        <v>325.39999999999998</v>
      </c>
      <c r="AA9" s="82">
        <v>52.1</v>
      </c>
      <c r="AB9" s="82">
        <v>0</v>
      </c>
      <c r="AC9" s="82">
        <v>384.1</v>
      </c>
      <c r="AD9" s="83">
        <v>761.6</v>
      </c>
    </row>
    <row r="10" spans="1:30" x14ac:dyDescent="0.3">
      <c r="A10" s="1"/>
      <c r="B10" s="81" t="s">
        <v>728</v>
      </c>
      <c r="C10" s="82">
        <v>194</v>
      </c>
      <c r="D10" s="82">
        <v>168.4</v>
      </c>
      <c r="E10" s="82">
        <v>0</v>
      </c>
      <c r="F10" s="82">
        <v>56.7</v>
      </c>
      <c r="G10" s="82">
        <v>2561.64</v>
      </c>
      <c r="H10" s="82">
        <v>1960.9</v>
      </c>
      <c r="I10" s="82">
        <v>0</v>
      </c>
      <c r="J10" s="82">
        <v>331.3</v>
      </c>
      <c r="K10" s="82">
        <v>733.6</v>
      </c>
      <c r="L10" s="82">
        <v>0</v>
      </c>
      <c r="M10" s="82">
        <v>0</v>
      </c>
      <c r="N10" s="82">
        <v>0</v>
      </c>
      <c r="O10" s="82">
        <v>419.1</v>
      </c>
      <c r="P10" s="82">
        <v>4853.84</v>
      </c>
      <c r="Q10" s="82">
        <v>733.6</v>
      </c>
      <c r="R10" s="83">
        <v>6006.54</v>
      </c>
      <c r="S10" s="81" t="s">
        <v>728</v>
      </c>
      <c r="T10" s="82">
        <v>3489.24</v>
      </c>
      <c r="U10" s="82">
        <v>2129.3000000000002</v>
      </c>
      <c r="V10" s="82">
        <v>0</v>
      </c>
      <c r="W10" s="82">
        <v>388</v>
      </c>
      <c r="X10" s="83">
        <v>6006.54</v>
      </c>
      <c r="Y10" s="81" t="s">
        <v>728</v>
      </c>
      <c r="Z10" s="82">
        <v>324.39999999999998</v>
      </c>
      <c r="AA10" s="82">
        <v>51.1</v>
      </c>
      <c r="AB10" s="82">
        <v>0</v>
      </c>
      <c r="AC10" s="82">
        <v>388</v>
      </c>
      <c r="AD10" s="83">
        <v>763.5</v>
      </c>
    </row>
    <row r="11" spans="1:30" x14ac:dyDescent="0.3">
      <c r="A11" s="1"/>
      <c r="B11" s="81" t="s">
        <v>729</v>
      </c>
      <c r="C11" s="82">
        <v>192.4</v>
      </c>
      <c r="D11" s="82">
        <v>168.3</v>
      </c>
      <c r="E11" s="82">
        <v>0</v>
      </c>
      <c r="F11" s="82">
        <v>52.5</v>
      </c>
      <c r="G11" s="82">
        <v>2522.3200000000002</v>
      </c>
      <c r="H11" s="82">
        <v>1857.3</v>
      </c>
      <c r="I11" s="82">
        <v>0</v>
      </c>
      <c r="J11" s="82">
        <v>351.9</v>
      </c>
      <c r="K11" s="82">
        <v>727</v>
      </c>
      <c r="L11" s="82">
        <v>0</v>
      </c>
      <c r="M11" s="82">
        <v>0</v>
      </c>
      <c r="N11" s="82">
        <v>0</v>
      </c>
      <c r="O11" s="82">
        <v>413.2</v>
      </c>
      <c r="P11" s="82">
        <v>4731.5200000000004</v>
      </c>
      <c r="Q11" s="82">
        <v>727</v>
      </c>
      <c r="R11" s="83">
        <v>5871.72</v>
      </c>
      <c r="S11" s="81" t="s">
        <v>729</v>
      </c>
      <c r="T11" s="82">
        <v>3441.72</v>
      </c>
      <c r="U11" s="82">
        <v>2025.6</v>
      </c>
      <c r="V11" s="82">
        <v>0</v>
      </c>
      <c r="W11" s="82">
        <v>404.4</v>
      </c>
      <c r="X11" s="83">
        <v>5871.72</v>
      </c>
      <c r="Y11" s="81" t="s">
        <v>729</v>
      </c>
      <c r="Z11" s="82">
        <v>323.7</v>
      </c>
      <c r="AA11" s="82">
        <v>52.7</v>
      </c>
      <c r="AB11" s="82">
        <v>0</v>
      </c>
      <c r="AC11" s="82">
        <v>404.4</v>
      </c>
      <c r="AD11" s="83">
        <v>780.8</v>
      </c>
    </row>
    <row r="12" spans="1:30" x14ac:dyDescent="0.3">
      <c r="A12" s="1"/>
      <c r="B12" s="81" t="s">
        <v>730</v>
      </c>
      <c r="C12" s="82">
        <v>193.6</v>
      </c>
      <c r="D12" s="82">
        <v>169.4</v>
      </c>
      <c r="E12" s="82">
        <v>0</v>
      </c>
      <c r="F12" s="82">
        <v>54</v>
      </c>
      <c r="G12" s="82">
        <v>2513.81</v>
      </c>
      <c r="H12" s="82">
        <v>1806.5</v>
      </c>
      <c r="I12" s="82">
        <v>0</v>
      </c>
      <c r="J12" s="82">
        <v>329.5</v>
      </c>
      <c r="K12" s="82">
        <v>731.8</v>
      </c>
      <c r="L12" s="82">
        <v>0</v>
      </c>
      <c r="M12" s="82">
        <v>0</v>
      </c>
      <c r="N12" s="82">
        <v>0</v>
      </c>
      <c r="O12" s="82">
        <v>417</v>
      </c>
      <c r="P12" s="82">
        <v>4649.8100000000004</v>
      </c>
      <c r="Q12" s="82">
        <v>731.8</v>
      </c>
      <c r="R12" s="83">
        <v>5798.61</v>
      </c>
      <c r="S12" s="81" t="s">
        <v>730</v>
      </c>
      <c r="T12" s="82">
        <v>3439.21</v>
      </c>
      <c r="U12" s="82">
        <v>1975.9</v>
      </c>
      <c r="V12" s="82">
        <v>0</v>
      </c>
      <c r="W12" s="82">
        <v>383.5</v>
      </c>
      <c r="X12" s="83">
        <v>5798.61</v>
      </c>
      <c r="Y12" s="81" t="s">
        <v>730</v>
      </c>
      <c r="Z12" s="82">
        <v>323.60000000000002</v>
      </c>
      <c r="AA12" s="82">
        <v>53.1</v>
      </c>
      <c r="AB12" s="82">
        <v>0</v>
      </c>
      <c r="AC12" s="82">
        <v>383.5</v>
      </c>
      <c r="AD12" s="83">
        <v>760.2</v>
      </c>
    </row>
    <row r="13" spans="1:30" x14ac:dyDescent="0.3">
      <c r="A13" s="1"/>
      <c r="B13" s="81" t="s">
        <v>731</v>
      </c>
      <c r="C13" s="82">
        <v>193.4</v>
      </c>
      <c r="D13" s="82">
        <v>169.3</v>
      </c>
      <c r="E13" s="82">
        <v>0</v>
      </c>
      <c r="F13" s="82">
        <v>61.4</v>
      </c>
      <c r="G13" s="82">
        <v>2543.19</v>
      </c>
      <c r="H13" s="82">
        <v>1722.8</v>
      </c>
      <c r="I13" s="82">
        <v>0</v>
      </c>
      <c r="J13" s="82">
        <v>342.8</v>
      </c>
      <c r="K13" s="82">
        <v>734.6</v>
      </c>
      <c r="L13" s="82">
        <v>0</v>
      </c>
      <c r="M13" s="82">
        <v>0</v>
      </c>
      <c r="N13" s="82">
        <v>0</v>
      </c>
      <c r="O13" s="82">
        <v>424.1</v>
      </c>
      <c r="P13" s="82">
        <v>4608.79</v>
      </c>
      <c r="Q13" s="82">
        <v>734.6</v>
      </c>
      <c r="R13" s="83">
        <v>5767.49</v>
      </c>
      <c r="S13" s="81" t="s">
        <v>731</v>
      </c>
      <c r="T13" s="82">
        <v>3471.19</v>
      </c>
      <c r="U13" s="82">
        <v>1892.1</v>
      </c>
      <c r="V13" s="82">
        <v>0</v>
      </c>
      <c r="W13" s="82">
        <v>404.2</v>
      </c>
      <c r="X13" s="83">
        <v>5767.49</v>
      </c>
      <c r="Y13" s="81" t="s">
        <v>731</v>
      </c>
      <c r="Z13" s="82">
        <v>323.10000000000002</v>
      </c>
      <c r="AA13" s="82">
        <v>53.1</v>
      </c>
      <c r="AB13" s="82">
        <v>0</v>
      </c>
      <c r="AC13" s="82">
        <v>404.2</v>
      </c>
      <c r="AD13" s="83">
        <v>780.4</v>
      </c>
    </row>
    <row r="14" spans="1:30" x14ac:dyDescent="0.3">
      <c r="A14" s="1"/>
      <c r="B14" s="81" t="s">
        <v>732</v>
      </c>
      <c r="C14" s="82">
        <v>193.6</v>
      </c>
      <c r="D14" s="82">
        <v>167.2</v>
      </c>
      <c r="E14" s="82">
        <v>0</v>
      </c>
      <c r="F14" s="82">
        <v>58.4</v>
      </c>
      <c r="G14" s="82">
        <v>2539.06</v>
      </c>
      <c r="H14" s="82">
        <v>1749.9</v>
      </c>
      <c r="I14" s="82">
        <v>0</v>
      </c>
      <c r="J14" s="82">
        <v>298.3</v>
      </c>
      <c r="K14" s="82">
        <v>732</v>
      </c>
      <c r="L14" s="82">
        <v>0</v>
      </c>
      <c r="M14" s="82">
        <v>0</v>
      </c>
      <c r="N14" s="82">
        <v>0</v>
      </c>
      <c r="O14" s="82">
        <v>419.2</v>
      </c>
      <c r="P14" s="82">
        <v>4587.26</v>
      </c>
      <c r="Q14" s="82">
        <v>732</v>
      </c>
      <c r="R14" s="83">
        <v>5738.46</v>
      </c>
      <c r="S14" s="81" t="s">
        <v>732</v>
      </c>
      <c r="T14" s="82">
        <v>3464.66</v>
      </c>
      <c r="U14" s="82">
        <v>1917.1</v>
      </c>
      <c r="V14" s="82">
        <v>0</v>
      </c>
      <c r="W14" s="82">
        <v>356.7</v>
      </c>
      <c r="X14" s="83">
        <v>5738.46</v>
      </c>
      <c r="Y14" s="81" t="s">
        <v>732</v>
      </c>
      <c r="Z14" s="82">
        <v>323.5</v>
      </c>
      <c r="AA14" s="82">
        <v>50.7</v>
      </c>
      <c r="AB14" s="82">
        <v>0</v>
      </c>
      <c r="AC14" s="82">
        <v>356.7</v>
      </c>
      <c r="AD14" s="83">
        <v>730.9</v>
      </c>
    </row>
    <row r="15" spans="1:30" x14ac:dyDescent="0.3">
      <c r="A15" s="1"/>
      <c r="B15" s="81" t="s">
        <v>733</v>
      </c>
      <c r="C15" s="82">
        <v>192.8</v>
      </c>
      <c r="D15" s="82">
        <v>165.3</v>
      </c>
      <c r="E15" s="82">
        <v>0</v>
      </c>
      <c r="F15" s="82">
        <v>62.1</v>
      </c>
      <c r="G15" s="82">
        <v>2504.1799999999998</v>
      </c>
      <c r="H15" s="82">
        <v>1779.7</v>
      </c>
      <c r="I15" s="82">
        <v>0</v>
      </c>
      <c r="J15" s="82">
        <v>270.5</v>
      </c>
      <c r="K15" s="82">
        <v>730.2</v>
      </c>
      <c r="L15" s="82">
        <v>0</v>
      </c>
      <c r="M15" s="82">
        <v>0</v>
      </c>
      <c r="N15" s="82">
        <v>0</v>
      </c>
      <c r="O15" s="82">
        <v>420.2</v>
      </c>
      <c r="P15" s="82">
        <v>4554.38</v>
      </c>
      <c r="Q15" s="82">
        <v>730.2</v>
      </c>
      <c r="R15" s="83">
        <v>5704.78</v>
      </c>
      <c r="S15" s="81" t="s">
        <v>733</v>
      </c>
      <c r="T15" s="82">
        <v>3427.18</v>
      </c>
      <c r="U15" s="82">
        <v>1945</v>
      </c>
      <c r="V15" s="82">
        <v>0</v>
      </c>
      <c r="W15" s="82">
        <v>332.6</v>
      </c>
      <c r="X15" s="83">
        <v>5704.78</v>
      </c>
      <c r="Y15" s="81" t="s">
        <v>733</v>
      </c>
      <c r="Z15" s="82">
        <v>319.5</v>
      </c>
      <c r="AA15" s="82">
        <v>49.2</v>
      </c>
      <c r="AB15" s="82">
        <v>0</v>
      </c>
      <c r="AC15" s="82">
        <v>332.6</v>
      </c>
      <c r="AD15" s="83">
        <v>701.3</v>
      </c>
    </row>
    <row r="16" spans="1:30" x14ac:dyDescent="0.3">
      <c r="A16" s="1"/>
      <c r="B16" s="81" t="s">
        <v>734</v>
      </c>
      <c r="C16" s="82">
        <v>193.9</v>
      </c>
      <c r="D16" s="82">
        <v>166.1</v>
      </c>
      <c r="E16" s="82">
        <v>0</v>
      </c>
      <c r="F16" s="82">
        <v>60.9</v>
      </c>
      <c r="G16" s="82">
        <v>2510.34</v>
      </c>
      <c r="H16" s="82">
        <v>1797.5</v>
      </c>
      <c r="I16" s="82">
        <v>0</v>
      </c>
      <c r="J16" s="82">
        <v>283.39999999999998</v>
      </c>
      <c r="K16" s="82">
        <v>735.4</v>
      </c>
      <c r="L16" s="82">
        <v>0</v>
      </c>
      <c r="M16" s="82">
        <v>0</v>
      </c>
      <c r="N16" s="82">
        <v>0</v>
      </c>
      <c r="O16" s="82">
        <v>420.9</v>
      </c>
      <c r="P16" s="82">
        <v>4591.24</v>
      </c>
      <c r="Q16" s="82">
        <v>735.4</v>
      </c>
      <c r="R16" s="83">
        <v>5747.54</v>
      </c>
      <c r="S16" s="81" t="s">
        <v>734</v>
      </c>
      <c r="T16" s="82">
        <v>3439.64</v>
      </c>
      <c r="U16" s="82">
        <v>1963.6</v>
      </c>
      <c r="V16" s="82">
        <v>0</v>
      </c>
      <c r="W16" s="82">
        <v>344.3</v>
      </c>
      <c r="X16" s="83">
        <v>5747.54</v>
      </c>
      <c r="Y16" s="81" t="s">
        <v>734</v>
      </c>
      <c r="Z16" s="82">
        <v>318.89999999999998</v>
      </c>
      <c r="AA16" s="82">
        <v>50.2</v>
      </c>
      <c r="AB16" s="82">
        <v>0</v>
      </c>
      <c r="AC16" s="82">
        <v>344.3</v>
      </c>
      <c r="AD16" s="83">
        <v>713.4</v>
      </c>
    </row>
    <row r="17" spans="1:30" x14ac:dyDescent="0.3">
      <c r="A17" s="1"/>
      <c r="B17" s="81" t="s">
        <v>735</v>
      </c>
      <c r="C17" s="82">
        <v>192.4</v>
      </c>
      <c r="D17" s="82">
        <v>167.3</v>
      </c>
      <c r="E17" s="82">
        <v>0</v>
      </c>
      <c r="F17" s="82">
        <v>55.5</v>
      </c>
      <c r="G17" s="82">
        <v>2507.27</v>
      </c>
      <c r="H17" s="82">
        <v>1820.8</v>
      </c>
      <c r="I17" s="82">
        <v>0</v>
      </c>
      <c r="J17" s="82">
        <v>257</v>
      </c>
      <c r="K17" s="82">
        <v>730</v>
      </c>
      <c r="L17" s="82">
        <v>0</v>
      </c>
      <c r="M17" s="82">
        <v>0.4</v>
      </c>
      <c r="N17" s="82">
        <v>0</v>
      </c>
      <c r="O17" s="82">
        <v>415.2</v>
      </c>
      <c r="P17" s="82">
        <v>4585.07</v>
      </c>
      <c r="Q17" s="82">
        <v>730.4</v>
      </c>
      <c r="R17" s="83">
        <v>5730.67</v>
      </c>
      <c r="S17" s="81" t="s">
        <v>735</v>
      </c>
      <c r="T17" s="82">
        <v>3429.67</v>
      </c>
      <c r="U17" s="82">
        <v>1988.1</v>
      </c>
      <c r="V17" s="82">
        <v>0.4</v>
      </c>
      <c r="W17" s="82">
        <v>312.5</v>
      </c>
      <c r="X17" s="83">
        <v>5730.67</v>
      </c>
      <c r="Y17" s="81" t="s">
        <v>735</v>
      </c>
      <c r="Z17" s="82">
        <v>320.7</v>
      </c>
      <c r="AA17" s="82">
        <v>51.6</v>
      </c>
      <c r="AB17" s="82">
        <v>0.4</v>
      </c>
      <c r="AC17" s="82">
        <v>312.5</v>
      </c>
      <c r="AD17" s="83">
        <v>685.2</v>
      </c>
    </row>
    <row r="18" spans="1:30" x14ac:dyDescent="0.3">
      <c r="A18" s="1"/>
      <c r="B18" s="81" t="s">
        <v>736</v>
      </c>
      <c r="C18" s="82">
        <v>193.5</v>
      </c>
      <c r="D18" s="82">
        <v>165.6</v>
      </c>
      <c r="E18" s="82">
        <v>0</v>
      </c>
      <c r="F18" s="82">
        <v>55.4</v>
      </c>
      <c r="G18" s="82">
        <v>2526.06</v>
      </c>
      <c r="H18" s="82">
        <v>1799.4</v>
      </c>
      <c r="I18" s="82">
        <v>0</v>
      </c>
      <c r="J18" s="82">
        <v>220.3</v>
      </c>
      <c r="K18" s="82">
        <v>737</v>
      </c>
      <c r="L18" s="82">
        <v>0</v>
      </c>
      <c r="M18" s="82">
        <v>46.7</v>
      </c>
      <c r="N18" s="82">
        <v>0</v>
      </c>
      <c r="O18" s="82">
        <v>414.5</v>
      </c>
      <c r="P18" s="82">
        <v>4545.76</v>
      </c>
      <c r="Q18" s="82">
        <v>783.7</v>
      </c>
      <c r="R18" s="83">
        <v>5743.96</v>
      </c>
      <c r="S18" s="81" t="s">
        <v>736</v>
      </c>
      <c r="T18" s="82">
        <v>3456.56</v>
      </c>
      <c r="U18" s="82">
        <v>1965</v>
      </c>
      <c r="V18" s="82">
        <v>46.7</v>
      </c>
      <c r="W18" s="82">
        <v>275.7</v>
      </c>
      <c r="X18" s="83">
        <v>5743.96</v>
      </c>
      <c r="Y18" s="81" t="s">
        <v>736</v>
      </c>
      <c r="Z18" s="82">
        <v>325.3</v>
      </c>
      <c r="AA18" s="82">
        <v>51</v>
      </c>
      <c r="AB18" s="82">
        <v>46.7</v>
      </c>
      <c r="AC18" s="82">
        <v>275.7</v>
      </c>
      <c r="AD18" s="83">
        <v>698.7</v>
      </c>
    </row>
    <row r="19" spans="1:30" x14ac:dyDescent="0.3">
      <c r="A19" s="1"/>
      <c r="B19" s="81" t="s">
        <v>737</v>
      </c>
      <c r="C19" s="82">
        <v>192.3</v>
      </c>
      <c r="D19" s="82">
        <v>151.30000000000001</v>
      </c>
      <c r="E19" s="82">
        <v>0</v>
      </c>
      <c r="F19" s="82">
        <v>63.8</v>
      </c>
      <c r="G19" s="82">
        <v>2446.63</v>
      </c>
      <c r="H19" s="82">
        <v>1480.4</v>
      </c>
      <c r="I19" s="82">
        <v>0</v>
      </c>
      <c r="J19" s="82">
        <v>221.8</v>
      </c>
      <c r="K19" s="82">
        <v>727.1</v>
      </c>
      <c r="L19" s="82">
        <v>0</v>
      </c>
      <c r="M19" s="82">
        <v>296.5</v>
      </c>
      <c r="N19" s="82">
        <v>0</v>
      </c>
      <c r="O19" s="82">
        <v>407.4</v>
      </c>
      <c r="P19" s="82">
        <v>4148.83</v>
      </c>
      <c r="Q19" s="82">
        <v>1023.6</v>
      </c>
      <c r="R19" s="83">
        <v>5579.83</v>
      </c>
      <c r="S19" s="81" t="s">
        <v>737</v>
      </c>
      <c r="T19" s="82">
        <v>3366.03</v>
      </c>
      <c r="U19" s="82">
        <v>1631.7</v>
      </c>
      <c r="V19" s="82">
        <v>296.5</v>
      </c>
      <c r="W19" s="82">
        <v>285.60000000000002</v>
      </c>
      <c r="X19" s="83">
        <v>5579.83</v>
      </c>
      <c r="Y19" s="81" t="s">
        <v>737</v>
      </c>
      <c r="Z19" s="82">
        <v>324.3</v>
      </c>
      <c r="AA19" s="82">
        <v>52</v>
      </c>
      <c r="AB19" s="82">
        <v>296.5</v>
      </c>
      <c r="AC19" s="82">
        <v>285.60000000000002</v>
      </c>
      <c r="AD19" s="83">
        <v>958.4</v>
      </c>
    </row>
    <row r="20" spans="1:30" x14ac:dyDescent="0.3">
      <c r="A20" s="1"/>
      <c r="B20" s="81" t="s">
        <v>738</v>
      </c>
      <c r="C20" s="82">
        <v>191.7</v>
      </c>
      <c r="D20" s="82">
        <v>105.8</v>
      </c>
      <c r="E20" s="82">
        <v>0</v>
      </c>
      <c r="F20" s="82">
        <v>65.599999999999994</v>
      </c>
      <c r="G20" s="82">
        <v>2229.29</v>
      </c>
      <c r="H20" s="82">
        <v>1360</v>
      </c>
      <c r="I20" s="82">
        <v>0</v>
      </c>
      <c r="J20" s="82">
        <v>263.5</v>
      </c>
      <c r="K20" s="82">
        <v>725.5</v>
      </c>
      <c r="L20" s="82">
        <v>0</v>
      </c>
      <c r="M20" s="82">
        <v>584.5</v>
      </c>
      <c r="N20" s="82">
        <v>0</v>
      </c>
      <c r="O20" s="82">
        <v>363.1</v>
      </c>
      <c r="P20" s="82">
        <v>3852.79</v>
      </c>
      <c r="Q20" s="82">
        <v>1310</v>
      </c>
      <c r="R20" s="83">
        <v>5525.89</v>
      </c>
      <c r="S20" s="81" t="s">
        <v>738</v>
      </c>
      <c r="T20" s="82">
        <v>3146.49</v>
      </c>
      <c r="U20" s="82">
        <v>1465.8</v>
      </c>
      <c r="V20" s="82">
        <v>584.5</v>
      </c>
      <c r="W20" s="82">
        <v>329.1</v>
      </c>
      <c r="X20" s="83">
        <v>5525.89</v>
      </c>
      <c r="Y20" s="81" t="s">
        <v>738</v>
      </c>
      <c r="Z20" s="82">
        <v>312.89999999999998</v>
      </c>
      <c r="AA20" s="82">
        <v>50.8</v>
      </c>
      <c r="AB20" s="82">
        <v>584.5</v>
      </c>
      <c r="AC20" s="82">
        <v>329.1</v>
      </c>
      <c r="AD20" s="83">
        <v>1277.3</v>
      </c>
    </row>
    <row r="21" spans="1:30" x14ac:dyDescent="0.3">
      <c r="A21" s="1"/>
      <c r="B21" s="81" t="s">
        <v>739</v>
      </c>
      <c r="C21" s="82">
        <v>192.9</v>
      </c>
      <c r="D21" s="82">
        <v>106.3</v>
      </c>
      <c r="E21" s="82">
        <v>0</v>
      </c>
      <c r="F21" s="82">
        <v>81.099999999999994</v>
      </c>
      <c r="G21" s="82">
        <v>1983.16</v>
      </c>
      <c r="H21" s="82">
        <v>1276.9000000000001</v>
      </c>
      <c r="I21" s="82">
        <v>0.1</v>
      </c>
      <c r="J21" s="82">
        <v>293.3</v>
      </c>
      <c r="K21" s="82">
        <v>722.2</v>
      </c>
      <c r="L21" s="82">
        <v>0</v>
      </c>
      <c r="M21" s="82">
        <v>853.8</v>
      </c>
      <c r="N21" s="82">
        <v>0</v>
      </c>
      <c r="O21" s="82">
        <v>380.3</v>
      </c>
      <c r="P21" s="82">
        <v>3553.46</v>
      </c>
      <c r="Q21" s="82">
        <v>1576</v>
      </c>
      <c r="R21" s="83">
        <v>5509.76</v>
      </c>
      <c r="S21" s="81" t="s">
        <v>739</v>
      </c>
      <c r="T21" s="82">
        <v>2898.26</v>
      </c>
      <c r="U21" s="82">
        <v>1383.2</v>
      </c>
      <c r="V21" s="82">
        <v>853.9</v>
      </c>
      <c r="W21" s="82">
        <v>374.4</v>
      </c>
      <c r="X21" s="83">
        <v>5509.76</v>
      </c>
      <c r="Y21" s="81" t="s">
        <v>739</v>
      </c>
      <c r="Z21" s="82">
        <v>313.7</v>
      </c>
      <c r="AA21" s="82">
        <v>51.1</v>
      </c>
      <c r="AB21" s="82">
        <v>853.9</v>
      </c>
      <c r="AC21" s="82">
        <v>374.4</v>
      </c>
      <c r="AD21" s="83">
        <v>1593.1</v>
      </c>
    </row>
    <row r="22" spans="1:30" x14ac:dyDescent="0.3">
      <c r="A22" s="1"/>
      <c r="B22" s="81" t="s">
        <v>740</v>
      </c>
      <c r="C22" s="82">
        <v>192.2</v>
      </c>
      <c r="D22" s="82">
        <v>105.4</v>
      </c>
      <c r="E22" s="82">
        <v>0.1</v>
      </c>
      <c r="F22" s="82">
        <v>97</v>
      </c>
      <c r="G22" s="82">
        <v>1973.77</v>
      </c>
      <c r="H22" s="82">
        <v>1355.5</v>
      </c>
      <c r="I22" s="82">
        <v>0.1</v>
      </c>
      <c r="J22" s="82">
        <v>308.39999999999998</v>
      </c>
      <c r="K22" s="82">
        <v>725.2</v>
      </c>
      <c r="L22" s="82">
        <v>0</v>
      </c>
      <c r="M22" s="82">
        <v>901.9</v>
      </c>
      <c r="N22" s="82">
        <v>0</v>
      </c>
      <c r="O22" s="82">
        <v>394.7</v>
      </c>
      <c r="P22" s="82">
        <v>3637.77</v>
      </c>
      <c r="Q22" s="82">
        <v>1627.1</v>
      </c>
      <c r="R22" s="83">
        <v>5659.57</v>
      </c>
      <c r="S22" s="81" t="s">
        <v>740</v>
      </c>
      <c r="T22" s="82">
        <v>2891.17</v>
      </c>
      <c r="U22" s="82">
        <v>1460.9</v>
      </c>
      <c r="V22" s="82">
        <v>902.1</v>
      </c>
      <c r="W22" s="82">
        <v>405.4</v>
      </c>
      <c r="X22" s="83">
        <v>5659.57</v>
      </c>
      <c r="Y22" s="81" t="s">
        <v>740</v>
      </c>
      <c r="Z22" s="82">
        <v>313.10000000000002</v>
      </c>
      <c r="AA22" s="82">
        <v>50.7</v>
      </c>
      <c r="AB22" s="82">
        <v>902.1</v>
      </c>
      <c r="AC22" s="82">
        <v>405.4</v>
      </c>
      <c r="AD22" s="83">
        <v>1671.3</v>
      </c>
    </row>
    <row r="23" spans="1:30" x14ac:dyDescent="0.3">
      <c r="A23" s="1"/>
      <c r="B23" s="81" t="s">
        <v>741</v>
      </c>
      <c r="C23" s="82">
        <v>195.3</v>
      </c>
      <c r="D23" s="82">
        <v>106.6</v>
      </c>
      <c r="E23" s="82">
        <v>0.2</v>
      </c>
      <c r="F23" s="82">
        <v>90.8</v>
      </c>
      <c r="G23" s="82">
        <v>2002.8</v>
      </c>
      <c r="H23" s="82">
        <v>1443.1</v>
      </c>
      <c r="I23" s="82">
        <v>0.5</v>
      </c>
      <c r="J23" s="82">
        <v>347.8</v>
      </c>
      <c r="K23" s="82">
        <v>736.2</v>
      </c>
      <c r="L23" s="82">
        <v>0</v>
      </c>
      <c r="M23" s="82">
        <v>918.2</v>
      </c>
      <c r="N23" s="82">
        <v>0</v>
      </c>
      <c r="O23" s="82">
        <v>392.9</v>
      </c>
      <c r="P23" s="82">
        <v>3794.2</v>
      </c>
      <c r="Q23" s="82">
        <v>1654.4</v>
      </c>
      <c r="R23" s="83">
        <v>5841.5</v>
      </c>
      <c r="S23" s="81" t="s">
        <v>741</v>
      </c>
      <c r="T23" s="82">
        <v>2934.3</v>
      </c>
      <c r="U23" s="82">
        <v>1549.7</v>
      </c>
      <c r="V23" s="82">
        <v>918.9</v>
      </c>
      <c r="W23" s="82">
        <v>438.6</v>
      </c>
      <c r="X23" s="83">
        <v>5841.5</v>
      </c>
      <c r="Y23" s="81" t="s">
        <v>741</v>
      </c>
      <c r="Z23" s="82">
        <v>313.5</v>
      </c>
      <c r="AA23" s="82">
        <v>51.4</v>
      </c>
      <c r="AB23" s="82">
        <v>918.9</v>
      </c>
      <c r="AC23" s="82">
        <v>438.6</v>
      </c>
      <c r="AD23" s="83">
        <v>1722.4</v>
      </c>
    </row>
    <row r="24" spans="1:30" x14ac:dyDescent="0.3">
      <c r="A24" s="1"/>
      <c r="B24" s="81" t="s">
        <v>742</v>
      </c>
      <c r="C24" s="82">
        <v>192.9</v>
      </c>
      <c r="D24" s="82">
        <v>106.8</v>
      </c>
      <c r="E24" s="82">
        <v>0.2</v>
      </c>
      <c r="F24" s="82">
        <v>96.7</v>
      </c>
      <c r="G24" s="82">
        <v>2098.37</v>
      </c>
      <c r="H24" s="82">
        <v>1406.9</v>
      </c>
      <c r="I24" s="82">
        <v>0.8</v>
      </c>
      <c r="J24" s="82">
        <v>381.9</v>
      </c>
      <c r="K24" s="82">
        <v>734.7</v>
      </c>
      <c r="L24" s="82">
        <v>0</v>
      </c>
      <c r="M24" s="82">
        <v>930.7</v>
      </c>
      <c r="N24" s="82">
        <v>0</v>
      </c>
      <c r="O24" s="82">
        <v>396.6</v>
      </c>
      <c r="P24" s="82">
        <v>3887.97</v>
      </c>
      <c r="Q24" s="82">
        <v>1665.4</v>
      </c>
      <c r="R24" s="83">
        <v>5949.97</v>
      </c>
      <c r="S24" s="81" t="s">
        <v>742</v>
      </c>
      <c r="T24" s="82">
        <v>3025.97</v>
      </c>
      <c r="U24" s="82">
        <v>1513.7</v>
      </c>
      <c r="V24" s="82">
        <v>931.7</v>
      </c>
      <c r="W24" s="82">
        <v>478.6</v>
      </c>
      <c r="X24" s="83">
        <v>5949.97</v>
      </c>
      <c r="Y24" s="81" t="s">
        <v>742</v>
      </c>
      <c r="Z24" s="82">
        <v>314.3</v>
      </c>
      <c r="AA24" s="82">
        <v>51.9</v>
      </c>
      <c r="AB24" s="82">
        <v>931.7</v>
      </c>
      <c r="AC24" s="82">
        <v>478.6</v>
      </c>
      <c r="AD24" s="83">
        <v>1776.5</v>
      </c>
    </row>
    <row r="25" spans="1:30" x14ac:dyDescent="0.3">
      <c r="A25" s="1"/>
      <c r="B25" s="81" t="s">
        <v>743</v>
      </c>
      <c r="C25" s="82">
        <v>192.1</v>
      </c>
      <c r="D25" s="82">
        <v>100.1</v>
      </c>
      <c r="E25" s="82">
        <v>0.3</v>
      </c>
      <c r="F25" s="82">
        <v>103.7</v>
      </c>
      <c r="G25" s="82">
        <v>2105.0100000000002</v>
      </c>
      <c r="H25" s="82">
        <v>1504.7</v>
      </c>
      <c r="I25" s="82">
        <v>0.9</v>
      </c>
      <c r="J25" s="82">
        <v>407.6</v>
      </c>
      <c r="K25" s="82">
        <v>729.5</v>
      </c>
      <c r="L25" s="82">
        <v>0</v>
      </c>
      <c r="M25" s="82">
        <v>942.5</v>
      </c>
      <c r="N25" s="82">
        <v>0</v>
      </c>
      <c r="O25" s="82">
        <v>396.2</v>
      </c>
      <c r="P25" s="82">
        <v>4018.21</v>
      </c>
      <c r="Q25" s="82">
        <v>1672</v>
      </c>
      <c r="R25" s="83">
        <v>6086.41</v>
      </c>
      <c r="S25" s="81" t="s">
        <v>743</v>
      </c>
      <c r="T25" s="82">
        <v>3026.61</v>
      </c>
      <c r="U25" s="82">
        <v>1604.8</v>
      </c>
      <c r="V25" s="82">
        <v>943.7</v>
      </c>
      <c r="W25" s="82">
        <v>511.3</v>
      </c>
      <c r="X25" s="83">
        <v>6086.41</v>
      </c>
      <c r="Y25" s="81" t="s">
        <v>743</v>
      </c>
      <c r="Z25" s="82">
        <v>317</v>
      </c>
      <c r="AA25" s="82">
        <v>45.3</v>
      </c>
      <c r="AB25" s="82">
        <v>943.7</v>
      </c>
      <c r="AC25" s="82">
        <v>511.3</v>
      </c>
      <c r="AD25" s="83">
        <v>1817.3</v>
      </c>
    </row>
    <row r="26" spans="1:30" x14ac:dyDescent="0.3">
      <c r="A26" s="1"/>
      <c r="B26" s="81" t="s">
        <v>744</v>
      </c>
      <c r="C26" s="82">
        <v>191</v>
      </c>
      <c r="D26" s="82">
        <v>100.7</v>
      </c>
      <c r="E26" s="82">
        <v>0.3</v>
      </c>
      <c r="F26" s="82">
        <v>110.8</v>
      </c>
      <c r="G26" s="82">
        <v>2013.63</v>
      </c>
      <c r="H26" s="82">
        <v>1607.2</v>
      </c>
      <c r="I26" s="82">
        <v>1</v>
      </c>
      <c r="J26" s="82">
        <v>454.5</v>
      </c>
      <c r="K26" s="82">
        <v>706.6</v>
      </c>
      <c r="L26" s="82">
        <v>0</v>
      </c>
      <c r="M26" s="82">
        <v>952</v>
      </c>
      <c r="N26" s="82">
        <v>0</v>
      </c>
      <c r="O26" s="82">
        <v>402.8</v>
      </c>
      <c r="P26" s="82">
        <v>4076.33</v>
      </c>
      <c r="Q26" s="82">
        <v>1658.6</v>
      </c>
      <c r="R26" s="83">
        <v>6137.73</v>
      </c>
      <c r="S26" s="81" t="s">
        <v>744</v>
      </c>
      <c r="T26" s="82">
        <v>2911.23</v>
      </c>
      <c r="U26" s="82">
        <v>1707.9</v>
      </c>
      <c r="V26" s="82">
        <v>953.3</v>
      </c>
      <c r="W26" s="82">
        <v>565.29999999999995</v>
      </c>
      <c r="X26" s="83">
        <v>6137.73</v>
      </c>
      <c r="Y26" s="81" t="s">
        <v>744</v>
      </c>
      <c r="Z26" s="82">
        <v>317.39999999999998</v>
      </c>
      <c r="AA26" s="82">
        <v>45.2</v>
      </c>
      <c r="AB26" s="82">
        <v>953.3</v>
      </c>
      <c r="AC26" s="82">
        <v>565.29999999999995</v>
      </c>
      <c r="AD26" s="83">
        <v>1881.2</v>
      </c>
    </row>
    <row r="27" spans="1:30" x14ac:dyDescent="0.3">
      <c r="A27" s="1"/>
      <c r="B27" s="81" t="s">
        <v>745</v>
      </c>
      <c r="C27" s="82">
        <v>192</v>
      </c>
      <c r="D27" s="82">
        <v>102.4</v>
      </c>
      <c r="E27" s="82">
        <v>0.4</v>
      </c>
      <c r="F27" s="82">
        <v>116</v>
      </c>
      <c r="G27" s="82">
        <v>2051.12</v>
      </c>
      <c r="H27" s="82">
        <v>1559</v>
      </c>
      <c r="I27" s="82">
        <v>1.1000000000000001</v>
      </c>
      <c r="J27" s="82">
        <v>470.1</v>
      </c>
      <c r="K27" s="82">
        <v>730.2</v>
      </c>
      <c r="L27" s="82">
        <v>0</v>
      </c>
      <c r="M27" s="82">
        <v>962.6</v>
      </c>
      <c r="N27" s="82">
        <v>0</v>
      </c>
      <c r="O27" s="82">
        <v>410.8</v>
      </c>
      <c r="P27" s="82">
        <v>4081.32</v>
      </c>
      <c r="Q27" s="82">
        <v>1692.8</v>
      </c>
      <c r="R27" s="83">
        <v>6184.92</v>
      </c>
      <c r="S27" s="81" t="s">
        <v>745</v>
      </c>
      <c r="T27" s="82">
        <v>2973.32</v>
      </c>
      <c r="U27" s="82">
        <v>1661.4</v>
      </c>
      <c r="V27" s="82">
        <v>964.1</v>
      </c>
      <c r="W27" s="82">
        <v>586.1</v>
      </c>
      <c r="X27" s="83">
        <v>6184.92</v>
      </c>
      <c r="Y27" s="81" t="s">
        <v>745</v>
      </c>
      <c r="Z27" s="82">
        <v>318.3</v>
      </c>
      <c r="AA27" s="82">
        <v>46.7</v>
      </c>
      <c r="AB27" s="82">
        <v>964.1</v>
      </c>
      <c r="AC27" s="82">
        <v>586.1</v>
      </c>
      <c r="AD27" s="83">
        <v>1915.2</v>
      </c>
    </row>
    <row r="28" spans="1:30" x14ac:dyDescent="0.3">
      <c r="A28" s="1"/>
      <c r="B28" s="81" t="s">
        <v>746</v>
      </c>
      <c r="C28" s="82">
        <v>196.8</v>
      </c>
      <c r="D28" s="82">
        <v>101.9</v>
      </c>
      <c r="E28" s="82">
        <v>0.2</v>
      </c>
      <c r="F28" s="82">
        <v>115</v>
      </c>
      <c r="G28" s="82">
        <v>2111.7399999999998</v>
      </c>
      <c r="H28" s="82">
        <v>1608.5</v>
      </c>
      <c r="I28" s="82">
        <v>1.2</v>
      </c>
      <c r="J28" s="82">
        <v>536.20000000000005</v>
      </c>
      <c r="K28" s="82">
        <v>742.4</v>
      </c>
      <c r="L28" s="82">
        <v>0</v>
      </c>
      <c r="M28" s="82">
        <v>965.1</v>
      </c>
      <c r="N28" s="82">
        <v>0</v>
      </c>
      <c r="O28" s="82">
        <v>413.9</v>
      </c>
      <c r="P28" s="82">
        <v>4257.6400000000003</v>
      </c>
      <c r="Q28" s="82">
        <v>1707.5</v>
      </c>
      <c r="R28" s="83">
        <v>6379.04</v>
      </c>
      <c r="S28" s="81" t="s">
        <v>746</v>
      </c>
      <c r="T28" s="82">
        <v>3050.94</v>
      </c>
      <c r="U28" s="82">
        <v>1710.4</v>
      </c>
      <c r="V28" s="82">
        <v>966.5</v>
      </c>
      <c r="W28" s="82">
        <v>651.20000000000005</v>
      </c>
      <c r="X28" s="83">
        <v>6379.04</v>
      </c>
      <c r="Y28" s="81" t="s">
        <v>746</v>
      </c>
      <c r="Z28" s="82">
        <v>320.2</v>
      </c>
      <c r="AA28" s="82">
        <v>46.2</v>
      </c>
      <c r="AB28" s="82">
        <v>966.5</v>
      </c>
      <c r="AC28" s="82">
        <v>651.20000000000005</v>
      </c>
      <c r="AD28" s="83">
        <v>1984.1</v>
      </c>
    </row>
    <row r="29" spans="1:30" x14ac:dyDescent="0.3">
      <c r="A29" s="1"/>
      <c r="B29" s="81" t="s">
        <v>747</v>
      </c>
      <c r="C29" s="82">
        <v>188.6</v>
      </c>
      <c r="D29" s="82">
        <v>102.4</v>
      </c>
      <c r="E29" s="82">
        <v>0.4</v>
      </c>
      <c r="F29" s="82">
        <v>120.1</v>
      </c>
      <c r="G29" s="82">
        <v>1982</v>
      </c>
      <c r="H29" s="82">
        <v>1676.3</v>
      </c>
      <c r="I29" s="82">
        <v>1.2</v>
      </c>
      <c r="J29" s="82">
        <v>573</v>
      </c>
      <c r="K29" s="82">
        <v>713.7</v>
      </c>
      <c r="L29" s="82">
        <v>0</v>
      </c>
      <c r="M29" s="82">
        <v>967.3</v>
      </c>
      <c r="N29" s="82">
        <v>0</v>
      </c>
      <c r="O29" s="82">
        <v>411.5</v>
      </c>
      <c r="P29" s="82">
        <v>4232.5</v>
      </c>
      <c r="Q29" s="82">
        <v>1681</v>
      </c>
      <c r="R29" s="83">
        <v>6325</v>
      </c>
      <c r="S29" s="81" t="s">
        <v>747</v>
      </c>
      <c r="T29" s="82">
        <v>2884.3</v>
      </c>
      <c r="U29" s="82">
        <v>1778.7</v>
      </c>
      <c r="V29" s="82">
        <v>968.9</v>
      </c>
      <c r="W29" s="82">
        <v>693.1</v>
      </c>
      <c r="X29" s="83">
        <v>6325</v>
      </c>
      <c r="Y29" s="81" t="s">
        <v>747</v>
      </c>
      <c r="Z29" s="82">
        <v>315.3</v>
      </c>
      <c r="AA29" s="82">
        <v>46.8</v>
      </c>
      <c r="AB29" s="82">
        <v>968.9</v>
      </c>
      <c r="AC29" s="82">
        <v>693.1</v>
      </c>
      <c r="AD29" s="83">
        <v>2024.1</v>
      </c>
    </row>
    <row r="30" spans="1:30" x14ac:dyDescent="0.3">
      <c r="A30" s="1"/>
      <c r="B30" s="81" t="s">
        <v>748</v>
      </c>
      <c r="C30" s="82">
        <v>189</v>
      </c>
      <c r="D30" s="82">
        <v>103</v>
      </c>
      <c r="E30" s="82">
        <v>0.5</v>
      </c>
      <c r="F30" s="82">
        <v>124.1</v>
      </c>
      <c r="G30" s="82">
        <v>2061.7199999999998</v>
      </c>
      <c r="H30" s="82">
        <v>1745.9</v>
      </c>
      <c r="I30" s="82">
        <v>1.3</v>
      </c>
      <c r="J30" s="82">
        <v>621.5</v>
      </c>
      <c r="K30" s="82">
        <v>714</v>
      </c>
      <c r="L30" s="82">
        <v>0</v>
      </c>
      <c r="M30" s="82">
        <v>971.3</v>
      </c>
      <c r="N30" s="82">
        <v>0</v>
      </c>
      <c r="O30" s="82">
        <v>416.6</v>
      </c>
      <c r="P30" s="82">
        <v>4430.42</v>
      </c>
      <c r="Q30" s="82">
        <v>1685.3</v>
      </c>
      <c r="R30" s="83">
        <v>6532.32</v>
      </c>
      <c r="S30" s="81" t="s">
        <v>748</v>
      </c>
      <c r="T30" s="82">
        <v>2964.72</v>
      </c>
      <c r="U30" s="82">
        <v>1848.9</v>
      </c>
      <c r="V30" s="82">
        <v>973.1</v>
      </c>
      <c r="W30" s="82">
        <v>745.6</v>
      </c>
      <c r="X30" s="83">
        <v>6532.32</v>
      </c>
      <c r="Y30" s="81" t="s">
        <v>748</v>
      </c>
      <c r="Z30" s="82">
        <v>311.8</v>
      </c>
      <c r="AA30" s="82">
        <v>47.6</v>
      </c>
      <c r="AB30" s="82">
        <v>973.1</v>
      </c>
      <c r="AC30" s="82">
        <v>745.6</v>
      </c>
      <c r="AD30" s="83">
        <v>2078.1</v>
      </c>
    </row>
    <row r="31" spans="1:30" x14ac:dyDescent="0.3">
      <c r="A31" s="1"/>
      <c r="B31" s="81" t="s">
        <v>749</v>
      </c>
      <c r="C31" s="82">
        <v>191.2</v>
      </c>
      <c r="D31" s="82">
        <v>102.4</v>
      </c>
      <c r="E31" s="82">
        <v>0.3</v>
      </c>
      <c r="F31" s="82">
        <v>118.7</v>
      </c>
      <c r="G31" s="82">
        <v>2103.1799999999998</v>
      </c>
      <c r="H31" s="82">
        <v>1584.1</v>
      </c>
      <c r="I31" s="82">
        <v>1.3</v>
      </c>
      <c r="J31" s="82">
        <v>657.7</v>
      </c>
      <c r="K31" s="82">
        <v>730</v>
      </c>
      <c r="L31" s="82">
        <v>0</v>
      </c>
      <c r="M31" s="82">
        <v>971</v>
      </c>
      <c r="N31" s="82">
        <v>0</v>
      </c>
      <c r="O31" s="82">
        <v>412.6</v>
      </c>
      <c r="P31" s="82">
        <v>4346.28</v>
      </c>
      <c r="Q31" s="82">
        <v>1701</v>
      </c>
      <c r="R31" s="83">
        <v>6459.88</v>
      </c>
      <c r="S31" s="81" t="s">
        <v>749</v>
      </c>
      <c r="T31" s="82">
        <v>3024.38</v>
      </c>
      <c r="U31" s="82">
        <v>1686.5</v>
      </c>
      <c r="V31" s="82">
        <v>972.6</v>
      </c>
      <c r="W31" s="82">
        <v>776.4</v>
      </c>
      <c r="X31" s="83">
        <v>6459.88</v>
      </c>
      <c r="Y31" s="81" t="s">
        <v>749</v>
      </c>
      <c r="Z31" s="82">
        <v>311.60000000000002</v>
      </c>
      <c r="AA31" s="82">
        <v>47.1</v>
      </c>
      <c r="AB31" s="82">
        <v>972.6</v>
      </c>
      <c r="AC31" s="82">
        <v>776.4</v>
      </c>
      <c r="AD31" s="83">
        <v>2107.6999999999998</v>
      </c>
    </row>
    <row r="32" spans="1:30" x14ac:dyDescent="0.3">
      <c r="A32" s="1"/>
      <c r="B32" s="81" t="s">
        <v>750</v>
      </c>
      <c r="C32" s="82">
        <v>195.3</v>
      </c>
      <c r="D32" s="82">
        <v>98.4</v>
      </c>
      <c r="E32" s="82">
        <v>0.5</v>
      </c>
      <c r="F32" s="82">
        <v>120.9</v>
      </c>
      <c r="G32" s="82">
        <v>2150.2800000000002</v>
      </c>
      <c r="H32" s="82">
        <v>1470.6</v>
      </c>
      <c r="I32" s="82">
        <v>1.3</v>
      </c>
      <c r="J32" s="82">
        <v>659</v>
      </c>
      <c r="K32" s="82">
        <v>731.6</v>
      </c>
      <c r="L32" s="82">
        <v>0</v>
      </c>
      <c r="M32" s="82">
        <v>966.9</v>
      </c>
      <c r="N32" s="82">
        <v>0</v>
      </c>
      <c r="O32" s="82">
        <v>415.1</v>
      </c>
      <c r="P32" s="82">
        <v>4281.18</v>
      </c>
      <c r="Q32" s="82">
        <v>1698.5</v>
      </c>
      <c r="R32" s="83">
        <v>6394.78</v>
      </c>
      <c r="S32" s="81" t="s">
        <v>750</v>
      </c>
      <c r="T32" s="82">
        <v>3077.18</v>
      </c>
      <c r="U32" s="82">
        <v>1569</v>
      </c>
      <c r="V32" s="82">
        <v>968.7</v>
      </c>
      <c r="W32" s="82">
        <v>779.9</v>
      </c>
      <c r="X32" s="83">
        <v>6394.78</v>
      </c>
      <c r="Y32" s="81" t="s">
        <v>750</v>
      </c>
      <c r="Z32" s="82">
        <v>313.7</v>
      </c>
      <c r="AA32" s="82">
        <v>42.9</v>
      </c>
      <c r="AB32" s="82">
        <v>968.7</v>
      </c>
      <c r="AC32" s="82">
        <v>779.9</v>
      </c>
      <c r="AD32" s="83">
        <v>2105.1999999999998</v>
      </c>
    </row>
    <row r="33" spans="1:30" x14ac:dyDescent="0.3">
      <c r="A33" s="1"/>
      <c r="B33" s="81" t="s">
        <v>751</v>
      </c>
      <c r="C33" s="82">
        <v>191.5</v>
      </c>
      <c r="D33" s="82">
        <v>98.3</v>
      </c>
      <c r="E33" s="82">
        <v>0.4</v>
      </c>
      <c r="F33" s="82">
        <v>129.69999999999999</v>
      </c>
      <c r="G33" s="82">
        <v>2178.52</v>
      </c>
      <c r="H33" s="82">
        <v>1490.1</v>
      </c>
      <c r="I33" s="82">
        <v>1.2</v>
      </c>
      <c r="J33" s="82">
        <v>658.5</v>
      </c>
      <c r="K33" s="82">
        <v>733.8</v>
      </c>
      <c r="L33" s="82">
        <v>0</v>
      </c>
      <c r="M33" s="82">
        <v>968.3</v>
      </c>
      <c r="N33" s="82">
        <v>0</v>
      </c>
      <c r="O33" s="82">
        <v>419.9</v>
      </c>
      <c r="P33" s="82">
        <v>4328.32</v>
      </c>
      <c r="Q33" s="82">
        <v>1702.1</v>
      </c>
      <c r="R33" s="83">
        <v>6450.32</v>
      </c>
      <c r="S33" s="81" t="s">
        <v>751</v>
      </c>
      <c r="T33" s="82">
        <v>3103.82</v>
      </c>
      <c r="U33" s="82">
        <v>1588.4</v>
      </c>
      <c r="V33" s="82">
        <v>969.9</v>
      </c>
      <c r="W33" s="82">
        <v>788.2</v>
      </c>
      <c r="X33" s="83">
        <v>6450.32</v>
      </c>
      <c r="Y33" s="81" t="s">
        <v>751</v>
      </c>
      <c r="Z33" s="82">
        <v>316.8</v>
      </c>
      <c r="AA33" s="82">
        <v>42.7</v>
      </c>
      <c r="AB33" s="82">
        <v>969.9</v>
      </c>
      <c r="AC33" s="82">
        <v>788.2</v>
      </c>
      <c r="AD33" s="83">
        <v>2117.6</v>
      </c>
    </row>
    <row r="34" spans="1:30" x14ac:dyDescent="0.3">
      <c r="A34" s="1"/>
      <c r="B34" s="81" t="s">
        <v>752</v>
      </c>
      <c r="C34" s="82">
        <v>192.9</v>
      </c>
      <c r="D34" s="82">
        <v>99.7</v>
      </c>
      <c r="E34" s="82">
        <v>0.4</v>
      </c>
      <c r="F34" s="82">
        <v>124.7</v>
      </c>
      <c r="G34" s="82">
        <v>2145.27</v>
      </c>
      <c r="H34" s="82">
        <v>1357.6</v>
      </c>
      <c r="I34" s="82">
        <v>1.2</v>
      </c>
      <c r="J34" s="82">
        <v>705.8</v>
      </c>
      <c r="K34" s="82">
        <v>737.8</v>
      </c>
      <c r="L34" s="82">
        <v>0</v>
      </c>
      <c r="M34" s="82">
        <v>960.8</v>
      </c>
      <c r="N34" s="82">
        <v>0</v>
      </c>
      <c r="O34" s="82">
        <v>417.7</v>
      </c>
      <c r="P34" s="82">
        <v>4209.87</v>
      </c>
      <c r="Q34" s="82">
        <v>1698.6</v>
      </c>
      <c r="R34" s="83">
        <v>6326.17</v>
      </c>
      <c r="S34" s="81" t="s">
        <v>752</v>
      </c>
      <c r="T34" s="82">
        <v>3075.97</v>
      </c>
      <c r="U34" s="82">
        <v>1457.3</v>
      </c>
      <c r="V34" s="82">
        <v>962.4</v>
      </c>
      <c r="W34" s="82">
        <v>830.5</v>
      </c>
      <c r="X34" s="83">
        <v>6326.17</v>
      </c>
      <c r="Y34" s="81" t="s">
        <v>752</v>
      </c>
      <c r="Z34" s="82">
        <v>316.8</v>
      </c>
      <c r="AA34" s="82">
        <v>44.4</v>
      </c>
      <c r="AB34" s="82">
        <v>962.4</v>
      </c>
      <c r="AC34" s="82">
        <v>830.5</v>
      </c>
      <c r="AD34" s="83">
        <v>2154.1</v>
      </c>
    </row>
    <row r="35" spans="1:30" x14ac:dyDescent="0.3">
      <c r="A35" s="1"/>
      <c r="B35" s="81" t="s">
        <v>753</v>
      </c>
      <c r="C35" s="82">
        <v>190.3</v>
      </c>
      <c r="D35" s="82">
        <v>99.7</v>
      </c>
      <c r="E35" s="82">
        <v>0.4</v>
      </c>
      <c r="F35" s="82">
        <v>120.5</v>
      </c>
      <c r="G35" s="82">
        <v>2146.46</v>
      </c>
      <c r="H35" s="82">
        <v>1469</v>
      </c>
      <c r="I35" s="82">
        <v>1.1000000000000001</v>
      </c>
      <c r="J35" s="82">
        <v>707.7</v>
      </c>
      <c r="K35" s="82">
        <v>730</v>
      </c>
      <c r="L35" s="82">
        <v>0</v>
      </c>
      <c r="M35" s="82">
        <v>952.5</v>
      </c>
      <c r="N35" s="82">
        <v>0</v>
      </c>
      <c r="O35" s="82">
        <v>410.9</v>
      </c>
      <c r="P35" s="82">
        <v>4324.26</v>
      </c>
      <c r="Q35" s="82">
        <v>1682.5</v>
      </c>
      <c r="R35" s="83">
        <v>6417.66</v>
      </c>
      <c r="S35" s="81" t="s">
        <v>753</v>
      </c>
      <c r="T35" s="82">
        <v>3066.76</v>
      </c>
      <c r="U35" s="82">
        <v>1568.7</v>
      </c>
      <c r="V35" s="82">
        <v>954</v>
      </c>
      <c r="W35" s="82">
        <v>828.2</v>
      </c>
      <c r="X35" s="83">
        <v>6417.66</v>
      </c>
      <c r="Y35" s="81" t="s">
        <v>753</v>
      </c>
      <c r="Z35" s="82">
        <v>315.60000000000002</v>
      </c>
      <c r="AA35" s="82">
        <v>44</v>
      </c>
      <c r="AB35" s="82">
        <v>954</v>
      </c>
      <c r="AC35" s="82">
        <v>828.2</v>
      </c>
      <c r="AD35" s="83">
        <v>2141.8000000000002</v>
      </c>
    </row>
    <row r="36" spans="1:30" x14ac:dyDescent="0.3">
      <c r="A36" s="1"/>
      <c r="B36" s="81" t="s">
        <v>754</v>
      </c>
      <c r="C36" s="82">
        <v>188.6</v>
      </c>
      <c r="D36" s="82">
        <v>100.2</v>
      </c>
      <c r="E36" s="82">
        <v>0.4</v>
      </c>
      <c r="F36" s="82">
        <v>120.1</v>
      </c>
      <c r="G36" s="82">
        <v>2190.9699999999998</v>
      </c>
      <c r="H36" s="82">
        <v>1332</v>
      </c>
      <c r="I36" s="82">
        <v>1</v>
      </c>
      <c r="J36" s="82">
        <v>696.6</v>
      </c>
      <c r="K36" s="82">
        <v>736.1</v>
      </c>
      <c r="L36" s="82">
        <v>0</v>
      </c>
      <c r="M36" s="82">
        <v>928</v>
      </c>
      <c r="N36" s="82">
        <v>0</v>
      </c>
      <c r="O36" s="82">
        <v>409.3</v>
      </c>
      <c r="P36" s="82">
        <v>4220.57</v>
      </c>
      <c r="Q36" s="82">
        <v>1664.1</v>
      </c>
      <c r="R36" s="83">
        <v>6293.97</v>
      </c>
      <c r="S36" s="81" t="s">
        <v>754</v>
      </c>
      <c r="T36" s="82">
        <v>3115.67</v>
      </c>
      <c r="U36" s="82">
        <v>1432.2</v>
      </c>
      <c r="V36" s="82">
        <v>929.4</v>
      </c>
      <c r="W36" s="82">
        <v>816.7</v>
      </c>
      <c r="X36" s="83">
        <v>6293.97</v>
      </c>
      <c r="Y36" s="81" t="s">
        <v>754</v>
      </c>
      <c r="Z36" s="82">
        <v>312.10000000000002</v>
      </c>
      <c r="AA36" s="82">
        <v>44.4</v>
      </c>
      <c r="AB36" s="82">
        <v>929.4</v>
      </c>
      <c r="AC36" s="82">
        <v>816.7</v>
      </c>
      <c r="AD36" s="83">
        <v>2102.6</v>
      </c>
    </row>
    <row r="37" spans="1:30" x14ac:dyDescent="0.3">
      <c r="A37" s="1"/>
      <c r="B37" s="81" t="s">
        <v>755</v>
      </c>
      <c r="C37" s="82">
        <v>188</v>
      </c>
      <c r="D37" s="82">
        <v>99.4</v>
      </c>
      <c r="E37" s="82">
        <v>0.3</v>
      </c>
      <c r="F37" s="82">
        <v>112.9</v>
      </c>
      <c r="G37" s="82">
        <v>2196.46</v>
      </c>
      <c r="H37" s="82">
        <v>1394.9</v>
      </c>
      <c r="I37" s="82">
        <v>0.8</v>
      </c>
      <c r="J37" s="82">
        <v>701.7</v>
      </c>
      <c r="K37" s="82">
        <v>730.8</v>
      </c>
      <c r="L37" s="82">
        <v>0</v>
      </c>
      <c r="M37" s="82">
        <v>932.7</v>
      </c>
      <c r="N37" s="82">
        <v>0</v>
      </c>
      <c r="O37" s="82">
        <v>400.6</v>
      </c>
      <c r="P37" s="82">
        <v>4293.8599999999997</v>
      </c>
      <c r="Q37" s="82">
        <v>1663.5</v>
      </c>
      <c r="R37" s="83">
        <v>6357.96</v>
      </c>
      <c r="S37" s="81" t="s">
        <v>755</v>
      </c>
      <c r="T37" s="82">
        <v>3115.26</v>
      </c>
      <c r="U37" s="82">
        <v>1494.3</v>
      </c>
      <c r="V37" s="82">
        <v>933.8</v>
      </c>
      <c r="W37" s="82">
        <v>814.6</v>
      </c>
      <c r="X37" s="83">
        <v>6357.96</v>
      </c>
      <c r="Y37" s="81" t="s">
        <v>755</v>
      </c>
      <c r="Z37" s="82">
        <v>312.3</v>
      </c>
      <c r="AA37" s="82">
        <v>43.5</v>
      </c>
      <c r="AB37" s="82">
        <v>933.8</v>
      </c>
      <c r="AC37" s="82">
        <v>814.6</v>
      </c>
      <c r="AD37" s="83">
        <v>2104.1999999999998</v>
      </c>
    </row>
    <row r="38" spans="1:30" x14ac:dyDescent="0.3">
      <c r="A38" s="1"/>
      <c r="B38" s="81" t="s">
        <v>756</v>
      </c>
      <c r="C38" s="82">
        <v>188.8</v>
      </c>
      <c r="D38" s="82">
        <v>98.7</v>
      </c>
      <c r="E38" s="82">
        <v>0.3</v>
      </c>
      <c r="F38" s="82">
        <v>106.1</v>
      </c>
      <c r="G38" s="82">
        <v>2189.08</v>
      </c>
      <c r="H38" s="82">
        <v>1385.1</v>
      </c>
      <c r="I38" s="82">
        <v>0.7</v>
      </c>
      <c r="J38" s="82">
        <v>727.1</v>
      </c>
      <c r="K38" s="82">
        <v>727.9</v>
      </c>
      <c r="L38" s="82">
        <v>0</v>
      </c>
      <c r="M38" s="82">
        <v>913.7</v>
      </c>
      <c r="N38" s="82">
        <v>0</v>
      </c>
      <c r="O38" s="82">
        <v>393.9</v>
      </c>
      <c r="P38" s="82">
        <v>4301.9799999999996</v>
      </c>
      <c r="Q38" s="82">
        <v>1641.6</v>
      </c>
      <c r="R38" s="83">
        <v>6337.48</v>
      </c>
      <c r="S38" s="81" t="s">
        <v>756</v>
      </c>
      <c r="T38" s="82">
        <v>3105.78</v>
      </c>
      <c r="U38" s="82">
        <v>1483.8</v>
      </c>
      <c r="V38" s="82">
        <v>914.7</v>
      </c>
      <c r="W38" s="82">
        <v>833.2</v>
      </c>
      <c r="X38" s="83">
        <v>6337.48</v>
      </c>
      <c r="Y38" s="81" t="s">
        <v>756</v>
      </c>
      <c r="Z38" s="82">
        <v>313.3</v>
      </c>
      <c r="AA38" s="82">
        <v>43.2</v>
      </c>
      <c r="AB38" s="82">
        <v>914.7</v>
      </c>
      <c r="AC38" s="82">
        <v>833.2</v>
      </c>
      <c r="AD38" s="83">
        <v>2104.4</v>
      </c>
    </row>
    <row r="39" spans="1:30" x14ac:dyDescent="0.3">
      <c r="A39" s="1"/>
      <c r="B39" s="81" t="s">
        <v>757</v>
      </c>
      <c r="C39" s="82">
        <v>192.3</v>
      </c>
      <c r="D39" s="82">
        <v>99.8</v>
      </c>
      <c r="E39" s="82">
        <v>0.2</v>
      </c>
      <c r="F39" s="82">
        <v>103.9</v>
      </c>
      <c r="G39" s="82">
        <v>2236.33</v>
      </c>
      <c r="H39" s="82">
        <v>1355.1</v>
      </c>
      <c r="I39" s="82">
        <v>0.5</v>
      </c>
      <c r="J39" s="82">
        <v>721.4</v>
      </c>
      <c r="K39" s="82">
        <v>737.1</v>
      </c>
      <c r="L39" s="82">
        <v>0</v>
      </c>
      <c r="M39" s="82">
        <v>847.5</v>
      </c>
      <c r="N39" s="82">
        <v>0</v>
      </c>
      <c r="O39" s="82">
        <v>396.2</v>
      </c>
      <c r="P39" s="82">
        <v>4313.33</v>
      </c>
      <c r="Q39" s="82">
        <v>1584.6</v>
      </c>
      <c r="R39" s="83">
        <v>6294.13</v>
      </c>
      <c r="S39" s="81" t="s">
        <v>757</v>
      </c>
      <c r="T39" s="82">
        <v>3165.73</v>
      </c>
      <c r="U39" s="82">
        <v>1454.9</v>
      </c>
      <c r="V39" s="82">
        <v>848.2</v>
      </c>
      <c r="W39" s="82">
        <v>825.3</v>
      </c>
      <c r="X39" s="83">
        <v>6294.13</v>
      </c>
      <c r="Y39" s="81" t="s">
        <v>757</v>
      </c>
      <c r="Z39" s="82">
        <v>315</v>
      </c>
      <c r="AA39" s="82">
        <v>43.6</v>
      </c>
      <c r="AB39" s="82">
        <v>848.2</v>
      </c>
      <c r="AC39" s="82">
        <v>825.3</v>
      </c>
      <c r="AD39" s="83">
        <v>2032.1</v>
      </c>
    </row>
    <row r="40" spans="1:30" x14ac:dyDescent="0.3">
      <c r="A40" s="1"/>
      <c r="B40" s="81" t="s">
        <v>758</v>
      </c>
      <c r="C40" s="82">
        <v>190.6</v>
      </c>
      <c r="D40" s="82">
        <v>98.6</v>
      </c>
      <c r="E40" s="82">
        <v>0.2</v>
      </c>
      <c r="F40" s="82">
        <v>101.4</v>
      </c>
      <c r="G40" s="82">
        <v>2249.33</v>
      </c>
      <c r="H40" s="82">
        <v>1433.8</v>
      </c>
      <c r="I40" s="82">
        <v>0.3</v>
      </c>
      <c r="J40" s="82">
        <v>707.3</v>
      </c>
      <c r="K40" s="82">
        <v>753.5</v>
      </c>
      <c r="L40" s="82">
        <v>0</v>
      </c>
      <c r="M40" s="82">
        <v>674.7</v>
      </c>
      <c r="N40" s="82">
        <v>0</v>
      </c>
      <c r="O40" s="82">
        <v>390.8</v>
      </c>
      <c r="P40" s="82">
        <v>4390.7299999999996</v>
      </c>
      <c r="Q40" s="82">
        <v>1428.2</v>
      </c>
      <c r="R40" s="83">
        <v>6209.73</v>
      </c>
      <c r="S40" s="81" t="s">
        <v>758</v>
      </c>
      <c r="T40" s="82">
        <v>3193.43</v>
      </c>
      <c r="U40" s="82">
        <v>1532.4</v>
      </c>
      <c r="V40" s="82">
        <v>675.2</v>
      </c>
      <c r="W40" s="82">
        <v>808.7</v>
      </c>
      <c r="X40" s="83">
        <v>6209.73</v>
      </c>
      <c r="Y40" s="81" t="s">
        <v>758</v>
      </c>
      <c r="Z40" s="82">
        <v>317.39999999999998</v>
      </c>
      <c r="AA40" s="82">
        <v>43.5</v>
      </c>
      <c r="AB40" s="82">
        <v>675.2</v>
      </c>
      <c r="AC40" s="82">
        <v>808.7</v>
      </c>
      <c r="AD40" s="83">
        <v>1844.8</v>
      </c>
    </row>
    <row r="41" spans="1:30" x14ac:dyDescent="0.3">
      <c r="A41" s="1"/>
      <c r="B41" s="81" t="s">
        <v>759</v>
      </c>
      <c r="C41" s="82">
        <v>189.6</v>
      </c>
      <c r="D41" s="82">
        <v>99.5</v>
      </c>
      <c r="E41" s="82">
        <v>0.1</v>
      </c>
      <c r="F41" s="82">
        <v>95.9</v>
      </c>
      <c r="G41" s="82">
        <v>2454.46</v>
      </c>
      <c r="H41" s="82">
        <v>1489.8</v>
      </c>
      <c r="I41" s="82">
        <v>0.1</v>
      </c>
      <c r="J41" s="82">
        <v>722</v>
      </c>
      <c r="K41" s="82">
        <v>758.8</v>
      </c>
      <c r="L41" s="82">
        <v>0</v>
      </c>
      <c r="M41" s="82">
        <v>364.3</v>
      </c>
      <c r="N41" s="82">
        <v>0</v>
      </c>
      <c r="O41" s="82">
        <v>385.1</v>
      </c>
      <c r="P41" s="82">
        <v>4666.3599999999997</v>
      </c>
      <c r="Q41" s="82">
        <v>1123.0999999999999</v>
      </c>
      <c r="R41" s="83">
        <v>6174.56</v>
      </c>
      <c r="S41" s="81" t="s">
        <v>759</v>
      </c>
      <c r="T41" s="82">
        <v>3402.86</v>
      </c>
      <c r="U41" s="82">
        <v>1589.3</v>
      </c>
      <c r="V41" s="82">
        <v>364.5</v>
      </c>
      <c r="W41" s="82">
        <v>817.9</v>
      </c>
      <c r="X41" s="83">
        <v>6174.56</v>
      </c>
      <c r="Y41" s="81" t="s">
        <v>759</v>
      </c>
      <c r="Z41" s="82">
        <v>318</v>
      </c>
      <c r="AA41" s="82">
        <v>44.2</v>
      </c>
      <c r="AB41" s="82">
        <v>364.5</v>
      </c>
      <c r="AC41" s="82">
        <v>817.9</v>
      </c>
      <c r="AD41" s="83">
        <v>1544.6</v>
      </c>
    </row>
    <row r="42" spans="1:30" x14ac:dyDescent="0.3">
      <c r="A42" s="1"/>
      <c r="B42" s="81" t="s">
        <v>760</v>
      </c>
      <c r="C42" s="82">
        <v>193.5</v>
      </c>
      <c r="D42" s="82">
        <v>99.5</v>
      </c>
      <c r="E42" s="82">
        <v>0</v>
      </c>
      <c r="F42" s="82">
        <v>85.4</v>
      </c>
      <c r="G42" s="82">
        <v>2590.81</v>
      </c>
      <c r="H42" s="82">
        <v>1652.7</v>
      </c>
      <c r="I42" s="82">
        <v>0</v>
      </c>
      <c r="J42" s="82">
        <v>733.4</v>
      </c>
      <c r="K42" s="82">
        <v>761.3</v>
      </c>
      <c r="L42" s="82">
        <v>0</v>
      </c>
      <c r="M42" s="82">
        <v>73.599999999999994</v>
      </c>
      <c r="N42" s="82">
        <v>0</v>
      </c>
      <c r="O42" s="82">
        <v>378.4</v>
      </c>
      <c r="P42" s="82">
        <v>4976.91</v>
      </c>
      <c r="Q42" s="82">
        <v>834.9</v>
      </c>
      <c r="R42" s="83">
        <v>6190.21</v>
      </c>
      <c r="S42" s="81" t="s">
        <v>760</v>
      </c>
      <c r="T42" s="82">
        <v>3545.61</v>
      </c>
      <c r="U42" s="82">
        <v>1752.2</v>
      </c>
      <c r="V42" s="82">
        <v>73.599999999999994</v>
      </c>
      <c r="W42" s="82">
        <v>818.8</v>
      </c>
      <c r="X42" s="83">
        <v>6190.21</v>
      </c>
      <c r="Y42" s="81" t="s">
        <v>760</v>
      </c>
      <c r="Z42" s="82">
        <v>328</v>
      </c>
      <c r="AA42" s="82">
        <v>43.8</v>
      </c>
      <c r="AB42" s="82">
        <v>73.599999999999994</v>
      </c>
      <c r="AC42" s="82">
        <v>818.8</v>
      </c>
      <c r="AD42" s="83">
        <v>1264.2</v>
      </c>
    </row>
    <row r="43" spans="1:30" x14ac:dyDescent="0.3">
      <c r="A43" s="1"/>
      <c r="B43" s="81" t="s">
        <v>761</v>
      </c>
      <c r="C43" s="82">
        <v>190</v>
      </c>
      <c r="D43" s="82">
        <v>99.8</v>
      </c>
      <c r="E43" s="82">
        <v>0</v>
      </c>
      <c r="F43" s="82">
        <v>71.5</v>
      </c>
      <c r="G43" s="82">
        <v>2890.46</v>
      </c>
      <c r="H43" s="82">
        <v>1756.6</v>
      </c>
      <c r="I43" s="82">
        <v>0</v>
      </c>
      <c r="J43" s="82">
        <v>708.8</v>
      </c>
      <c r="K43" s="82">
        <v>744.7</v>
      </c>
      <c r="L43" s="82">
        <v>0</v>
      </c>
      <c r="M43" s="82">
        <v>0.1</v>
      </c>
      <c r="N43" s="82">
        <v>0</v>
      </c>
      <c r="O43" s="82">
        <v>361.3</v>
      </c>
      <c r="P43" s="82">
        <v>5355.86</v>
      </c>
      <c r="Q43" s="82">
        <v>744.8</v>
      </c>
      <c r="R43" s="83">
        <v>6461.96</v>
      </c>
      <c r="S43" s="81" t="s">
        <v>761</v>
      </c>
      <c r="T43" s="82">
        <v>3825.16</v>
      </c>
      <c r="U43" s="82">
        <v>1856.4</v>
      </c>
      <c r="V43" s="82">
        <v>0.1</v>
      </c>
      <c r="W43" s="82">
        <v>780.3</v>
      </c>
      <c r="X43" s="83">
        <v>6461.96</v>
      </c>
      <c r="Y43" s="81" t="s">
        <v>761</v>
      </c>
      <c r="Z43" s="82">
        <v>326.7</v>
      </c>
      <c r="AA43" s="82">
        <v>44</v>
      </c>
      <c r="AB43" s="82">
        <v>0.1</v>
      </c>
      <c r="AC43" s="82">
        <v>780.3</v>
      </c>
      <c r="AD43" s="83">
        <v>1151.0999999999999</v>
      </c>
    </row>
    <row r="44" spans="1:30" x14ac:dyDescent="0.3">
      <c r="A44" s="1"/>
      <c r="B44" s="81" t="s">
        <v>762</v>
      </c>
      <c r="C44" s="82">
        <v>197.1</v>
      </c>
      <c r="D44" s="82">
        <v>99</v>
      </c>
      <c r="E44" s="82">
        <v>0</v>
      </c>
      <c r="F44" s="82">
        <v>69.900000000000006</v>
      </c>
      <c r="G44" s="82">
        <v>3071.29</v>
      </c>
      <c r="H44" s="82">
        <v>1996</v>
      </c>
      <c r="I44" s="82">
        <v>0</v>
      </c>
      <c r="J44" s="82">
        <v>715</v>
      </c>
      <c r="K44" s="82">
        <v>798.1</v>
      </c>
      <c r="L44" s="82">
        <v>0</v>
      </c>
      <c r="M44" s="82">
        <v>0</v>
      </c>
      <c r="N44" s="82">
        <v>0</v>
      </c>
      <c r="O44" s="82">
        <v>366</v>
      </c>
      <c r="P44" s="82">
        <v>5782.29</v>
      </c>
      <c r="Q44" s="82">
        <v>798.1</v>
      </c>
      <c r="R44" s="83">
        <v>6946.39</v>
      </c>
      <c r="S44" s="81" t="s">
        <v>762</v>
      </c>
      <c r="T44" s="82">
        <v>4066.49</v>
      </c>
      <c r="U44" s="82">
        <v>2095</v>
      </c>
      <c r="V44" s="82">
        <v>0</v>
      </c>
      <c r="W44" s="82">
        <v>784.9</v>
      </c>
      <c r="X44" s="83">
        <v>6946.39</v>
      </c>
      <c r="Y44" s="81" t="s">
        <v>762</v>
      </c>
      <c r="Z44" s="82">
        <v>326.60000000000002</v>
      </c>
      <c r="AA44" s="82">
        <v>43.5</v>
      </c>
      <c r="AB44" s="82">
        <v>0</v>
      </c>
      <c r="AC44" s="82">
        <v>784.9</v>
      </c>
      <c r="AD44" s="83">
        <v>1155</v>
      </c>
    </row>
    <row r="45" spans="1:30" x14ac:dyDescent="0.3">
      <c r="A45" s="1"/>
      <c r="B45" s="81" t="s">
        <v>763</v>
      </c>
      <c r="C45" s="82">
        <v>213</v>
      </c>
      <c r="D45" s="82">
        <v>98</v>
      </c>
      <c r="E45" s="82">
        <v>0</v>
      </c>
      <c r="F45" s="82">
        <v>63.4</v>
      </c>
      <c r="G45" s="82">
        <v>3199.94</v>
      </c>
      <c r="H45" s="82">
        <v>2009.6</v>
      </c>
      <c r="I45" s="82">
        <v>0</v>
      </c>
      <c r="J45" s="82">
        <v>668.4</v>
      </c>
      <c r="K45" s="82">
        <v>812.7</v>
      </c>
      <c r="L45" s="82">
        <v>0</v>
      </c>
      <c r="M45" s="82">
        <v>0</v>
      </c>
      <c r="N45" s="82">
        <v>0</v>
      </c>
      <c r="O45" s="82">
        <v>374.4</v>
      </c>
      <c r="P45" s="82">
        <v>5877.94</v>
      </c>
      <c r="Q45" s="82">
        <v>812.7</v>
      </c>
      <c r="R45" s="83">
        <v>7065.04</v>
      </c>
      <c r="S45" s="81" t="s">
        <v>763</v>
      </c>
      <c r="T45" s="82">
        <v>4225.6400000000003</v>
      </c>
      <c r="U45" s="82">
        <v>2107.6</v>
      </c>
      <c r="V45" s="82">
        <v>0</v>
      </c>
      <c r="W45" s="82">
        <v>731.8</v>
      </c>
      <c r="X45" s="83">
        <v>7065.04</v>
      </c>
      <c r="Y45" s="81" t="s">
        <v>763</v>
      </c>
      <c r="Z45" s="82">
        <v>326</v>
      </c>
      <c r="AA45" s="82">
        <v>42</v>
      </c>
      <c r="AB45" s="82">
        <v>0</v>
      </c>
      <c r="AC45" s="82">
        <v>731.8</v>
      </c>
      <c r="AD45" s="83">
        <v>1099.8</v>
      </c>
    </row>
    <row r="46" spans="1:30" x14ac:dyDescent="0.3">
      <c r="A46" s="1"/>
      <c r="B46" s="81" t="s">
        <v>764</v>
      </c>
      <c r="C46" s="82">
        <v>213.3</v>
      </c>
      <c r="D46" s="82">
        <v>97.8</v>
      </c>
      <c r="E46" s="82">
        <v>0</v>
      </c>
      <c r="F46" s="82">
        <v>60.9</v>
      </c>
      <c r="G46" s="82">
        <v>3184.45</v>
      </c>
      <c r="H46" s="82">
        <v>1990.4</v>
      </c>
      <c r="I46" s="82">
        <v>0</v>
      </c>
      <c r="J46" s="82">
        <v>646.5</v>
      </c>
      <c r="K46" s="82">
        <v>814.6</v>
      </c>
      <c r="L46" s="82">
        <v>70.2</v>
      </c>
      <c r="M46" s="82">
        <v>0</v>
      </c>
      <c r="N46" s="82">
        <v>0</v>
      </c>
      <c r="O46" s="82">
        <v>372</v>
      </c>
      <c r="P46" s="82">
        <v>5821.35</v>
      </c>
      <c r="Q46" s="82">
        <v>884.8</v>
      </c>
      <c r="R46" s="83">
        <v>7078.15</v>
      </c>
      <c r="S46" s="81" t="s">
        <v>764</v>
      </c>
      <c r="T46" s="82">
        <v>4212.3500000000004</v>
      </c>
      <c r="U46" s="82">
        <v>2158.4</v>
      </c>
      <c r="V46" s="82">
        <v>0</v>
      </c>
      <c r="W46" s="82">
        <v>707.4</v>
      </c>
      <c r="X46" s="83">
        <v>7078.15</v>
      </c>
      <c r="Y46" s="81" t="s">
        <v>764</v>
      </c>
      <c r="Z46" s="82">
        <v>326.2</v>
      </c>
      <c r="AA46" s="82">
        <v>42.2</v>
      </c>
      <c r="AB46" s="82">
        <v>0</v>
      </c>
      <c r="AC46" s="82">
        <v>707.4</v>
      </c>
      <c r="AD46" s="83">
        <v>1075.8</v>
      </c>
    </row>
    <row r="47" spans="1:30" x14ac:dyDescent="0.3">
      <c r="A47" s="1"/>
      <c r="B47" s="81" t="s">
        <v>765</v>
      </c>
      <c r="C47" s="82">
        <v>212.6</v>
      </c>
      <c r="D47" s="82">
        <v>97.1</v>
      </c>
      <c r="E47" s="82">
        <v>0</v>
      </c>
      <c r="F47" s="82">
        <v>60.8</v>
      </c>
      <c r="G47" s="82">
        <v>3145.33</v>
      </c>
      <c r="H47" s="82">
        <v>1949.6</v>
      </c>
      <c r="I47" s="82">
        <v>0</v>
      </c>
      <c r="J47" s="82">
        <v>641.4</v>
      </c>
      <c r="K47" s="82">
        <v>806</v>
      </c>
      <c r="L47" s="82">
        <v>159.80000000000001</v>
      </c>
      <c r="M47" s="82">
        <v>0</v>
      </c>
      <c r="N47" s="82">
        <v>0</v>
      </c>
      <c r="O47" s="82">
        <v>370.5</v>
      </c>
      <c r="P47" s="82">
        <v>5736.33</v>
      </c>
      <c r="Q47" s="82">
        <v>965.8</v>
      </c>
      <c r="R47" s="83">
        <v>7072.63</v>
      </c>
      <c r="S47" s="81" t="s">
        <v>765</v>
      </c>
      <c r="T47" s="82">
        <v>4163.93</v>
      </c>
      <c r="U47" s="82">
        <v>2206.5</v>
      </c>
      <c r="V47" s="82">
        <v>0</v>
      </c>
      <c r="W47" s="82">
        <v>702.2</v>
      </c>
      <c r="X47" s="83">
        <v>7072.63</v>
      </c>
      <c r="Y47" s="81" t="s">
        <v>765</v>
      </c>
      <c r="Z47" s="82">
        <v>326.39999999999998</v>
      </c>
      <c r="AA47" s="82">
        <v>41</v>
      </c>
      <c r="AB47" s="82">
        <v>0</v>
      </c>
      <c r="AC47" s="82">
        <v>702.2</v>
      </c>
      <c r="AD47" s="83">
        <v>1069.5999999999999</v>
      </c>
    </row>
    <row r="48" spans="1:30" x14ac:dyDescent="0.3">
      <c r="A48" s="1"/>
      <c r="B48" s="81" t="s">
        <v>766</v>
      </c>
      <c r="C48" s="82">
        <v>212.5</v>
      </c>
      <c r="D48" s="82">
        <v>96.1</v>
      </c>
      <c r="E48" s="82">
        <v>0</v>
      </c>
      <c r="F48" s="82">
        <v>55.7</v>
      </c>
      <c r="G48" s="82">
        <v>3181.26</v>
      </c>
      <c r="H48" s="82">
        <v>1968.8</v>
      </c>
      <c r="I48" s="82">
        <v>0</v>
      </c>
      <c r="J48" s="82">
        <v>598.9</v>
      </c>
      <c r="K48" s="82">
        <v>809.1</v>
      </c>
      <c r="L48" s="82">
        <v>159.80000000000001</v>
      </c>
      <c r="M48" s="82">
        <v>0</v>
      </c>
      <c r="N48" s="82">
        <v>0</v>
      </c>
      <c r="O48" s="82">
        <v>364.3</v>
      </c>
      <c r="P48" s="82">
        <v>5748.96</v>
      </c>
      <c r="Q48" s="82">
        <v>968.9</v>
      </c>
      <c r="R48" s="83">
        <v>7082.16</v>
      </c>
      <c r="S48" s="81" t="s">
        <v>766</v>
      </c>
      <c r="T48" s="82">
        <v>4202.8599999999997</v>
      </c>
      <c r="U48" s="82">
        <v>2224.6999999999998</v>
      </c>
      <c r="V48" s="82">
        <v>0</v>
      </c>
      <c r="W48" s="82">
        <v>654.6</v>
      </c>
      <c r="X48" s="83">
        <v>7082.16</v>
      </c>
      <c r="Y48" s="81" t="s">
        <v>766</v>
      </c>
      <c r="Z48" s="82">
        <v>326.10000000000002</v>
      </c>
      <c r="AA48" s="82">
        <v>40.200000000000003</v>
      </c>
      <c r="AB48" s="82">
        <v>0</v>
      </c>
      <c r="AC48" s="82">
        <v>654.6</v>
      </c>
      <c r="AD48" s="83">
        <v>1020.9</v>
      </c>
    </row>
    <row r="49" spans="1:30" x14ac:dyDescent="0.3">
      <c r="A49" s="1"/>
      <c r="B49" s="81" t="s">
        <v>767</v>
      </c>
      <c r="C49" s="82">
        <v>212.3</v>
      </c>
      <c r="D49" s="82">
        <v>98.1</v>
      </c>
      <c r="E49" s="82">
        <v>0</v>
      </c>
      <c r="F49" s="82">
        <v>60.6</v>
      </c>
      <c r="G49" s="82">
        <v>3200.16</v>
      </c>
      <c r="H49" s="82">
        <v>1893.9</v>
      </c>
      <c r="I49" s="82">
        <v>0</v>
      </c>
      <c r="J49" s="82">
        <v>586.4</v>
      </c>
      <c r="K49" s="82">
        <v>803.7</v>
      </c>
      <c r="L49" s="82">
        <v>159.69999999999999</v>
      </c>
      <c r="M49" s="82">
        <v>0</v>
      </c>
      <c r="N49" s="82">
        <v>0</v>
      </c>
      <c r="O49" s="82">
        <v>371</v>
      </c>
      <c r="P49" s="82">
        <v>5680.46</v>
      </c>
      <c r="Q49" s="82">
        <v>963.4</v>
      </c>
      <c r="R49" s="83">
        <v>7014.86</v>
      </c>
      <c r="S49" s="81" t="s">
        <v>767</v>
      </c>
      <c r="T49" s="82">
        <v>4216.16</v>
      </c>
      <c r="U49" s="82">
        <v>2151.6999999999998</v>
      </c>
      <c r="V49" s="82">
        <v>0</v>
      </c>
      <c r="W49" s="82">
        <v>647</v>
      </c>
      <c r="X49" s="83">
        <v>7014.86</v>
      </c>
      <c r="Y49" s="81" t="s">
        <v>767</v>
      </c>
      <c r="Z49" s="82">
        <v>326.2</v>
      </c>
      <c r="AA49" s="82">
        <v>41.6</v>
      </c>
      <c r="AB49" s="82">
        <v>0</v>
      </c>
      <c r="AC49" s="82">
        <v>647</v>
      </c>
      <c r="AD49" s="83">
        <v>1014.8</v>
      </c>
    </row>
    <row r="50" spans="1:30" x14ac:dyDescent="0.3">
      <c r="A50" s="1"/>
      <c r="B50" s="81" t="s">
        <v>768</v>
      </c>
      <c r="C50" s="82">
        <v>212</v>
      </c>
      <c r="D50" s="82">
        <v>97.5</v>
      </c>
      <c r="E50" s="82">
        <v>0</v>
      </c>
      <c r="F50" s="82">
        <v>62.7</v>
      </c>
      <c r="G50" s="82">
        <v>3083.62</v>
      </c>
      <c r="H50" s="82">
        <v>1894.6</v>
      </c>
      <c r="I50" s="82">
        <v>0</v>
      </c>
      <c r="J50" s="82">
        <v>571.9</v>
      </c>
      <c r="K50" s="82">
        <v>809</v>
      </c>
      <c r="L50" s="82">
        <v>159.30000000000001</v>
      </c>
      <c r="M50" s="82">
        <v>0</v>
      </c>
      <c r="N50" s="82">
        <v>0</v>
      </c>
      <c r="O50" s="82">
        <v>372.2</v>
      </c>
      <c r="P50" s="82">
        <v>5550.12</v>
      </c>
      <c r="Q50" s="82">
        <v>968.3</v>
      </c>
      <c r="R50" s="83">
        <v>6890.62</v>
      </c>
      <c r="S50" s="81" t="s">
        <v>768</v>
      </c>
      <c r="T50" s="82">
        <v>4104.62</v>
      </c>
      <c r="U50" s="82">
        <v>2151.4</v>
      </c>
      <c r="V50" s="82">
        <v>0</v>
      </c>
      <c r="W50" s="82">
        <v>634.6</v>
      </c>
      <c r="X50" s="83">
        <v>6890.62</v>
      </c>
      <c r="Y50" s="81" t="s">
        <v>768</v>
      </c>
      <c r="Z50" s="82">
        <v>327</v>
      </c>
      <c r="AA50" s="82">
        <v>41.3</v>
      </c>
      <c r="AB50" s="82">
        <v>0</v>
      </c>
      <c r="AC50" s="82">
        <v>634.6</v>
      </c>
      <c r="AD50" s="83">
        <v>1002.9</v>
      </c>
    </row>
    <row r="51" spans="1:30" x14ac:dyDescent="0.3">
      <c r="A51" s="1"/>
      <c r="B51" s="81" t="s">
        <v>769</v>
      </c>
      <c r="C51" s="82">
        <v>211.9</v>
      </c>
      <c r="D51" s="82">
        <v>98.4</v>
      </c>
      <c r="E51" s="82">
        <v>0</v>
      </c>
      <c r="F51" s="82">
        <v>67.099999999999994</v>
      </c>
      <c r="G51" s="82">
        <v>3101.39</v>
      </c>
      <c r="H51" s="82">
        <v>1886.3</v>
      </c>
      <c r="I51" s="82">
        <v>0</v>
      </c>
      <c r="J51" s="82">
        <v>589.6</v>
      </c>
      <c r="K51" s="82">
        <v>804.1</v>
      </c>
      <c r="L51" s="82">
        <v>0</v>
      </c>
      <c r="M51" s="82">
        <v>0</v>
      </c>
      <c r="N51" s="82">
        <v>0</v>
      </c>
      <c r="O51" s="82">
        <v>377.4</v>
      </c>
      <c r="P51" s="82">
        <v>5577.29</v>
      </c>
      <c r="Q51" s="82">
        <v>804.1</v>
      </c>
      <c r="R51" s="83">
        <v>6758.79</v>
      </c>
      <c r="S51" s="81" t="s">
        <v>769</v>
      </c>
      <c r="T51" s="82">
        <v>4117.3900000000003</v>
      </c>
      <c r="U51" s="82">
        <v>1984.7</v>
      </c>
      <c r="V51" s="82">
        <v>0</v>
      </c>
      <c r="W51" s="82">
        <v>656.7</v>
      </c>
      <c r="X51" s="83">
        <v>6758.79</v>
      </c>
      <c r="Y51" s="81" t="s">
        <v>769</v>
      </c>
      <c r="Z51" s="82">
        <v>327.3</v>
      </c>
      <c r="AA51" s="82">
        <v>41.6</v>
      </c>
      <c r="AB51" s="82">
        <v>0</v>
      </c>
      <c r="AC51" s="82">
        <v>656.7</v>
      </c>
      <c r="AD51" s="83">
        <v>1025.5999999999999</v>
      </c>
    </row>
    <row r="52" spans="1:30" x14ac:dyDescent="0.3">
      <c r="A52" s="1"/>
      <c r="B52" s="81" t="s">
        <v>770</v>
      </c>
      <c r="C52" s="82">
        <v>212.5</v>
      </c>
      <c r="D52" s="82">
        <v>99.9</v>
      </c>
      <c r="E52" s="82">
        <v>0</v>
      </c>
      <c r="F52" s="82">
        <v>56.6</v>
      </c>
      <c r="G52" s="82">
        <v>3056.84</v>
      </c>
      <c r="H52" s="82">
        <v>1899.6</v>
      </c>
      <c r="I52" s="82">
        <v>0</v>
      </c>
      <c r="J52" s="82">
        <v>571.29999999999995</v>
      </c>
      <c r="K52" s="82">
        <v>810</v>
      </c>
      <c r="L52" s="82">
        <v>0</v>
      </c>
      <c r="M52" s="82">
        <v>0</v>
      </c>
      <c r="N52" s="82">
        <v>0</v>
      </c>
      <c r="O52" s="82">
        <v>369</v>
      </c>
      <c r="P52" s="82">
        <v>5527.74</v>
      </c>
      <c r="Q52" s="82">
        <v>810</v>
      </c>
      <c r="R52" s="83">
        <v>6706.74</v>
      </c>
      <c r="S52" s="81" t="s">
        <v>770</v>
      </c>
      <c r="T52" s="82">
        <v>4079.34</v>
      </c>
      <c r="U52" s="82">
        <v>1999.5</v>
      </c>
      <c r="V52" s="82">
        <v>0</v>
      </c>
      <c r="W52" s="82">
        <v>627.9</v>
      </c>
      <c r="X52" s="83">
        <v>6706.74</v>
      </c>
      <c r="Y52" s="81" t="s">
        <v>770</v>
      </c>
      <c r="Z52" s="82">
        <v>327.3</v>
      </c>
      <c r="AA52" s="82">
        <v>42.3</v>
      </c>
      <c r="AB52" s="82">
        <v>0</v>
      </c>
      <c r="AC52" s="82">
        <v>627.9</v>
      </c>
      <c r="AD52" s="83">
        <v>997.5</v>
      </c>
    </row>
    <row r="53" spans="1:30" x14ac:dyDescent="0.3">
      <c r="A53" s="1"/>
      <c r="B53" s="81" t="s">
        <v>771</v>
      </c>
      <c r="C53" s="82">
        <v>214.6</v>
      </c>
      <c r="D53" s="82">
        <v>99.1</v>
      </c>
      <c r="E53" s="82">
        <v>0</v>
      </c>
      <c r="F53" s="82">
        <v>47.2</v>
      </c>
      <c r="G53" s="82">
        <v>2881.86</v>
      </c>
      <c r="H53" s="82">
        <v>1833.7</v>
      </c>
      <c r="I53" s="82">
        <v>0</v>
      </c>
      <c r="J53" s="82">
        <v>566</v>
      </c>
      <c r="K53" s="82">
        <v>815.9</v>
      </c>
      <c r="L53" s="82">
        <v>0</v>
      </c>
      <c r="M53" s="82">
        <v>0</v>
      </c>
      <c r="N53" s="82">
        <v>0</v>
      </c>
      <c r="O53" s="82">
        <v>360.9</v>
      </c>
      <c r="P53" s="82">
        <v>5281.56</v>
      </c>
      <c r="Q53" s="82">
        <v>815.9</v>
      </c>
      <c r="R53" s="83">
        <v>6458.36</v>
      </c>
      <c r="S53" s="81" t="s">
        <v>771</v>
      </c>
      <c r="T53" s="82">
        <v>3912.36</v>
      </c>
      <c r="U53" s="82">
        <v>1932.8</v>
      </c>
      <c r="V53" s="82">
        <v>0</v>
      </c>
      <c r="W53" s="82">
        <v>613.20000000000005</v>
      </c>
      <c r="X53" s="83">
        <v>6458.36</v>
      </c>
      <c r="Y53" s="81" t="s">
        <v>771</v>
      </c>
      <c r="Z53" s="82">
        <v>324.39999999999998</v>
      </c>
      <c r="AA53" s="82">
        <v>42.2</v>
      </c>
      <c r="AB53" s="82">
        <v>0</v>
      </c>
      <c r="AC53" s="82">
        <v>613.20000000000005</v>
      </c>
      <c r="AD53" s="83">
        <v>979.8</v>
      </c>
    </row>
    <row r="54" spans="1:30" x14ac:dyDescent="0.3">
      <c r="A54" s="1"/>
      <c r="B54" s="81" t="s">
        <v>772</v>
      </c>
      <c r="C54" s="82">
        <v>193.1</v>
      </c>
      <c r="D54" s="82">
        <v>100.5</v>
      </c>
      <c r="E54" s="82">
        <v>0</v>
      </c>
      <c r="F54" s="82">
        <v>34.700000000000003</v>
      </c>
      <c r="G54" s="82">
        <v>2775.79</v>
      </c>
      <c r="H54" s="82">
        <v>1874.7</v>
      </c>
      <c r="I54" s="82">
        <v>0</v>
      </c>
      <c r="J54" s="82">
        <v>515.20000000000005</v>
      </c>
      <c r="K54" s="82">
        <v>751.5</v>
      </c>
      <c r="L54" s="82">
        <v>0</v>
      </c>
      <c r="M54" s="82">
        <v>0</v>
      </c>
      <c r="N54" s="82">
        <v>0</v>
      </c>
      <c r="O54" s="82">
        <v>328.3</v>
      </c>
      <c r="P54" s="82">
        <v>5165.6899999999996</v>
      </c>
      <c r="Q54" s="82">
        <v>751.5</v>
      </c>
      <c r="R54" s="83">
        <v>6245.49</v>
      </c>
      <c r="S54" s="81" t="s">
        <v>772</v>
      </c>
      <c r="T54" s="82">
        <v>3720.39</v>
      </c>
      <c r="U54" s="82">
        <v>1975.2</v>
      </c>
      <c r="V54" s="82">
        <v>0</v>
      </c>
      <c r="W54" s="82">
        <v>549.9</v>
      </c>
      <c r="X54" s="83">
        <v>6245.49</v>
      </c>
      <c r="Y54" s="81" t="s">
        <v>772</v>
      </c>
      <c r="Z54" s="82">
        <v>325</v>
      </c>
      <c r="AA54" s="82">
        <v>43.5</v>
      </c>
      <c r="AB54" s="82">
        <v>0</v>
      </c>
      <c r="AC54" s="82">
        <v>549.9</v>
      </c>
      <c r="AD54" s="83">
        <v>918.4</v>
      </c>
    </row>
    <row r="55" spans="1:30" x14ac:dyDescent="0.3">
      <c r="A55" s="1"/>
      <c r="B55" s="81" t="s">
        <v>47</v>
      </c>
      <c r="C55" s="82">
        <v>194.2</v>
      </c>
      <c r="D55" s="82">
        <v>99.4</v>
      </c>
      <c r="E55" s="82">
        <v>0</v>
      </c>
      <c r="F55" s="82">
        <v>38.1</v>
      </c>
      <c r="G55" s="82">
        <v>2888.7</v>
      </c>
      <c r="H55" s="82">
        <v>1588.5</v>
      </c>
      <c r="I55" s="82">
        <v>0</v>
      </c>
      <c r="J55" s="82">
        <v>463.6</v>
      </c>
      <c r="K55" s="82">
        <v>769.6</v>
      </c>
      <c r="L55" s="82">
        <v>0</v>
      </c>
      <c r="M55" s="82">
        <v>0</v>
      </c>
      <c r="N55" s="82">
        <v>0</v>
      </c>
      <c r="O55" s="82">
        <v>331.7</v>
      </c>
      <c r="P55" s="82">
        <v>4940.8</v>
      </c>
      <c r="Q55" s="82">
        <v>769.6</v>
      </c>
      <c r="R55" s="83">
        <v>6042.1</v>
      </c>
      <c r="S55" s="81" t="s">
        <v>47</v>
      </c>
      <c r="T55" s="82">
        <v>3852.5</v>
      </c>
      <c r="U55" s="82">
        <v>1687.9</v>
      </c>
      <c r="V55" s="82">
        <v>0</v>
      </c>
      <c r="W55" s="82">
        <v>501.7</v>
      </c>
      <c r="X55" s="83">
        <v>6042.1</v>
      </c>
      <c r="Y55" s="81" t="s">
        <v>47</v>
      </c>
      <c r="Z55" s="82">
        <v>326.39999999999998</v>
      </c>
      <c r="AA55" s="82">
        <v>42.2</v>
      </c>
      <c r="AB55" s="82">
        <v>0</v>
      </c>
      <c r="AC55" s="82">
        <v>501.7</v>
      </c>
      <c r="AD55" s="83">
        <v>870.3</v>
      </c>
    </row>
    <row r="56" spans="1:30" x14ac:dyDescent="0.3">
      <c r="A56" s="1"/>
      <c r="B56" s="84" t="s">
        <v>929</v>
      </c>
      <c r="C56" s="85">
        <v>4708.75</v>
      </c>
      <c r="D56" s="85">
        <v>2808.25</v>
      </c>
      <c r="E56" s="85">
        <v>3.05</v>
      </c>
      <c r="F56" s="85">
        <v>1954.75</v>
      </c>
      <c r="G56" s="85">
        <v>59753.760000000002</v>
      </c>
      <c r="H56" s="85">
        <v>40129.9</v>
      </c>
      <c r="I56" s="85">
        <v>8.85</v>
      </c>
      <c r="J56" s="85">
        <v>12258</v>
      </c>
      <c r="K56" s="85">
        <v>18000.25</v>
      </c>
      <c r="L56" s="85">
        <v>354.4</v>
      </c>
      <c r="M56" s="85">
        <v>9923.7999999999993</v>
      </c>
      <c r="N56" s="85">
        <v>0</v>
      </c>
      <c r="O56" s="85">
        <v>9474.7999999999993</v>
      </c>
      <c r="P56" s="85">
        <v>112150.51</v>
      </c>
      <c r="Q56" s="85">
        <v>28278.45</v>
      </c>
      <c r="R56" s="85">
        <v>149903.76</v>
      </c>
      <c r="S56" s="84" t="s">
        <v>929</v>
      </c>
      <c r="T56" s="85">
        <v>82462.759999999995</v>
      </c>
      <c r="U56" s="85">
        <v>43292.55</v>
      </c>
      <c r="V56" s="85">
        <v>9935.7000000000007</v>
      </c>
      <c r="W56" s="85">
        <v>14212.75</v>
      </c>
      <c r="X56" s="85">
        <v>149903.76</v>
      </c>
      <c r="Y56" s="84" t="s">
        <v>929</v>
      </c>
      <c r="Z56" s="85">
        <v>7690.4</v>
      </c>
      <c r="AA56" s="85">
        <v>1113.6500000000001</v>
      </c>
      <c r="AB56" s="85">
        <v>9935.7000000000007</v>
      </c>
      <c r="AC56" s="85">
        <v>14212.75</v>
      </c>
      <c r="AD56" s="85">
        <v>32952.5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1130</v>
      </c>
      <c r="C5" s="1"/>
      <c r="D5" s="1"/>
      <c r="E5" s="1"/>
      <c r="F5" s="1"/>
      <c r="G5" s="1"/>
      <c r="H5" s="1"/>
      <c r="I5" s="1"/>
      <c r="J5" s="1"/>
      <c r="K5" s="1"/>
      <c r="L5" s="1"/>
      <c r="M5" s="1"/>
      <c r="N5" s="1"/>
      <c r="O5" s="1"/>
      <c r="P5" s="1"/>
    </row>
    <row r="6" spans="1:16" ht="27.6" x14ac:dyDescent="0.3">
      <c r="A6" s="1"/>
      <c r="B6" s="3" t="s">
        <v>139</v>
      </c>
      <c r="C6" s="3" t="s">
        <v>1131</v>
      </c>
      <c r="D6" s="3" t="s">
        <v>1132</v>
      </c>
      <c r="E6" s="3" t="s">
        <v>1133</v>
      </c>
      <c r="F6" s="3" t="s">
        <v>142</v>
      </c>
      <c r="G6" s="3" t="s">
        <v>143</v>
      </c>
      <c r="H6" s="3" t="s">
        <v>1134</v>
      </c>
      <c r="I6" s="3" t="s">
        <v>1135</v>
      </c>
      <c r="J6" s="3" t="s">
        <v>1136</v>
      </c>
      <c r="K6" s="3" t="s">
        <v>1137</v>
      </c>
      <c r="L6" s="3" t="s">
        <v>1138</v>
      </c>
      <c r="M6" s="3" t="s">
        <v>1139</v>
      </c>
      <c r="N6" s="3" t="s">
        <v>1140</v>
      </c>
      <c r="O6" s="3" t="s">
        <v>1141</v>
      </c>
      <c r="P6" s="3" t="s">
        <v>1142</v>
      </c>
    </row>
    <row r="7" spans="1:16" x14ac:dyDescent="0.3">
      <c r="A7" s="1"/>
      <c r="B7" s="6" t="s">
        <v>558</v>
      </c>
      <c r="C7" s="6" t="s">
        <v>1008</v>
      </c>
      <c r="D7" s="86" t="s">
        <v>52</v>
      </c>
      <c r="E7" s="6" t="s">
        <v>1143</v>
      </c>
      <c r="F7" s="86" t="s">
        <v>1144</v>
      </c>
      <c r="G7" s="86" t="s">
        <v>1145</v>
      </c>
      <c r="H7" s="86" t="s">
        <v>883</v>
      </c>
      <c r="I7" s="86" t="s">
        <v>883</v>
      </c>
      <c r="J7" s="86" t="s">
        <v>1146</v>
      </c>
      <c r="K7" s="86" t="s">
        <v>883</v>
      </c>
      <c r="L7" s="86" t="s">
        <v>883</v>
      </c>
      <c r="M7" s="86" t="s">
        <v>883</v>
      </c>
      <c r="N7" s="86" t="s">
        <v>883</v>
      </c>
      <c r="O7" s="6" t="s">
        <v>1147</v>
      </c>
      <c r="P7" s="6"/>
    </row>
    <row r="8" spans="1:16" x14ac:dyDescent="0.3">
      <c r="A8" s="1"/>
      <c r="B8" s="6" t="s">
        <v>559</v>
      </c>
      <c r="C8" s="6" t="s">
        <v>1009</v>
      </c>
      <c r="D8" s="86" t="s">
        <v>52</v>
      </c>
      <c r="E8" s="6" t="s">
        <v>1148</v>
      </c>
      <c r="F8" s="86" t="s">
        <v>1144</v>
      </c>
      <c r="G8" s="86" t="s">
        <v>1145</v>
      </c>
      <c r="H8" s="86" t="s">
        <v>883</v>
      </c>
      <c r="I8" s="86" t="s">
        <v>883</v>
      </c>
      <c r="J8" s="86" t="s">
        <v>1146</v>
      </c>
      <c r="K8" s="86" t="s">
        <v>883</v>
      </c>
      <c r="L8" s="86" t="s">
        <v>883</v>
      </c>
      <c r="M8" s="86" t="s">
        <v>883</v>
      </c>
      <c r="N8" s="86" t="s">
        <v>883</v>
      </c>
      <c r="O8" s="6" t="s">
        <v>1147</v>
      </c>
      <c r="P8" s="6"/>
    </row>
    <row r="9" spans="1:16" ht="26.4" x14ac:dyDescent="0.3">
      <c r="A9" s="1"/>
      <c r="B9" s="6" t="s">
        <v>14</v>
      </c>
      <c r="C9" s="6" t="s">
        <v>955</v>
      </c>
      <c r="D9" s="86" t="s">
        <v>52</v>
      </c>
      <c r="E9" s="6" t="s">
        <v>1149</v>
      </c>
      <c r="F9" s="86" t="s">
        <v>1144</v>
      </c>
      <c r="G9" s="86" t="s">
        <v>1145</v>
      </c>
      <c r="H9" s="86" t="s">
        <v>1150</v>
      </c>
      <c r="I9" s="86" t="s">
        <v>1151</v>
      </c>
      <c r="J9" s="86" t="s">
        <v>1146</v>
      </c>
      <c r="K9" s="86" t="s">
        <v>883</v>
      </c>
      <c r="L9" s="86" t="s">
        <v>883</v>
      </c>
      <c r="M9" s="86" t="s">
        <v>883</v>
      </c>
      <c r="N9" s="86" t="s">
        <v>883</v>
      </c>
      <c r="O9" s="6" t="s">
        <v>1147</v>
      </c>
      <c r="P9" s="6"/>
    </row>
    <row r="10" spans="1:16" x14ac:dyDescent="0.3">
      <c r="A10" s="1"/>
      <c r="B10" s="6" t="s">
        <v>556</v>
      </c>
      <c r="C10" s="6" t="s">
        <v>958</v>
      </c>
      <c r="D10" s="86" t="s">
        <v>1152</v>
      </c>
      <c r="E10" s="6" t="s">
        <v>1153</v>
      </c>
      <c r="F10" s="86" t="s">
        <v>1144</v>
      </c>
      <c r="G10" s="86" t="s">
        <v>1145</v>
      </c>
      <c r="H10" s="86" t="s">
        <v>883</v>
      </c>
      <c r="I10" s="86" t="s">
        <v>883</v>
      </c>
      <c r="J10" s="86" t="s">
        <v>1146</v>
      </c>
      <c r="K10" s="86" t="s">
        <v>883</v>
      </c>
      <c r="L10" s="86" t="s">
        <v>883</v>
      </c>
      <c r="M10" s="86" t="s">
        <v>883</v>
      </c>
      <c r="N10" s="86" t="s">
        <v>883</v>
      </c>
      <c r="O10" s="6" t="s">
        <v>1147</v>
      </c>
      <c r="P10" s="6"/>
    </row>
    <row r="11" spans="1:16" x14ac:dyDescent="0.3">
      <c r="A11" s="1"/>
      <c r="B11" s="6" t="s">
        <v>22</v>
      </c>
      <c r="C11" s="6" t="s">
        <v>1018</v>
      </c>
      <c r="D11" s="86" t="s">
        <v>1154</v>
      </c>
      <c r="E11" s="6" t="s">
        <v>1155</v>
      </c>
      <c r="F11" s="86" t="s">
        <v>1144</v>
      </c>
      <c r="G11" s="86" t="s">
        <v>1156</v>
      </c>
      <c r="H11" s="86" t="s">
        <v>883</v>
      </c>
      <c r="I11" s="86" t="s">
        <v>1157</v>
      </c>
      <c r="J11" s="86" t="s">
        <v>1158</v>
      </c>
      <c r="K11" s="86" t="s">
        <v>883</v>
      </c>
      <c r="L11" s="86" t="s">
        <v>883</v>
      </c>
      <c r="M11" s="86" t="s">
        <v>883</v>
      </c>
      <c r="N11" s="86" t="s">
        <v>883</v>
      </c>
      <c r="O11" s="6" t="s">
        <v>1147</v>
      </c>
      <c r="P11" s="6"/>
    </row>
    <row r="12" spans="1:16" x14ac:dyDescent="0.3">
      <c r="A12" s="1"/>
      <c r="B12" s="6" t="s">
        <v>22</v>
      </c>
      <c r="C12" s="6" t="s">
        <v>1018</v>
      </c>
      <c r="D12" s="86" t="s">
        <v>1159</v>
      </c>
      <c r="E12" s="6" t="s">
        <v>1155</v>
      </c>
      <c r="F12" s="86" t="s">
        <v>1160</v>
      </c>
      <c r="G12" s="86" t="s">
        <v>1161</v>
      </c>
      <c r="H12" s="86" t="s">
        <v>1162</v>
      </c>
      <c r="I12" s="86" t="s">
        <v>883</v>
      </c>
      <c r="J12" s="86" t="s">
        <v>1163</v>
      </c>
      <c r="K12" s="86" t="s">
        <v>883</v>
      </c>
      <c r="L12" s="86" t="s">
        <v>883</v>
      </c>
      <c r="M12" s="86" t="s">
        <v>883</v>
      </c>
      <c r="N12" s="86" t="s">
        <v>883</v>
      </c>
      <c r="O12" s="6" t="s">
        <v>1147</v>
      </c>
      <c r="P12" s="6"/>
    </row>
    <row r="13" spans="1:16" x14ac:dyDescent="0.3">
      <c r="A13" s="1"/>
      <c r="B13" s="6" t="s">
        <v>22</v>
      </c>
      <c r="C13" s="6" t="s">
        <v>1018</v>
      </c>
      <c r="D13" s="86" t="s">
        <v>1164</v>
      </c>
      <c r="E13" s="6" t="s">
        <v>1155</v>
      </c>
      <c r="F13" s="86" t="s">
        <v>1165</v>
      </c>
      <c r="G13" s="86" t="s">
        <v>1166</v>
      </c>
      <c r="H13" s="86" t="s">
        <v>1167</v>
      </c>
      <c r="I13" s="86" t="s">
        <v>1168</v>
      </c>
      <c r="J13" s="86" t="s">
        <v>1163</v>
      </c>
      <c r="K13" s="86" t="s">
        <v>883</v>
      </c>
      <c r="L13" s="86" t="s">
        <v>883</v>
      </c>
      <c r="M13" s="86" t="s">
        <v>883</v>
      </c>
      <c r="N13" s="86" t="s">
        <v>883</v>
      </c>
      <c r="O13" s="6" t="s">
        <v>1147</v>
      </c>
      <c r="P13" s="6"/>
    </row>
    <row r="14" spans="1:16" x14ac:dyDescent="0.3">
      <c r="A14" s="1"/>
      <c r="B14" s="6" t="s">
        <v>22</v>
      </c>
      <c r="C14" s="6" t="s">
        <v>1018</v>
      </c>
      <c r="D14" s="86" t="s">
        <v>1159</v>
      </c>
      <c r="E14" s="6" t="s">
        <v>1155</v>
      </c>
      <c r="F14" s="86" t="s">
        <v>1169</v>
      </c>
      <c r="G14" s="86" t="s">
        <v>1170</v>
      </c>
      <c r="H14" s="86" t="s">
        <v>1171</v>
      </c>
      <c r="I14" s="86" t="s">
        <v>883</v>
      </c>
      <c r="J14" s="86" t="s">
        <v>1158</v>
      </c>
      <c r="K14" s="86" t="s">
        <v>883</v>
      </c>
      <c r="L14" s="86" t="s">
        <v>883</v>
      </c>
      <c r="M14" s="86" t="s">
        <v>883</v>
      </c>
      <c r="N14" s="86" t="s">
        <v>883</v>
      </c>
      <c r="O14" s="6" t="s">
        <v>1147</v>
      </c>
      <c r="P14" s="6"/>
    </row>
    <row r="15" spans="1:16" x14ac:dyDescent="0.3">
      <c r="A15" s="1"/>
      <c r="B15" s="6" t="s">
        <v>22</v>
      </c>
      <c r="C15" s="6" t="s">
        <v>1018</v>
      </c>
      <c r="D15" s="86" t="s">
        <v>1159</v>
      </c>
      <c r="E15" s="6" t="s">
        <v>1155</v>
      </c>
      <c r="F15" s="86" t="s">
        <v>1170</v>
      </c>
      <c r="G15" s="86" t="s">
        <v>1172</v>
      </c>
      <c r="H15" s="86" t="s">
        <v>883</v>
      </c>
      <c r="I15" s="86" t="s">
        <v>1173</v>
      </c>
      <c r="J15" s="86" t="s">
        <v>1163</v>
      </c>
      <c r="K15" s="86" t="s">
        <v>883</v>
      </c>
      <c r="L15" s="86" t="s">
        <v>883</v>
      </c>
      <c r="M15" s="86" t="s">
        <v>883</v>
      </c>
      <c r="N15" s="86" t="s">
        <v>883</v>
      </c>
      <c r="O15" s="6" t="s">
        <v>1147</v>
      </c>
      <c r="P15" s="6"/>
    </row>
    <row r="16" spans="1:16" x14ac:dyDescent="0.3">
      <c r="A16" s="1"/>
      <c r="B16" s="6" t="s">
        <v>62</v>
      </c>
      <c r="C16" s="6" t="s">
        <v>1023</v>
      </c>
      <c r="D16" s="86" t="s">
        <v>52</v>
      </c>
      <c r="E16" s="6" t="s">
        <v>1174</v>
      </c>
      <c r="F16" s="86" t="s">
        <v>1144</v>
      </c>
      <c r="G16" s="86" t="s">
        <v>1175</v>
      </c>
      <c r="H16" s="86" t="s">
        <v>883</v>
      </c>
      <c r="I16" s="86" t="s">
        <v>1176</v>
      </c>
      <c r="J16" s="86" t="s">
        <v>1177</v>
      </c>
      <c r="K16" s="86" t="s">
        <v>883</v>
      </c>
      <c r="L16" s="86" t="s">
        <v>883</v>
      </c>
      <c r="M16" s="86" t="s">
        <v>883</v>
      </c>
      <c r="N16" s="86" t="s">
        <v>883</v>
      </c>
      <c r="O16" s="6" t="s">
        <v>1147</v>
      </c>
      <c r="P16" s="6"/>
    </row>
    <row r="17" spans="1:16" x14ac:dyDescent="0.3">
      <c r="A17" s="1"/>
      <c r="B17" s="6" t="s">
        <v>62</v>
      </c>
      <c r="C17" s="6" t="s">
        <v>1025</v>
      </c>
      <c r="D17" s="86" t="s">
        <v>52</v>
      </c>
      <c r="E17" s="6" t="s">
        <v>1178</v>
      </c>
      <c r="F17" s="86" t="s">
        <v>1179</v>
      </c>
      <c r="G17" s="86" t="s">
        <v>1180</v>
      </c>
      <c r="H17" s="86" t="s">
        <v>1176</v>
      </c>
      <c r="I17" s="86" t="s">
        <v>883</v>
      </c>
      <c r="J17" s="86" t="s">
        <v>1158</v>
      </c>
      <c r="K17" s="86" t="s">
        <v>883</v>
      </c>
      <c r="L17" s="86" t="s">
        <v>883</v>
      </c>
      <c r="M17" s="86" t="s">
        <v>883</v>
      </c>
      <c r="N17" s="86" t="s">
        <v>883</v>
      </c>
      <c r="O17" s="6" t="s">
        <v>1147</v>
      </c>
      <c r="P17" s="6"/>
    </row>
    <row r="18" spans="1:16" x14ac:dyDescent="0.3">
      <c r="A18" s="1"/>
      <c r="B18" s="6" t="s">
        <v>69</v>
      </c>
      <c r="C18" s="6" t="s">
        <v>73</v>
      </c>
      <c r="D18" s="86" t="s">
        <v>52</v>
      </c>
      <c r="E18" s="6" t="s">
        <v>1181</v>
      </c>
      <c r="F18" s="86" t="s">
        <v>1144</v>
      </c>
      <c r="G18" s="86" t="s">
        <v>1182</v>
      </c>
      <c r="H18" s="86" t="s">
        <v>883</v>
      </c>
      <c r="I18" s="86" t="s">
        <v>883</v>
      </c>
      <c r="J18" s="86" t="s">
        <v>1177</v>
      </c>
      <c r="K18" s="86" t="s">
        <v>883</v>
      </c>
      <c r="L18" s="86" t="s">
        <v>883</v>
      </c>
      <c r="M18" s="86" t="s">
        <v>883</v>
      </c>
      <c r="N18" s="86" t="s">
        <v>883</v>
      </c>
      <c r="O18" s="6" t="s">
        <v>1147</v>
      </c>
      <c r="P18" s="6" t="s">
        <v>1183</v>
      </c>
    </row>
    <row r="19" spans="1:16" x14ac:dyDescent="0.3">
      <c r="A19" s="1"/>
      <c r="B19" s="6" t="s">
        <v>69</v>
      </c>
      <c r="C19" s="6" t="s">
        <v>73</v>
      </c>
      <c r="D19" s="86" t="s">
        <v>52</v>
      </c>
      <c r="E19" s="6" t="s">
        <v>1181</v>
      </c>
      <c r="F19" s="86" t="s">
        <v>1182</v>
      </c>
      <c r="G19" s="86" t="s">
        <v>1184</v>
      </c>
      <c r="H19" s="86" t="s">
        <v>883</v>
      </c>
      <c r="I19" s="86" t="s">
        <v>883</v>
      </c>
      <c r="J19" s="86" t="s">
        <v>1185</v>
      </c>
      <c r="K19" s="86" t="s">
        <v>883</v>
      </c>
      <c r="L19" s="86" t="s">
        <v>883</v>
      </c>
      <c r="M19" s="86" t="s">
        <v>883</v>
      </c>
      <c r="N19" s="86" t="s">
        <v>883</v>
      </c>
      <c r="O19" s="6" t="s">
        <v>1147</v>
      </c>
      <c r="P19" s="6"/>
    </row>
    <row r="20" spans="1:16" x14ac:dyDescent="0.3">
      <c r="A20" s="1"/>
      <c r="B20" s="6" t="s">
        <v>69</v>
      </c>
      <c r="C20" s="6" t="s">
        <v>73</v>
      </c>
      <c r="D20" s="86" t="s">
        <v>52</v>
      </c>
      <c r="E20" s="6" t="s">
        <v>1181</v>
      </c>
      <c r="F20" s="86" t="s">
        <v>1184</v>
      </c>
      <c r="G20" s="86" t="s">
        <v>1186</v>
      </c>
      <c r="H20" s="86" t="s">
        <v>883</v>
      </c>
      <c r="I20" s="86" t="s">
        <v>883</v>
      </c>
      <c r="J20" s="86" t="s">
        <v>1163</v>
      </c>
      <c r="K20" s="86" t="s">
        <v>883</v>
      </c>
      <c r="L20" s="86" t="s">
        <v>883</v>
      </c>
      <c r="M20" s="86" t="s">
        <v>883</v>
      </c>
      <c r="N20" s="86" t="s">
        <v>883</v>
      </c>
      <c r="O20" s="6" t="s">
        <v>1147</v>
      </c>
      <c r="P20" s="6"/>
    </row>
    <row r="21" spans="1:16" x14ac:dyDescent="0.3">
      <c r="A21" s="1"/>
      <c r="B21" s="6" t="s">
        <v>69</v>
      </c>
      <c r="C21" s="6" t="s">
        <v>73</v>
      </c>
      <c r="D21" s="86" t="s">
        <v>52</v>
      </c>
      <c r="E21" s="6" t="s">
        <v>1181</v>
      </c>
      <c r="F21" s="86" t="s">
        <v>1186</v>
      </c>
      <c r="G21" s="86" t="s">
        <v>1187</v>
      </c>
      <c r="H21" s="86" t="s">
        <v>883</v>
      </c>
      <c r="I21" s="86" t="s">
        <v>883</v>
      </c>
      <c r="J21" s="86" t="s">
        <v>1185</v>
      </c>
      <c r="K21" s="86" t="s">
        <v>883</v>
      </c>
      <c r="L21" s="86" t="s">
        <v>883</v>
      </c>
      <c r="M21" s="86" t="s">
        <v>883</v>
      </c>
      <c r="N21" s="86" t="s">
        <v>883</v>
      </c>
      <c r="O21" s="6" t="s">
        <v>1147</v>
      </c>
      <c r="P21" s="6"/>
    </row>
    <row r="22" spans="1:16" x14ac:dyDescent="0.3">
      <c r="A22" s="1"/>
      <c r="B22" s="6" t="s">
        <v>69</v>
      </c>
      <c r="C22" s="6" t="s">
        <v>73</v>
      </c>
      <c r="D22" s="86" t="s">
        <v>52</v>
      </c>
      <c r="E22" s="6" t="s">
        <v>1181</v>
      </c>
      <c r="F22" s="86" t="s">
        <v>1187</v>
      </c>
      <c r="G22" s="86" t="s">
        <v>1145</v>
      </c>
      <c r="H22" s="86" t="s">
        <v>883</v>
      </c>
      <c r="I22" s="86" t="s">
        <v>883</v>
      </c>
      <c r="J22" s="86" t="s">
        <v>1177</v>
      </c>
      <c r="K22" s="86" t="s">
        <v>883</v>
      </c>
      <c r="L22" s="86" t="s">
        <v>883</v>
      </c>
      <c r="M22" s="86" t="s">
        <v>883</v>
      </c>
      <c r="N22" s="86" t="s">
        <v>883</v>
      </c>
      <c r="O22" s="6" t="s">
        <v>1147</v>
      </c>
      <c r="P22" s="6"/>
    </row>
    <row r="23" spans="1:16" ht="26.4" x14ac:dyDescent="0.3">
      <c r="A23" s="1"/>
      <c r="B23" s="6" t="s">
        <v>69</v>
      </c>
      <c r="C23" s="6" t="s">
        <v>1044</v>
      </c>
      <c r="D23" s="86" t="s">
        <v>1046</v>
      </c>
      <c r="E23" s="6" t="s">
        <v>1188</v>
      </c>
      <c r="F23" s="86" t="s">
        <v>1189</v>
      </c>
      <c r="G23" s="86" t="s">
        <v>1190</v>
      </c>
      <c r="H23" s="86" t="s">
        <v>1191</v>
      </c>
      <c r="I23" s="86" t="s">
        <v>1192</v>
      </c>
      <c r="J23" s="86" t="s">
        <v>1193</v>
      </c>
      <c r="K23" s="86" t="s">
        <v>883</v>
      </c>
      <c r="L23" s="86" t="s">
        <v>883</v>
      </c>
      <c r="M23" s="86" t="s">
        <v>883</v>
      </c>
      <c r="N23" s="86" t="s">
        <v>883</v>
      </c>
      <c r="O23" s="6" t="s">
        <v>1147</v>
      </c>
      <c r="P23" s="6" t="s">
        <v>1194</v>
      </c>
    </row>
    <row r="24" spans="1:16" ht="26.4" x14ac:dyDescent="0.3">
      <c r="A24" s="1"/>
      <c r="B24" s="6" t="s">
        <v>557</v>
      </c>
      <c r="C24" s="6" t="s">
        <v>1049</v>
      </c>
      <c r="D24" s="86" t="s">
        <v>1050</v>
      </c>
      <c r="E24" s="6" t="s">
        <v>1195</v>
      </c>
      <c r="F24" s="86" t="s">
        <v>1144</v>
      </c>
      <c r="G24" s="86" t="s">
        <v>1145</v>
      </c>
      <c r="H24" s="86" t="s">
        <v>883</v>
      </c>
      <c r="I24" s="86" t="s">
        <v>883</v>
      </c>
      <c r="J24" s="86" t="s">
        <v>1146</v>
      </c>
      <c r="K24" s="86" t="s">
        <v>883</v>
      </c>
      <c r="L24" s="86" t="s">
        <v>883</v>
      </c>
      <c r="M24" s="86" t="s">
        <v>883</v>
      </c>
      <c r="N24" s="86" t="s">
        <v>883</v>
      </c>
      <c r="O24" s="6" t="s">
        <v>1147</v>
      </c>
      <c r="P24" s="6"/>
    </row>
    <row r="25" spans="1:16" ht="26.4" x14ac:dyDescent="0.3">
      <c r="A25" s="1"/>
      <c r="B25" s="6" t="s">
        <v>557</v>
      </c>
      <c r="C25" s="6" t="s">
        <v>1049</v>
      </c>
      <c r="D25" s="86" t="s">
        <v>1051</v>
      </c>
      <c r="E25" s="6" t="s">
        <v>1196</v>
      </c>
      <c r="F25" s="86" t="s">
        <v>1144</v>
      </c>
      <c r="G25" s="86" t="s">
        <v>1145</v>
      </c>
      <c r="H25" s="86" t="s">
        <v>883</v>
      </c>
      <c r="I25" s="86" t="s">
        <v>883</v>
      </c>
      <c r="J25" s="86" t="s">
        <v>1146</v>
      </c>
      <c r="K25" s="86" t="s">
        <v>883</v>
      </c>
      <c r="L25" s="86" t="s">
        <v>883</v>
      </c>
      <c r="M25" s="86" t="s">
        <v>883</v>
      </c>
      <c r="N25" s="86" t="s">
        <v>883</v>
      </c>
      <c r="O25" s="6" t="s">
        <v>1147</v>
      </c>
      <c r="P25" s="6"/>
    </row>
    <row r="26" spans="1:16" x14ac:dyDescent="0.3">
      <c r="A26" s="1"/>
      <c r="B26" s="6" t="s">
        <v>80</v>
      </c>
      <c r="C26" s="6" t="s">
        <v>84</v>
      </c>
      <c r="D26" s="86" t="s">
        <v>52</v>
      </c>
      <c r="E26" s="6" t="s">
        <v>1197</v>
      </c>
      <c r="F26" s="86" t="s">
        <v>1144</v>
      </c>
      <c r="G26" s="86" t="s">
        <v>1182</v>
      </c>
      <c r="H26" s="86" t="s">
        <v>883</v>
      </c>
      <c r="I26" s="86" t="s">
        <v>883</v>
      </c>
      <c r="J26" s="86" t="s">
        <v>1177</v>
      </c>
      <c r="K26" s="86" t="s">
        <v>883</v>
      </c>
      <c r="L26" s="86" t="s">
        <v>883</v>
      </c>
      <c r="M26" s="86" t="s">
        <v>883</v>
      </c>
      <c r="N26" s="86" t="s">
        <v>883</v>
      </c>
      <c r="O26" s="6" t="s">
        <v>1147</v>
      </c>
      <c r="P26" s="6"/>
    </row>
    <row r="27" spans="1:16" x14ac:dyDescent="0.3">
      <c r="A27" s="1"/>
      <c r="B27" s="6" t="s">
        <v>80</v>
      </c>
      <c r="C27" s="6" t="s">
        <v>84</v>
      </c>
      <c r="D27" s="86" t="s">
        <v>52</v>
      </c>
      <c r="E27" s="6" t="s">
        <v>1197</v>
      </c>
      <c r="F27" s="86" t="s">
        <v>1182</v>
      </c>
      <c r="G27" s="86" t="s">
        <v>1187</v>
      </c>
      <c r="H27" s="86" t="s">
        <v>883</v>
      </c>
      <c r="I27" s="86" t="s">
        <v>883</v>
      </c>
      <c r="J27" s="86" t="s">
        <v>1185</v>
      </c>
      <c r="K27" s="86" t="s">
        <v>883</v>
      </c>
      <c r="L27" s="86" t="s">
        <v>883</v>
      </c>
      <c r="M27" s="86" t="s">
        <v>883</v>
      </c>
      <c r="N27" s="86" t="s">
        <v>883</v>
      </c>
      <c r="O27" s="6" t="s">
        <v>1147</v>
      </c>
      <c r="P27" s="6"/>
    </row>
    <row r="28" spans="1:16" x14ac:dyDescent="0.3">
      <c r="A28" s="1"/>
      <c r="B28" s="6" t="s">
        <v>80</v>
      </c>
      <c r="C28" s="6" t="s">
        <v>84</v>
      </c>
      <c r="D28" s="86" t="s">
        <v>52</v>
      </c>
      <c r="E28" s="6" t="s">
        <v>1197</v>
      </c>
      <c r="F28" s="86" t="s">
        <v>1187</v>
      </c>
      <c r="G28" s="86" t="s">
        <v>1145</v>
      </c>
      <c r="H28" s="86" t="s">
        <v>883</v>
      </c>
      <c r="I28" s="86" t="s">
        <v>883</v>
      </c>
      <c r="J28" s="86" t="s">
        <v>1177</v>
      </c>
      <c r="K28" s="86" t="s">
        <v>883</v>
      </c>
      <c r="L28" s="86" t="s">
        <v>883</v>
      </c>
      <c r="M28" s="86" t="s">
        <v>883</v>
      </c>
      <c r="N28" s="86" t="s">
        <v>883</v>
      </c>
      <c r="O28" s="6" t="s">
        <v>1147</v>
      </c>
      <c r="P28" s="6"/>
    </row>
    <row r="29" spans="1:16" x14ac:dyDescent="0.3">
      <c r="A29" s="1"/>
      <c r="B29" s="6" t="s">
        <v>80</v>
      </c>
      <c r="C29" s="6" t="s">
        <v>87</v>
      </c>
      <c r="D29" s="86" t="s">
        <v>1045</v>
      </c>
      <c r="E29" s="6" t="s">
        <v>1198</v>
      </c>
      <c r="F29" s="86" t="s">
        <v>1144</v>
      </c>
      <c r="G29" s="86" t="s">
        <v>1199</v>
      </c>
      <c r="H29" s="86" t="s">
        <v>883</v>
      </c>
      <c r="I29" s="86" t="s">
        <v>1200</v>
      </c>
      <c r="J29" s="86" t="s">
        <v>1163</v>
      </c>
      <c r="K29" s="86" t="s">
        <v>883</v>
      </c>
      <c r="L29" s="86" t="s">
        <v>883</v>
      </c>
      <c r="M29" s="86" t="s">
        <v>883</v>
      </c>
      <c r="N29" s="86" t="s">
        <v>883</v>
      </c>
      <c r="O29" s="6" t="s">
        <v>1147</v>
      </c>
      <c r="P29" s="6"/>
    </row>
    <row r="30" spans="1:16" x14ac:dyDescent="0.3">
      <c r="A30" s="1"/>
      <c r="B30" s="6" t="s">
        <v>111</v>
      </c>
      <c r="C30" s="6" t="s">
        <v>116</v>
      </c>
      <c r="D30" s="86" t="s">
        <v>324</v>
      </c>
      <c r="E30" s="6" t="s">
        <v>1201</v>
      </c>
      <c r="F30" s="86" t="s">
        <v>1144</v>
      </c>
      <c r="G30" s="86" t="s">
        <v>1202</v>
      </c>
      <c r="H30" s="86" t="s">
        <v>883</v>
      </c>
      <c r="I30" s="86" t="s">
        <v>1203</v>
      </c>
      <c r="J30" s="86" t="s">
        <v>1163</v>
      </c>
      <c r="K30" s="86" t="s">
        <v>883</v>
      </c>
      <c r="L30" s="86" t="s">
        <v>883</v>
      </c>
      <c r="M30" s="86" t="s">
        <v>883</v>
      </c>
      <c r="N30" s="86" t="s">
        <v>883</v>
      </c>
      <c r="O30" s="6" t="s">
        <v>1147</v>
      </c>
      <c r="P30" s="6"/>
    </row>
    <row r="31" spans="1:16" x14ac:dyDescent="0.3">
      <c r="A31" s="1"/>
      <c r="B31" s="6" t="s">
        <v>111</v>
      </c>
      <c r="C31" s="6" t="s">
        <v>116</v>
      </c>
      <c r="D31" s="86" t="s">
        <v>67</v>
      </c>
      <c r="E31" s="6" t="s">
        <v>1204</v>
      </c>
      <c r="F31" s="86" t="s">
        <v>1160</v>
      </c>
      <c r="G31" s="86" t="s">
        <v>1205</v>
      </c>
      <c r="H31" s="86" t="s">
        <v>1206</v>
      </c>
      <c r="I31" s="86" t="s">
        <v>883</v>
      </c>
      <c r="J31" s="86" t="s">
        <v>1163</v>
      </c>
      <c r="K31" s="86" t="s">
        <v>883</v>
      </c>
      <c r="L31" s="86" t="s">
        <v>883</v>
      </c>
      <c r="M31" s="86" t="s">
        <v>883</v>
      </c>
      <c r="N31" s="86" t="s">
        <v>883</v>
      </c>
      <c r="O31" s="6" t="s">
        <v>1147</v>
      </c>
      <c r="P31" s="6" t="s">
        <v>1207</v>
      </c>
    </row>
    <row r="32" spans="1:16" x14ac:dyDescent="0.3">
      <c r="A32" s="1"/>
      <c r="B32" s="6" t="s">
        <v>111</v>
      </c>
      <c r="C32" s="6" t="s">
        <v>116</v>
      </c>
      <c r="D32" s="86" t="s">
        <v>52</v>
      </c>
      <c r="E32" s="6" t="s">
        <v>1208</v>
      </c>
      <c r="F32" s="86" t="s">
        <v>1205</v>
      </c>
      <c r="G32" s="86" t="s">
        <v>1182</v>
      </c>
      <c r="H32" s="86" t="s">
        <v>883</v>
      </c>
      <c r="I32" s="86" t="s">
        <v>883</v>
      </c>
      <c r="J32" s="86" t="s">
        <v>1177</v>
      </c>
      <c r="K32" s="86" t="s">
        <v>883</v>
      </c>
      <c r="L32" s="86" t="s">
        <v>883</v>
      </c>
      <c r="M32" s="86" t="s">
        <v>883</v>
      </c>
      <c r="N32" s="86" t="s">
        <v>883</v>
      </c>
      <c r="O32" s="6" t="s">
        <v>1147</v>
      </c>
      <c r="P32" s="6"/>
    </row>
    <row r="33" spans="1:16" ht="26.4" x14ac:dyDescent="0.3">
      <c r="A33" s="1"/>
      <c r="B33" s="6" t="s">
        <v>111</v>
      </c>
      <c r="C33" s="6" t="s">
        <v>116</v>
      </c>
      <c r="D33" s="86" t="s">
        <v>324</v>
      </c>
      <c r="E33" s="6" t="s">
        <v>1201</v>
      </c>
      <c r="F33" s="86" t="s">
        <v>1209</v>
      </c>
      <c r="G33" s="86" t="s">
        <v>1210</v>
      </c>
      <c r="H33" s="86" t="s">
        <v>1211</v>
      </c>
      <c r="I33" s="86" t="s">
        <v>1212</v>
      </c>
      <c r="J33" s="86" t="s">
        <v>1163</v>
      </c>
      <c r="K33" s="86" t="s">
        <v>883</v>
      </c>
      <c r="L33" s="86" t="s">
        <v>883</v>
      </c>
      <c r="M33" s="86" t="s">
        <v>883</v>
      </c>
      <c r="N33" s="86" t="s">
        <v>883</v>
      </c>
      <c r="O33" s="6" t="s">
        <v>1147</v>
      </c>
      <c r="P33" s="6" t="s">
        <v>1213</v>
      </c>
    </row>
    <row r="34" spans="1:16" x14ac:dyDescent="0.3">
      <c r="A34" s="1"/>
      <c r="B34" s="6" t="s">
        <v>111</v>
      </c>
      <c r="C34" s="6" t="s">
        <v>116</v>
      </c>
      <c r="D34" s="86" t="s">
        <v>52</v>
      </c>
      <c r="E34" s="6" t="s">
        <v>1208</v>
      </c>
      <c r="F34" s="86" t="s">
        <v>1182</v>
      </c>
      <c r="G34" s="86" t="s">
        <v>1214</v>
      </c>
      <c r="H34" s="86" t="s">
        <v>883</v>
      </c>
      <c r="I34" s="86" t="s">
        <v>883</v>
      </c>
      <c r="J34" s="86" t="s">
        <v>1163</v>
      </c>
      <c r="K34" s="86" t="s">
        <v>883</v>
      </c>
      <c r="L34" s="86" t="s">
        <v>883</v>
      </c>
      <c r="M34" s="86" t="s">
        <v>883</v>
      </c>
      <c r="N34" s="86" t="s">
        <v>883</v>
      </c>
      <c r="O34" s="6" t="s">
        <v>1147</v>
      </c>
      <c r="P34" s="6"/>
    </row>
    <row r="35" spans="1:16" x14ac:dyDescent="0.3">
      <c r="A35" s="1"/>
      <c r="B35" s="6" t="s">
        <v>111</v>
      </c>
      <c r="C35" s="6" t="s">
        <v>116</v>
      </c>
      <c r="D35" s="86" t="s">
        <v>52</v>
      </c>
      <c r="E35" s="6" t="s">
        <v>1208</v>
      </c>
      <c r="F35" s="86" t="s">
        <v>1214</v>
      </c>
      <c r="G35" s="86" t="s">
        <v>1145</v>
      </c>
      <c r="H35" s="86" t="s">
        <v>883</v>
      </c>
      <c r="I35" s="86" t="s">
        <v>883</v>
      </c>
      <c r="J35" s="86" t="s">
        <v>1177</v>
      </c>
      <c r="K35" s="86" t="s">
        <v>883</v>
      </c>
      <c r="L35" s="86" t="s">
        <v>883</v>
      </c>
      <c r="M35" s="86" t="s">
        <v>883</v>
      </c>
      <c r="N35" s="86" t="s">
        <v>883</v>
      </c>
      <c r="O35" s="6" t="s">
        <v>1147</v>
      </c>
      <c r="P35" s="6"/>
    </row>
    <row r="36" spans="1:16" x14ac:dyDescent="0.3">
      <c r="A36" s="1"/>
      <c r="B36" s="6" t="s">
        <v>328</v>
      </c>
      <c r="C36" s="6" t="s">
        <v>970</v>
      </c>
      <c r="D36" s="86" t="s">
        <v>31</v>
      </c>
      <c r="E36" s="6" t="s">
        <v>1215</v>
      </c>
      <c r="F36" s="86" t="s">
        <v>1144</v>
      </c>
      <c r="G36" s="86" t="s">
        <v>1145</v>
      </c>
      <c r="H36" s="86" t="s">
        <v>883</v>
      </c>
      <c r="I36" s="86" t="s">
        <v>883</v>
      </c>
      <c r="J36" s="86" t="s">
        <v>1177</v>
      </c>
      <c r="K36" s="86" t="s">
        <v>883</v>
      </c>
      <c r="L36" s="86" t="s">
        <v>883</v>
      </c>
      <c r="M36" s="86" t="s">
        <v>883</v>
      </c>
      <c r="N36" s="86" t="s">
        <v>883</v>
      </c>
      <c r="O36" s="6" t="s">
        <v>1147</v>
      </c>
      <c r="P36" s="6"/>
    </row>
    <row r="37" spans="1:16" x14ac:dyDescent="0.3">
      <c r="A37" s="1"/>
      <c r="B37" s="6" t="s">
        <v>328</v>
      </c>
      <c r="C37" s="6" t="s">
        <v>1079</v>
      </c>
      <c r="D37" s="86" t="s">
        <v>95</v>
      </c>
      <c r="E37" s="6" t="s">
        <v>1216</v>
      </c>
      <c r="F37" s="86" t="s">
        <v>1144</v>
      </c>
      <c r="G37" s="86" t="s">
        <v>1145</v>
      </c>
      <c r="H37" s="86" t="s">
        <v>883</v>
      </c>
      <c r="I37" s="86" t="s">
        <v>883</v>
      </c>
      <c r="J37" s="86" t="s">
        <v>1177</v>
      </c>
      <c r="K37" s="86" t="s">
        <v>883</v>
      </c>
      <c r="L37" s="86" t="s">
        <v>883</v>
      </c>
      <c r="M37" s="86" t="s">
        <v>883</v>
      </c>
      <c r="N37" s="86" t="s">
        <v>883</v>
      </c>
      <c r="O37" s="6" t="s">
        <v>1147</v>
      </c>
      <c r="P37" s="6"/>
    </row>
    <row r="38" spans="1:16" x14ac:dyDescent="0.3">
      <c r="A38" s="1"/>
      <c r="B38" s="6" t="s">
        <v>328</v>
      </c>
      <c r="C38" s="6" t="s">
        <v>1080</v>
      </c>
      <c r="D38" s="86" t="s">
        <v>52</v>
      </c>
      <c r="E38" s="6" t="s">
        <v>1217</v>
      </c>
      <c r="F38" s="86" t="s">
        <v>1144</v>
      </c>
      <c r="G38" s="86" t="s">
        <v>1145</v>
      </c>
      <c r="H38" s="86" t="s">
        <v>883</v>
      </c>
      <c r="I38" s="86" t="s">
        <v>883</v>
      </c>
      <c r="J38" s="86" t="s">
        <v>1177</v>
      </c>
      <c r="K38" s="86" t="s">
        <v>883</v>
      </c>
      <c r="L38" s="86" t="s">
        <v>883</v>
      </c>
      <c r="M38" s="86" t="s">
        <v>883</v>
      </c>
      <c r="N38" s="86" t="s">
        <v>883</v>
      </c>
      <c r="O38" s="6" t="s">
        <v>1147</v>
      </c>
      <c r="P38" s="6"/>
    </row>
    <row r="39" spans="1:16" x14ac:dyDescent="0.3">
      <c r="A39" s="1"/>
      <c r="B39" s="6" t="s">
        <v>328</v>
      </c>
      <c r="C39" s="6" t="s">
        <v>1081</v>
      </c>
      <c r="D39" s="86" t="s">
        <v>1218</v>
      </c>
      <c r="E39" s="6" t="s">
        <v>1219</v>
      </c>
      <c r="F39" s="86" t="s">
        <v>1144</v>
      </c>
      <c r="G39" s="86" t="s">
        <v>1145</v>
      </c>
      <c r="H39" s="86" t="s">
        <v>883</v>
      </c>
      <c r="I39" s="86" t="s">
        <v>883</v>
      </c>
      <c r="J39" s="86" t="s">
        <v>1177</v>
      </c>
      <c r="K39" s="86" t="s">
        <v>883</v>
      </c>
      <c r="L39" s="86" t="s">
        <v>883</v>
      </c>
      <c r="M39" s="86" t="s">
        <v>883</v>
      </c>
      <c r="N39" s="86" t="s">
        <v>883</v>
      </c>
      <c r="O39" s="6" t="s">
        <v>1147</v>
      </c>
      <c r="P39" s="6"/>
    </row>
    <row r="40" spans="1:16" x14ac:dyDescent="0.3">
      <c r="A40" s="1"/>
      <c r="B40" s="6" t="s">
        <v>127</v>
      </c>
      <c r="C40" s="6" t="s">
        <v>1091</v>
      </c>
      <c r="D40" s="86" t="s">
        <v>52</v>
      </c>
      <c r="E40" s="6" t="s">
        <v>1220</v>
      </c>
      <c r="F40" s="86" t="s">
        <v>1144</v>
      </c>
      <c r="G40" s="86" t="s">
        <v>1182</v>
      </c>
      <c r="H40" s="86" t="s">
        <v>883</v>
      </c>
      <c r="I40" s="86" t="s">
        <v>883</v>
      </c>
      <c r="J40" s="86" t="s">
        <v>1177</v>
      </c>
      <c r="K40" s="86" t="s">
        <v>883</v>
      </c>
      <c r="L40" s="86" t="s">
        <v>883</v>
      </c>
      <c r="M40" s="86" t="s">
        <v>883</v>
      </c>
      <c r="N40" s="86" t="s">
        <v>883</v>
      </c>
      <c r="O40" s="6" t="s">
        <v>1147</v>
      </c>
      <c r="P40" s="6"/>
    </row>
    <row r="41" spans="1:16" x14ac:dyDescent="0.3">
      <c r="A41" s="1"/>
      <c r="B41" s="6" t="s">
        <v>127</v>
      </c>
      <c r="C41" s="6" t="s">
        <v>1091</v>
      </c>
      <c r="D41" s="86" t="s">
        <v>52</v>
      </c>
      <c r="E41" s="6" t="s">
        <v>1220</v>
      </c>
      <c r="F41" s="86" t="s">
        <v>1182</v>
      </c>
      <c r="G41" s="86" t="s">
        <v>1221</v>
      </c>
      <c r="H41" s="86" t="s">
        <v>883</v>
      </c>
      <c r="I41" s="86" t="s">
        <v>883</v>
      </c>
      <c r="J41" s="86" t="s">
        <v>1163</v>
      </c>
      <c r="K41" s="86" t="s">
        <v>883</v>
      </c>
      <c r="L41" s="86" t="s">
        <v>883</v>
      </c>
      <c r="M41" s="86" t="s">
        <v>883</v>
      </c>
      <c r="N41" s="86" t="s">
        <v>883</v>
      </c>
      <c r="O41" s="6" t="s">
        <v>1147</v>
      </c>
      <c r="P41" s="6"/>
    </row>
    <row r="42" spans="1:16" x14ac:dyDescent="0.3">
      <c r="A42" s="1"/>
      <c r="B42" s="6" t="s">
        <v>127</v>
      </c>
      <c r="C42" s="6" t="s">
        <v>1091</v>
      </c>
      <c r="D42" s="86" t="s">
        <v>52</v>
      </c>
      <c r="E42" s="6" t="s">
        <v>1220</v>
      </c>
      <c r="F42" s="86" t="s">
        <v>1221</v>
      </c>
      <c r="G42" s="86" t="s">
        <v>1222</v>
      </c>
      <c r="H42" s="86" t="s">
        <v>883</v>
      </c>
      <c r="I42" s="86" t="s">
        <v>883</v>
      </c>
      <c r="J42" s="86" t="s">
        <v>1177</v>
      </c>
      <c r="K42" s="86" t="s">
        <v>883</v>
      </c>
      <c r="L42" s="86" t="s">
        <v>883</v>
      </c>
      <c r="M42" s="86" t="s">
        <v>883</v>
      </c>
      <c r="N42" s="86" t="s">
        <v>883</v>
      </c>
      <c r="O42" s="6" t="s">
        <v>1147</v>
      </c>
      <c r="P42" s="6"/>
    </row>
    <row r="43" spans="1:16" x14ac:dyDescent="0.3">
      <c r="A43" s="1"/>
      <c r="B43" s="6" t="s">
        <v>127</v>
      </c>
      <c r="C43" s="6" t="s">
        <v>1091</v>
      </c>
      <c r="D43" s="86" t="s">
        <v>52</v>
      </c>
      <c r="E43" s="6" t="s">
        <v>1220</v>
      </c>
      <c r="F43" s="86" t="s">
        <v>1222</v>
      </c>
      <c r="G43" s="86" t="s">
        <v>1145</v>
      </c>
      <c r="H43" s="86" t="s">
        <v>883</v>
      </c>
      <c r="I43" s="86" t="s">
        <v>883</v>
      </c>
      <c r="J43" s="86" t="s">
        <v>1163</v>
      </c>
      <c r="K43" s="86" t="s">
        <v>883</v>
      </c>
      <c r="L43" s="86" t="s">
        <v>883</v>
      </c>
      <c r="M43" s="86" t="s">
        <v>883</v>
      </c>
      <c r="N43" s="86" t="s">
        <v>883</v>
      </c>
      <c r="O43" s="6" t="s">
        <v>1147</v>
      </c>
      <c r="P4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1223</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152</v>
      </c>
      <c r="C7" s="5" t="s">
        <v>153</v>
      </c>
      <c r="D7" s="5" t="s">
        <v>154</v>
      </c>
      <c r="E7" s="4" t="s">
        <v>155</v>
      </c>
      <c r="F7" s="4" t="s">
        <v>156</v>
      </c>
      <c r="G7" s="6" t="s">
        <v>1224</v>
      </c>
      <c r="H7" s="8">
        <v>14</v>
      </c>
      <c r="I7" s="5" t="s">
        <v>158</v>
      </c>
      <c r="J7" s="5" t="s">
        <v>159</v>
      </c>
      <c r="K7" s="5" t="s">
        <v>160</v>
      </c>
      <c r="L7" s="5" t="s">
        <v>161</v>
      </c>
      <c r="M7" s="8">
        <v>12664</v>
      </c>
      <c r="N7" s="5" t="s">
        <v>162</v>
      </c>
    </row>
    <row r="8" spans="1:14" x14ac:dyDescent="0.3">
      <c r="A8" s="1"/>
      <c r="B8" s="5" t="s">
        <v>22</v>
      </c>
      <c r="C8" s="5" t="s">
        <v>23</v>
      </c>
      <c r="D8" s="5" t="s">
        <v>211</v>
      </c>
      <c r="E8" s="4" t="s">
        <v>155</v>
      </c>
      <c r="F8" s="4" t="s">
        <v>156</v>
      </c>
      <c r="G8" s="6" t="s">
        <v>1225</v>
      </c>
      <c r="H8" s="8">
        <v>5.7320000000000002</v>
      </c>
      <c r="I8" s="5" t="s">
        <v>158</v>
      </c>
      <c r="J8" s="5" t="s">
        <v>159</v>
      </c>
      <c r="K8" s="5" t="s">
        <v>160</v>
      </c>
      <c r="L8" s="5" t="s">
        <v>161</v>
      </c>
      <c r="M8" s="8">
        <v>12780</v>
      </c>
      <c r="N8" s="5" t="s">
        <v>162</v>
      </c>
    </row>
    <row r="9" spans="1:14" x14ac:dyDescent="0.3">
      <c r="A9" s="1"/>
      <c r="B9" s="5" t="s">
        <v>22</v>
      </c>
      <c r="C9" s="5" t="s">
        <v>23</v>
      </c>
      <c r="D9" s="5" t="s">
        <v>24</v>
      </c>
      <c r="E9" s="4" t="s">
        <v>215</v>
      </c>
      <c r="F9" s="4" t="s">
        <v>216</v>
      </c>
      <c r="G9" s="6" t="s">
        <v>217</v>
      </c>
      <c r="H9" s="8">
        <v>5.7320000000000002</v>
      </c>
      <c r="I9" s="5" t="s">
        <v>188</v>
      </c>
      <c r="J9" s="5" t="s">
        <v>159</v>
      </c>
      <c r="K9" s="5" t="s">
        <v>160</v>
      </c>
      <c r="L9" s="5" t="s">
        <v>168</v>
      </c>
      <c r="M9" s="8">
        <v>12778</v>
      </c>
      <c r="N9" s="5" t="s">
        <v>162</v>
      </c>
    </row>
    <row r="10" spans="1:14" ht="26.4" x14ac:dyDescent="0.3">
      <c r="A10" s="1"/>
      <c r="B10" s="5" t="s">
        <v>22</v>
      </c>
      <c r="C10" s="5" t="s">
        <v>23</v>
      </c>
      <c r="D10" s="5" t="s">
        <v>208</v>
      </c>
      <c r="E10" s="4" t="s">
        <v>209</v>
      </c>
      <c r="F10" s="4" t="s">
        <v>220</v>
      </c>
      <c r="G10" s="6" t="s">
        <v>1226</v>
      </c>
      <c r="H10" s="8">
        <v>5.7320000000000002</v>
      </c>
      <c r="I10" s="5" t="s">
        <v>158</v>
      </c>
      <c r="J10" s="5" t="s">
        <v>159</v>
      </c>
      <c r="K10" s="5" t="s">
        <v>160</v>
      </c>
      <c r="L10" s="5" t="s">
        <v>161</v>
      </c>
      <c r="M10" s="8">
        <v>12777</v>
      </c>
      <c r="N10" s="5" t="s">
        <v>162</v>
      </c>
    </row>
    <row r="11" spans="1:14" x14ac:dyDescent="0.3">
      <c r="A11" s="1"/>
      <c r="B11" s="5" t="s">
        <v>59</v>
      </c>
      <c r="C11" s="5" t="s">
        <v>231</v>
      </c>
      <c r="D11" s="5" t="s">
        <v>103</v>
      </c>
      <c r="E11" s="4" t="s">
        <v>155</v>
      </c>
      <c r="F11" s="4" t="s">
        <v>232</v>
      </c>
      <c r="G11" s="6" t="s">
        <v>1227</v>
      </c>
      <c r="H11" s="8">
        <v>101</v>
      </c>
      <c r="I11" s="5" t="s">
        <v>158</v>
      </c>
      <c r="J11" s="5" t="s">
        <v>159</v>
      </c>
      <c r="K11" s="5" t="s">
        <v>160</v>
      </c>
      <c r="L11" s="5" t="s">
        <v>161</v>
      </c>
      <c r="M11" s="8">
        <v>5</v>
      </c>
      <c r="N11" s="5" t="s">
        <v>162</v>
      </c>
    </row>
    <row r="12" spans="1:14" ht="26.4" x14ac:dyDescent="0.3">
      <c r="A12" s="1"/>
      <c r="B12" s="5" t="s">
        <v>234</v>
      </c>
      <c r="C12" s="5" t="s">
        <v>235</v>
      </c>
      <c r="D12" s="5" t="s">
        <v>31</v>
      </c>
      <c r="E12" s="4" t="s">
        <v>155</v>
      </c>
      <c r="F12" s="4" t="s">
        <v>156</v>
      </c>
      <c r="G12" s="6" t="s">
        <v>1228</v>
      </c>
      <c r="H12" s="8">
        <v>20</v>
      </c>
      <c r="I12" s="5" t="s">
        <v>158</v>
      </c>
      <c r="J12" s="5" t="s">
        <v>159</v>
      </c>
      <c r="K12" s="5" t="s">
        <v>160</v>
      </c>
      <c r="L12" s="5" t="s">
        <v>161</v>
      </c>
      <c r="M12" s="8">
        <v>18265</v>
      </c>
      <c r="N12" s="5" t="s">
        <v>162</v>
      </c>
    </row>
    <row r="13" spans="1:14" x14ac:dyDescent="0.3">
      <c r="A13" s="1"/>
      <c r="B13" s="5" t="s">
        <v>77</v>
      </c>
      <c r="C13" s="5" t="s">
        <v>251</v>
      </c>
      <c r="D13" s="5" t="s">
        <v>254</v>
      </c>
      <c r="E13" s="4" t="s">
        <v>155</v>
      </c>
      <c r="F13" s="4" t="s">
        <v>156</v>
      </c>
      <c r="G13" s="6" t="s">
        <v>255</v>
      </c>
      <c r="H13" s="8">
        <v>0</v>
      </c>
      <c r="I13" s="5" t="s">
        <v>158</v>
      </c>
      <c r="J13" s="5" t="s">
        <v>159</v>
      </c>
      <c r="K13" s="5" t="s">
        <v>160</v>
      </c>
      <c r="L13" s="5" t="s">
        <v>168</v>
      </c>
      <c r="M13" s="8">
        <v>13602</v>
      </c>
      <c r="N13" s="5" t="s">
        <v>162</v>
      </c>
    </row>
    <row r="14" spans="1:14" x14ac:dyDescent="0.3">
      <c r="A14" s="1"/>
      <c r="B14" s="5" t="s">
        <v>80</v>
      </c>
      <c r="C14" s="5" t="s">
        <v>264</v>
      </c>
      <c r="D14" s="5" t="s">
        <v>31</v>
      </c>
      <c r="E14" s="4" t="s">
        <v>155</v>
      </c>
      <c r="F14" s="4" t="s">
        <v>265</v>
      </c>
      <c r="G14" s="6" t="s">
        <v>267</v>
      </c>
      <c r="H14" s="8">
        <v>203.053</v>
      </c>
      <c r="I14" s="5" t="s">
        <v>158</v>
      </c>
      <c r="J14" s="5" t="s">
        <v>159</v>
      </c>
      <c r="K14" s="5" t="s">
        <v>160</v>
      </c>
      <c r="L14" s="5" t="s">
        <v>174</v>
      </c>
      <c r="M14" s="8">
        <v>15211</v>
      </c>
      <c r="N14" s="5" t="s">
        <v>162</v>
      </c>
    </row>
    <row r="15" spans="1:14" x14ac:dyDescent="0.3">
      <c r="A15" s="1"/>
      <c r="B15" s="5" t="s">
        <v>80</v>
      </c>
      <c r="C15" s="5" t="s">
        <v>264</v>
      </c>
      <c r="D15" s="5" t="s">
        <v>31</v>
      </c>
      <c r="E15" s="4" t="s">
        <v>155</v>
      </c>
      <c r="F15" s="4" t="s">
        <v>265</v>
      </c>
      <c r="G15" s="6" t="s">
        <v>1229</v>
      </c>
      <c r="H15" s="8">
        <v>203.053</v>
      </c>
      <c r="I15" s="5" t="s">
        <v>158</v>
      </c>
      <c r="J15" s="5" t="s">
        <v>159</v>
      </c>
      <c r="K15" s="5" t="s">
        <v>160</v>
      </c>
      <c r="L15" s="5" t="s">
        <v>174</v>
      </c>
      <c r="M15" s="8">
        <v>15211</v>
      </c>
      <c r="N15" s="5" t="s">
        <v>162</v>
      </c>
    </row>
    <row r="16" spans="1:14" x14ac:dyDescent="0.3">
      <c r="A16" s="1"/>
      <c r="B16" s="5" t="s">
        <v>80</v>
      </c>
      <c r="C16" s="5" t="s">
        <v>264</v>
      </c>
      <c r="D16" s="5" t="s">
        <v>31</v>
      </c>
      <c r="E16" s="4" t="s">
        <v>271</v>
      </c>
      <c r="F16" s="4" t="s">
        <v>273</v>
      </c>
      <c r="G16" s="6" t="s">
        <v>274</v>
      </c>
      <c r="H16" s="8">
        <v>0</v>
      </c>
      <c r="I16" s="5" t="s">
        <v>158</v>
      </c>
      <c r="J16" s="5" t="s">
        <v>159</v>
      </c>
      <c r="K16" s="5" t="s">
        <v>160</v>
      </c>
      <c r="L16" s="5" t="s">
        <v>174</v>
      </c>
      <c r="M16" s="8">
        <v>15211</v>
      </c>
      <c r="N16" s="5" t="s">
        <v>162</v>
      </c>
    </row>
    <row r="17" spans="1:14" x14ac:dyDescent="0.3">
      <c r="A17" s="1"/>
      <c r="B17" s="5" t="s">
        <v>80</v>
      </c>
      <c r="C17" s="5" t="s">
        <v>277</v>
      </c>
      <c r="D17" s="5" t="s">
        <v>278</v>
      </c>
      <c r="E17" s="4" t="s">
        <v>155</v>
      </c>
      <c r="F17" s="4" t="s">
        <v>156</v>
      </c>
      <c r="G17" s="6" t="s">
        <v>279</v>
      </c>
      <c r="H17" s="8">
        <v>0</v>
      </c>
      <c r="I17" s="5" t="s">
        <v>158</v>
      </c>
      <c r="J17" s="5" t="s">
        <v>159</v>
      </c>
      <c r="K17" s="5" t="s">
        <v>160</v>
      </c>
      <c r="L17" s="5" t="s">
        <v>174</v>
      </c>
      <c r="M17" s="8">
        <v>22082</v>
      </c>
      <c r="N17" s="5" t="s">
        <v>162</v>
      </c>
    </row>
    <row r="18" spans="1:14" x14ac:dyDescent="0.3">
      <c r="A18" s="1"/>
      <c r="B18" s="5" t="s">
        <v>90</v>
      </c>
      <c r="C18" s="5" t="s">
        <v>1230</v>
      </c>
      <c r="D18" s="5" t="s">
        <v>52</v>
      </c>
      <c r="E18" s="4" t="s">
        <v>155</v>
      </c>
      <c r="F18" s="4" t="s">
        <v>156</v>
      </c>
      <c r="G18" s="6" t="s">
        <v>313</v>
      </c>
      <c r="H18" s="8">
        <v>0</v>
      </c>
      <c r="I18" s="5" t="s">
        <v>158</v>
      </c>
      <c r="J18" s="5" t="s">
        <v>159</v>
      </c>
      <c r="K18" s="5" t="s">
        <v>160</v>
      </c>
      <c r="L18" s="5" t="s">
        <v>174</v>
      </c>
      <c r="M18" s="8">
        <v>267</v>
      </c>
      <c r="N18" s="5" t="s">
        <v>162</v>
      </c>
    </row>
    <row r="19" spans="1:14" x14ac:dyDescent="0.3">
      <c r="A19" s="1"/>
      <c r="B19" s="5" t="s">
        <v>111</v>
      </c>
      <c r="C19" s="5" t="s">
        <v>316</v>
      </c>
      <c r="D19" s="5" t="s">
        <v>100</v>
      </c>
      <c r="E19" s="4" t="s">
        <v>155</v>
      </c>
      <c r="F19" s="4" t="s">
        <v>156</v>
      </c>
      <c r="G19" s="6" t="s">
        <v>317</v>
      </c>
      <c r="H19" s="8">
        <v>35</v>
      </c>
      <c r="I19" s="5" t="s">
        <v>158</v>
      </c>
      <c r="J19" s="5" t="s">
        <v>159</v>
      </c>
      <c r="K19" s="5" t="s">
        <v>160</v>
      </c>
      <c r="L19" s="5" t="s">
        <v>161</v>
      </c>
      <c r="M19" s="8">
        <v>21</v>
      </c>
      <c r="N19" s="5" t="s">
        <v>162</v>
      </c>
    </row>
    <row r="20" spans="1:14" x14ac:dyDescent="0.3">
      <c r="A20" s="1"/>
      <c r="B20" s="5" t="s">
        <v>111</v>
      </c>
      <c r="C20" s="5" t="s">
        <v>316</v>
      </c>
      <c r="D20" s="5" t="s">
        <v>100</v>
      </c>
      <c r="E20" s="4" t="s">
        <v>155</v>
      </c>
      <c r="F20" s="4" t="s">
        <v>156</v>
      </c>
      <c r="G20" s="6" t="s">
        <v>318</v>
      </c>
      <c r="H20" s="8">
        <v>35</v>
      </c>
      <c r="I20" s="5" t="s">
        <v>158</v>
      </c>
      <c r="J20" s="5" t="s">
        <v>159</v>
      </c>
      <c r="K20" s="5" t="s">
        <v>160</v>
      </c>
      <c r="L20" s="5" t="s">
        <v>161</v>
      </c>
      <c r="M20" s="8">
        <v>21</v>
      </c>
      <c r="N20" s="5" t="s">
        <v>162</v>
      </c>
    </row>
    <row r="21" spans="1:14" x14ac:dyDescent="0.3">
      <c r="A21" s="1"/>
      <c r="B21" s="5" t="s">
        <v>111</v>
      </c>
      <c r="C21" s="5" t="s">
        <v>319</v>
      </c>
      <c r="D21" s="5" t="s">
        <v>52</v>
      </c>
      <c r="E21" s="4" t="s">
        <v>320</v>
      </c>
      <c r="F21" s="4" t="s">
        <v>321</v>
      </c>
      <c r="G21" s="6" t="s">
        <v>1231</v>
      </c>
      <c r="H21" s="8">
        <v>130</v>
      </c>
      <c r="I21" s="5" t="s">
        <v>158</v>
      </c>
      <c r="J21" s="5" t="s">
        <v>159</v>
      </c>
      <c r="K21" s="5" t="s">
        <v>160</v>
      </c>
      <c r="L21" s="5" t="s">
        <v>174</v>
      </c>
      <c r="M21" s="8">
        <v>280</v>
      </c>
      <c r="N21" s="5" t="s">
        <v>162</v>
      </c>
    </row>
    <row r="22" spans="1:14" ht="26.4" x14ac:dyDescent="0.3">
      <c r="A22" s="1"/>
      <c r="B22" s="5" t="s">
        <v>111</v>
      </c>
      <c r="C22" s="5" t="s">
        <v>323</v>
      </c>
      <c r="D22" s="5" t="s">
        <v>324</v>
      </c>
      <c r="E22" s="4" t="s">
        <v>325</v>
      </c>
      <c r="F22" s="4" t="s">
        <v>326</v>
      </c>
      <c r="G22" s="6" t="s">
        <v>1232</v>
      </c>
      <c r="H22" s="8">
        <v>150</v>
      </c>
      <c r="I22" s="5" t="s">
        <v>188</v>
      </c>
      <c r="J22" s="5" t="s">
        <v>159</v>
      </c>
      <c r="K22" s="5" t="s">
        <v>160</v>
      </c>
      <c r="L22" s="5" t="s">
        <v>174</v>
      </c>
      <c r="M22" s="8">
        <v>13</v>
      </c>
      <c r="N22" s="5" t="s">
        <v>162</v>
      </c>
    </row>
    <row r="23" spans="1:14" x14ac:dyDescent="0.3">
      <c r="A23" s="1"/>
      <c r="B23" s="5" t="s">
        <v>328</v>
      </c>
      <c r="C23" s="5" t="s">
        <v>329</v>
      </c>
      <c r="D23" s="5" t="s">
        <v>330</v>
      </c>
      <c r="E23" s="4" t="s">
        <v>155</v>
      </c>
      <c r="F23" s="4" t="s">
        <v>156</v>
      </c>
      <c r="G23" s="6" t="s">
        <v>331</v>
      </c>
      <c r="H23" s="8">
        <v>1.2</v>
      </c>
      <c r="I23" s="5" t="s">
        <v>158</v>
      </c>
      <c r="J23" s="5" t="s">
        <v>159</v>
      </c>
      <c r="K23" s="5" t="s">
        <v>160</v>
      </c>
      <c r="L23" s="5" t="s">
        <v>161</v>
      </c>
      <c r="M23" s="8">
        <v>20852</v>
      </c>
      <c r="N23" s="5" t="s">
        <v>162</v>
      </c>
    </row>
    <row r="24" spans="1:14" ht="26.4" x14ac:dyDescent="0.3">
      <c r="A24" s="1"/>
      <c r="B24" s="5" t="s">
        <v>328</v>
      </c>
      <c r="C24" s="5" t="s">
        <v>332</v>
      </c>
      <c r="D24" s="5" t="s">
        <v>95</v>
      </c>
      <c r="E24" s="4" t="s">
        <v>155</v>
      </c>
      <c r="F24" s="4" t="s">
        <v>156</v>
      </c>
      <c r="G24" s="6" t="s">
        <v>333</v>
      </c>
      <c r="H24" s="8">
        <v>1.5</v>
      </c>
      <c r="I24" s="5" t="s">
        <v>158</v>
      </c>
      <c r="J24" s="5" t="s">
        <v>159</v>
      </c>
      <c r="K24" s="5" t="s">
        <v>160</v>
      </c>
      <c r="L24" s="5" t="s">
        <v>161</v>
      </c>
      <c r="M24" s="8">
        <v>13300</v>
      </c>
      <c r="N24" s="5" t="s">
        <v>162</v>
      </c>
    </row>
    <row r="25" spans="1:14" x14ac:dyDescent="0.3">
      <c r="A25" s="1"/>
      <c r="B25" s="5" t="s">
        <v>328</v>
      </c>
      <c r="C25" s="5" t="s">
        <v>332</v>
      </c>
      <c r="D25" s="5" t="s">
        <v>37</v>
      </c>
      <c r="E25" s="4" t="s">
        <v>155</v>
      </c>
      <c r="F25" s="4" t="s">
        <v>156</v>
      </c>
      <c r="G25" s="6" t="s">
        <v>334</v>
      </c>
      <c r="H25" s="8">
        <v>1.5</v>
      </c>
      <c r="I25" s="5" t="s">
        <v>158</v>
      </c>
      <c r="J25" s="5" t="s">
        <v>159</v>
      </c>
      <c r="K25" s="5" t="s">
        <v>160</v>
      </c>
      <c r="L25" s="5" t="s">
        <v>161</v>
      </c>
      <c r="M25" s="8">
        <v>13301</v>
      </c>
      <c r="N25" s="5" t="s">
        <v>162</v>
      </c>
    </row>
    <row r="26" spans="1:14" x14ac:dyDescent="0.3">
      <c r="A26" s="1"/>
      <c r="B26" s="5" t="s">
        <v>328</v>
      </c>
      <c r="C26" s="5" t="s">
        <v>335</v>
      </c>
      <c r="D26" s="5" t="s">
        <v>31</v>
      </c>
      <c r="E26" s="4" t="s">
        <v>155</v>
      </c>
      <c r="F26" s="4" t="s">
        <v>156</v>
      </c>
      <c r="G26" s="6" t="s">
        <v>336</v>
      </c>
      <c r="H26" s="8">
        <v>1.5</v>
      </c>
      <c r="I26" s="5" t="s">
        <v>158</v>
      </c>
      <c r="J26" s="5" t="s">
        <v>159</v>
      </c>
      <c r="K26" s="5" t="s">
        <v>160</v>
      </c>
      <c r="L26" s="5" t="s">
        <v>161</v>
      </c>
      <c r="M26" s="8">
        <v>15113</v>
      </c>
      <c r="N26" s="5" t="s">
        <v>162</v>
      </c>
    </row>
    <row r="27" spans="1:14" x14ac:dyDescent="0.3">
      <c r="A27" s="1"/>
      <c r="B27" s="5" t="s">
        <v>337</v>
      </c>
      <c r="C27" s="5" t="s">
        <v>338</v>
      </c>
      <c r="D27" s="5" t="s">
        <v>339</v>
      </c>
      <c r="E27" s="4" t="s">
        <v>155</v>
      </c>
      <c r="F27" s="4" t="s">
        <v>156</v>
      </c>
      <c r="G27" s="6" t="s">
        <v>340</v>
      </c>
      <c r="H27" s="8">
        <v>217.12</v>
      </c>
      <c r="I27" s="5" t="s">
        <v>158</v>
      </c>
      <c r="J27" s="5" t="s">
        <v>159</v>
      </c>
      <c r="K27" s="5" t="s">
        <v>160</v>
      </c>
      <c r="L27" s="5" t="s">
        <v>161</v>
      </c>
      <c r="M27" s="8">
        <v>14928</v>
      </c>
      <c r="N27" s="5" t="s">
        <v>162</v>
      </c>
    </row>
    <row r="28" spans="1:14" ht="26.4" x14ac:dyDescent="0.3">
      <c r="A28" s="1"/>
      <c r="B28" s="5" t="s">
        <v>35</v>
      </c>
      <c r="C28" s="5" t="s">
        <v>456</v>
      </c>
      <c r="D28" s="5" t="s">
        <v>100</v>
      </c>
      <c r="E28" s="4" t="s">
        <v>155</v>
      </c>
      <c r="F28" s="4" t="s">
        <v>156</v>
      </c>
      <c r="G28" s="6" t="s">
        <v>1233</v>
      </c>
      <c r="H28" s="8">
        <v>12</v>
      </c>
      <c r="I28" s="5" t="s">
        <v>158</v>
      </c>
      <c r="J28" s="5" t="s">
        <v>159</v>
      </c>
      <c r="K28" s="5" t="s">
        <v>160</v>
      </c>
      <c r="L28" s="5" t="s">
        <v>161</v>
      </c>
      <c r="M28" s="8">
        <v>42</v>
      </c>
      <c r="N28" s="5" t="s">
        <v>162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1" t="s">
        <v>46</v>
      </c>
      <c r="C3" s="197"/>
      <c r="D3" s="197"/>
      <c r="E3" s="222" t="s">
        <v>1234</v>
      </c>
      <c r="F3" s="222"/>
      <c r="G3" s="222"/>
      <c r="H3" s="2"/>
      <c r="I3" s="2"/>
      <c r="J3" s="2"/>
      <c r="K3" s="2"/>
      <c r="L3" s="2" t="s">
        <v>1235</v>
      </c>
      <c r="M3" s="2"/>
      <c r="N3" s="2"/>
      <c r="O3" s="2"/>
      <c r="P3" s="2"/>
      <c r="Q3" s="2"/>
      <c r="R3" s="2"/>
      <c r="S3" s="2"/>
      <c r="T3" s="2"/>
      <c r="U3" s="2"/>
      <c r="V3" s="2" t="s">
        <v>1234</v>
      </c>
      <c r="W3" s="2"/>
      <c r="X3" s="2"/>
      <c r="Y3" s="2"/>
      <c r="Z3" s="2"/>
      <c r="AA3" s="2"/>
      <c r="AB3" s="2"/>
      <c r="AC3" s="2" t="s">
        <v>1235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1237</v>
      </c>
      <c r="GT3" s="1"/>
      <c r="GU3" s="1"/>
      <c r="GV3" s="1"/>
      <c r="GW3" s="1"/>
      <c r="GX3" s="1"/>
      <c r="GY3" s="1"/>
      <c r="GZ3" s="1"/>
      <c r="HA3" s="87" t="s">
        <v>1238</v>
      </c>
      <c r="HB3" s="1"/>
      <c r="HC3" s="1"/>
      <c r="HD3" s="1"/>
      <c r="HE3" s="1"/>
      <c r="HF3" s="1"/>
      <c r="HG3" s="1"/>
      <c r="HH3" s="1"/>
      <c r="HI3" s="1"/>
      <c r="HJ3" s="87" t="s">
        <v>883</v>
      </c>
      <c r="HK3" s="1"/>
      <c r="HL3" s="1"/>
    </row>
    <row r="4" spans="1:220" ht="0" hidden="1" customHeight="1" x14ac:dyDescent="0.3">
      <c r="A4" s="1"/>
      <c r="B4" s="88" t="s">
        <v>1239</v>
      </c>
      <c r="C4" s="223" t="s">
        <v>1240</v>
      </c>
      <c r="D4" s="224" t="s">
        <v>59</v>
      </c>
      <c r="E4" s="225"/>
      <c r="F4" s="225"/>
      <c r="G4" s="226"/>
      <c r="H4" s="224" t="s">
        <v>1241</v>
      </c>
      <c r="I4" s="226"/>
      <c r="J4" s="224" t="s">
        <v>1242</v>
      </c>
      <c r="K4" s="226"/>
      <c r="L4" s="224" t="s">
        <v>80</v>
      </c>
      <c r="M4" s="225"/>
      <c r="N4" s="225"/>
      <c r="O4" s="225"/>
      <c r="P4" s="225"/>
      <c r="Q4" s="225"/>
      <c r="R4" s="225"/>
      <c r="S4" s="226"/>
      <c r="T4" s="224" t="s">
        <v>513</v>
      </c>
      <c r="U4" s="225"/>
      <c r="V4" s="225"/>
      <c r="W4" s="226"/>
      <c r="X4" s="223" t="s">
        <v>1243</v>
      </c>
      <c r="Y4" s="224" t="s">
        <v>22</v>
      </c>
      <c r="Z4" s="225"/>
      <c r="AA4" s="226"/>
      <c r="AB4" s="224" t="s">
        <v>54</v>
      </c>
      <c r="AC4" s="225"/>
      <c r="AD4" s="225"/>
      <c r="AE4" s="225"/>
      <c r="AF4" s="225"/>
      <c r="AG4" s="225"/>
      <c r="AH4" s="226"/>
      <c r="AI4" s="223" t="s">
        <v>1244</v>
      </c>
      <c r="AJ4" s="223" t="s">
        <v>1245</v>
      </c>
      <c r="AK4" s="223" t="s">
        <v>1246</v>
      </c>
      <c r="AL4" s="224" t="s">
        <v>1247</v>
      </c>
      <c r="AM4" s="226"/>
      <c r="AN4" s="224" t="s">
        <v>1248</v>
      </c>
      <c r="AO4" s="226"/>
      <c r="AP4" s="223" t="s">
        <v>1249</v>
      </c>
      <c r="AQ4" s="224" t="s">
        <v>1250</v>
      </c>
      <c r="AR4" s="226"/>
      <c r="AS4" s="223" t="s">
        <v>1251</v>
      </c>
      <c r="AT4" s="223" t="s">
        <v>1252</v>
      </c>
      <c r="AU4" s="223" t="s">
        <v>1253</v>
      </c>
      <c r="AV4" s="224" t="s">
        <v>77</v>
      </c>
      <c r="AW4" s="225"/>
      <c r="AX4" s="226"/>
      <c r="AY4" s="224" t="s">
        <v>35</v>
      </c>
      <c r="AZ4" s="225"/>
      <c r="BA4" s="225"/>
      <c r="BB4" s="225"/>
      <c r="BC4" s="225"/>
      <c r="BD4" s="225"/>
      <c r="BE4" s="225"/>
      <c r="BF4" s="226"/>
      <c r="BG4" s="224" t="s">
        <v>1254</v>
      </c>
      <c r="BH4" s="226"/>
      <c r="BI4" s="223" t="s">
        <v>616</v>
      </c>
      <c r="BJ4" s="224" t="s">
        <v>62</v>
      </c>
      <c r="BK4" s="225"/>
      <c r="BL4" s="226"/>
      <c r="BM4" s="224" t="s">
        <v>69</v>
      </c>
      <c r="BN4" s="225"/>
      <c r="BO4" s="225"/>
      <c r="BP4" s="225"/>
      <c r="BQ4" s="225"/>
      <c r="BR4" s="225"/>
      <c r="BS4" s="225"/>
      <c r="BT4" s="225"/>
      <c r="BU4" s="225"/>
      <c r="BV4" s="225"/>
      <c r="BW4" s="225"/>
      <c r="BX4" s="225"/>
      <c r="BY4" s="225"/>
      <c r="BZ4" s="226"/>
      <c r="CA4" s="224" t="s">
        <v>1255</v>
      </c>
      <c r="CB4" s="226"/>
      <c r="CC4" s="223" t="s">
        <v>1256</v>
      </c>
      <c r="CD4" s="224" t="s">
        <v>111</v>
      </c>
      <c r="CE4" s="225"/>
      <c r="CF4" s="225"/>
      <c r="CG4" s="225"/>
      <c r="CH4" s="225"/>
      <c r="CI4" s="225"/>
      <c r="CJ4" s="225"/>
      <c r="CK4" s="225"/>
      <c r="CL4" s="225"/>
      <c r="CM4" s="225"/>
      <c r="CN4" s="225"/>
      <c r="CO4" s="226"/>
      <c r="CP4" s="224" t="s">
        <v>122</v>
      </c>
      <c r="CQ4" s="225"/>
      <c r="CR4" s="225"/>
      <c r="CS4" s="226"/>
      <c r="CT4" s="224" t="s">
        <v>1257</v>
      </c>
      <c r="CU4" s="226"/>
      <c r="CV4" s="224" t="s">
        <v>1258</v>
      </c>
      <c r="CW4" s="225"/>
      <c r="CX4" s="226"/>
      <c r="CY4" s="224" t="s">
        <v>1259</v>
      </c>
      <c r="CZ4" s="225"/>
      <c r="DA4" s="225"/>
      <c r="DB4" s="226"/>
      <c r="DC4" s="224" t="s">
        <v>1260</v>
      </c>
      <c r="DD4" s="225"/>
      <c r="DE4" s="225"/>
      <c r="DF4" s="225"/>
      <c r="DG4" s="225"/>
      <c r="DH4" s="225"/>
      <c r="DI4" s="225"/>
      <c r="DJ4" s="225"/>
      <c r="DK4" s="225"/>
      <c r="DL4" s="225"/>
      <c r="DM4" s="225"/>
      <c r="DN4" s="226"/>
      <c r="DO4" s="224" t="s">
        <v>1261</v>
      </c>
      <c r="DP4" s="225"/>
      <c r="DQ4" s="225"/>
      <c r="DR4" s="226"/>
      <c r="DS4" s="224" t="s">
        <v>1262</v>
      </c>
      <c r="DT4" s="225"/>
      <c r="DU4" s="225"/>
      <c r="DV4" s="226"/>
      <c r="DW4" s="223"/>
      <c r="DX4" s="224" t="s">
        <v>1263</v>
      </c>
      <c r="DY4" s="225"/>
      <c r="DZ4" s="225"/>
      <c r="EA4" s="225"/>
      <c r="EB4" s="225"/>
      <c r="EC4" s="226"/>
      <c r="ED4" s="1"/>
      <c r="EE4" s="223" t="s">
        <v>1264</v>
      </c>
      <c r="EF4" s="223" t="s">
        <v>1265</v>
      </c>
      <c r="EG4" s="223" t="s">
        <v>1266</v>
      </c>
      <c r="EH4" s="223" t="s">
        <v>1267</v>
      </c>
      <c r="EI4" s="223" t="s">
        <v>1268</v>
      </c>
      <c r="EJ4" s="223" t="s">
        <v>1269</v>
      </c>
      <c r="EK4" s="223" t="s">
        <v>1270</v>
      </c>
      <c r="EL4" s="223" t="s">
        <v>1271</v>
      </c>
      <c r="EM4" s="224" t="s">
        <v>1241</v>
      </c>
      <c r="EN4" s="226"/>
      <c r="EO4" s="223" t="s">
        <v>1272</v>
      </c>
      <c r="EP4" s="223" t="s">
        <v>1244</v>
      </c>
      <c r="EQ4" s="223" t="s">
        <v>1273</v>
      </c>
      <c r="ER4" s="223" t="s">
        <v>1274</v>
      </c>
      <c r="ES4" s="223" t="s">
        <v>1275</v>
      </c>
      <c r="ET4" s="223" t="s">
        <v>1276</v>
      </c>
      <c r="EU4" s="223" t="s">
        <v>1277</v>
      </c>
      <c r="EV4" s="223" t="s">
        <v>1278</v>
      </c>
      <c r="EW4" s="223" t="s">
        <v>1279</v>
      </c>
      <c r="EX4" s="223" t="s">
        <v>1280</v>
      </c>
      <c r="EY4" s="223" t="s">
        <v>1281</v>
      </c>
      <c r="EZ4" s="223" t="s">
        <v>1282</v>
      </c>
      <c r="FA4" s="223" t="s">
        <v>1283</v>
      </c>
      <c r="FB4" s="223" t="s">
        <v>1284</v>
      </c>
      <c r="FC4" s="223" t="s">
        <v>1285</v>
      </c>
      <c r="FD4" s="223" t="s">
        <v>1286</v>
      </c>
      <c r="FE4" s="223" t="s">
        <v>1287</v>
      </c>
      <c r="FF4" s="223" t="s">
        <v>1288</v>
      </c>
      <c r="FG4" s="223" t="s">
        <v>1289</v>
      </c>
      <c r="FH4" s="223" t="s">
        <v>1290</v>
      </c>
      <c r="FI4" s="223" t="s">
        <v>1291</v>
      </c>
      <c r="FJ4" s="223" t="s">
        <v>1292</v>
      </c>
      <c r="FK4" s="224" t="s">
        <v>547</v>
      </c>
      <c r="FL4" s="225"/>
      <c r="FM4" s="225"/>
      <c r="FN4" s="226"/>
      <c r="FO4" s="223" t="s">
        <v>1293</v>
      </c>
      <c r="FP4" s="224" t="s">
        <v>1294</v>
      </c>
      <c r="FQ4" s="226"/>
      <c r="FR4" s="224" t="s">
        <v>69</v>
      </c>
      <c r="FS4" s="225"/>
      <c r="FT4" s="225"/>
      <c r="FU4" s="225"/>
      <c r="FV4" s="226"/>
      <c r="FW4" s="224" t="s">
        <v>1295</v>
      </c>
      <c r="FX4" s="226"/>
      <c r="FY4" s="224" t="s">
        <v>551</v>
      </c>
      <c r="FZ4" s="225"/>
      <c r="GA4" s="225"/>
      <c r="GB4" s="226"/>
      <c r="GC4" s="223" t="s">
        <v>1296</v>
      </c>
      <c r="GD4" s="223" t="s">
        <v>1297</v>
      </c>
      <c r="GE4" s="223" t="s">
        <v>1298</v>
      </c>
      <c r="GF4" s="224" t="s">
        <v>111</v>
      </c>
      <c r="GG4" s="225"/>
      <c r="GH4" s="225"/>
      <c r="GI4" s="225"/>
      <c r="GJ4" s="226"/>
      <c r="GK4" s="224" t="s">
        <v>328</v>
      </c>
      <c r="GL4" s="225"/>
      <c r="GM4" s="225"/>
      <c r="GN4" s="226"/>
      <c r="GO4" s="223" t="s">
        <v>1299</v>
      </c>
      <c r="GP4" s="224" t="s">
        <v>1300</v>
      </c>
      <c r="GQ4" s="226"/>
      <c r="GR4" s="1"/>
      <c r="GS4" s="223" t="s">
        <v>1264</v>
      </c>
      <c r="GT4" s="224" t="s">
        <v>1301</v>
      </c>
      <c r="GU4" s="226"/>
      <c r="GV4" s="223" t="s">
        <v>1273</v>
      </c>
      <c r="GW4" s="223" t="s">
        <v>1287</v>
      </c>
      <c r="GX4" s="223" t="s">
        <v>1288</v>
      </c>
      <c r="GY4" s="223" t="s">
        <v>1289</v>
      </c>
      <c r="GZ4" s="1"/>
      <c r="HA4" s="223" t="s">
        <v>1302</v>
      </c>
      <c r="HB4" s="223" t="s">
        <v>1303</v>
      </c>
      <c r="HC4" s="223" t="s">
        <v>1304</v>
      </c>
      <c r="HD4" s="223" t="s">
        <v>1305</v>
      </c>
      <c r="HE4" s="223" t="s">
        <v>1306</v>
      </c>
      <c r="HF4" s="223" t="s">
        <v>1307</v>
      </c>
      <c r="HG4" s="224" t="s">
        <v>1300</v>
      </c>
      <c r="HH4" s="226"/>
      <c r="HI4" s="1"/>
      <c r="HJ4" s="224" t="s">
        <v>1262</v>
      </c>
      <c r="HK4" s="225"/>
      <c r="HL4" s="226"/>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1308</v>
      </c>
      <c r="C6" s="93" t="s">
        <v>565</v>
      </c>
      <c r="D6" s="94" t="s">
        <v>231</v>
      </c>
      <c r="E6" s="95" t="s">
        <v>566</v>
      </c>
      <c r="F6" s="95" t="s">
        <v>567</v>
      </c>
      <c r="G6" s="96" t="s">
        <v>568</v>
      </c>
      <c r="H6" s="94" t="s">
        <v>569</v>
      </c>
      <c r="I6" s="96" t="s">
        <v>570</v>
      </c>
      <c r="J6" s="94" t="s">
        <v>571</v>
      </c>
      <c r="K6" s="96" t="s">
        <v>572</v>
      </c>
      <c r="L6" s="94" t="s">
        <v>573</v>
      </c>
      <c r="M6" s="95" t="s">
        <v>574</v>
      </c>
      <c r="N6" s="95" t="s">
        <v>575</v>
      </c>
      <c r="O6" s="95" t="s">
        <v>576</v>
      </c>
      <c r="P6" s="95" t="s">
        <v>577</v>
      </c>
      <c r="Q6" s="95" t="s">
        <v>578</v>
      </c>
      <c r="R6" s="95" t="s">
        <v>264</v>
      </c>
      <c r="S6" s="96" t="s">
        <v>579</v>
      </c>
      <c r="T6" s="94" t="s">
        <v>580</v>
      </c>
      <c r="U6" s="95" t="s">
        <v>581</v>
      </c>
      <c r="V6" s="95" t="s">
        <v>582</v>
      </c>
      <c r="W6" s="96" t="s">
        <v>583</v>
      </c>
      <c r="X6" s="93" t="s">
        <v>584</v>
      </c>
      <c r="Y6" s="94" t="s">
        <v>585</v>
      </c>
      <c r="Z6" s="95" t="s">
        <v>586</v>
      </c>
      <c r="AA6" s="96" t="s">
        <v>23</v>
      </c>
      <c r="AB6" s="94" t="s">
        <v>587</v>
      </c>
      <c r="AC6" s="95" t="s">
        <v>588</v>
      </c>
      <c r="AD6" s="95" t="s">
        <v>589</v>
      </c>
      <c r="AE6" s="95" t="s">
        <v>590</v>
      </c>
      <c r="AF6" s="95" t="s">
        <v>591</v>
      </c>
      <c r="AG6" s="95" t="s">
        <v>592</v>
      </c>
      <c r="AH6" s="96" t="s">
        <v>593</v>
      </c>
      <c r="AI6" s="93" t="s">
        <v>594</v>
      </c>
      <c r="AJ6" s="93" t="s">
        <v>595</v>
      </c>
      <c r="AK6" s="93" t="s">
        <v>596</v>
      </c>
      <c r="AL6" s="94" t="s">
        <v>597</v>
      </c>
      <c r="AM6" s="96" t="s">
        <v>598</v>
      </c>
      <c r="AN6" s="94" t="s">
        <v>599</v>
      </c>
      <c r="AO6" s="96" t="s">
        <v>600</v>
      </c>
      <c r="AP6" s="93" t="s">
        <v>516</v>
      </c>
      <c r="AQ6" s="94" t="s">
        <v>601</v>
      </c>
      <c r="AR6" s="96" t="s">
        <v>602</v>
      </c>
      <c r="AS6" s="93" t="s">
        <v>603</v>
      </c>
      <c r="AT6" s="93" t="s">
        <v>604</v>
      </c>
      <c r="AU6" s="93" t="s">
        <v>605</v>
      </c>
      <c r="AV6" s="94" t="s">
        <v>606</v>
      </c>
      <c r="AW6" s="95" t="s">
        <v>607</v>
      </c>
      <c r="AX6" s="96" t="s">
        <v>608</v>
      </c>
      <c r="AY6" s="94" t="s">
        <v>36</v>
      </c>
      <c r="AZ6" s="95" t="s">
        <v>609</v>
      </c>
      <c r="BA6" s="95" t="s">
        <v>610</v>
      </c>
      <c r="BB6" s="95" t="s">
        <v>456</v>
      </c>
      <c r="BC6" s="95" t="s">
        <v>611</v>
      </c>
      <c r="BD6" s="95" t="s">
        <v>612</v>
      </c>
      <c r="BE6" s="95" t="s">
        <v>613</v>
      </c>
      <c r="BF6" s="96" t="s">
        <v>453</v>
      </c>
      <c r="BG6" s="94" t="s">
        <v>614</v>
      </c>
      <c r="BH6" s="96" t="s">
        <v>615</v>
      </c>
      <c r="BI6" s="93" t="s">
        <v>616</v>
      </c>
      <c r="BJ6" s="94" t="s">
        <v>617</v>
      </c>
      <c r="BK6" s="95" t="s">
        <v>618</v>
      </c>
      <c r="BL6" s="96" t="s">
        <v>619</v>
      </c>
      <c r="BM6" s="94" t="s">
        <v>620</v>
      </c>
      <c r="BN6" s="95" t="s">
        <v>621</v>
      </c>
      <c r="BO6" s="95" t="s">
        <v>622</v>
      </c>
      <c r="BP6" s="95" t="s">
        <v>623</v>
      </c>
      <c r="BQ6" s="95" t="s">
        <v>624</v>
      </c>
      <c r="BR6" s="95" t="s">
        <v>625</v>
      </c>
      <c r="BS6" s="95" t="s">
        <v>626</v>
      </c>
      <c r="BT6" s="95" t="s">
        <v>627</v>
      </c>
      <c r="BU6" s="95" t="s">
        <v>628</v>
      </c>
      <c r="BV6" s="95" t="s">
        <v>629</v>
      </c>
      <c r="BW6" s="95" t="s">
        <v>630</v>
      </c>
      <c r="BX6" s="95" t="s">
        <v>631</v>
      </c>
      <c r="BY6" s="95" t="s">
        <v>632</v>
      </c>
      <c r="BZ6" s="96" t="s">
        <v>633</v>
      </c>
      <c r="CA6" s="94" t="s">
        <v>634</v>
      </c>
      <c r="CB6" s="96" t="s">
        <v>635</v>
      </c>
      <c r="CC6" s="93" t="s">
        <v>636</v>
      </c>
      <c r="CD6" s="94" t="s">
        <v>637</v>
      </c>
      <c r="CE6" s="95" t="s">
        <v>319</v>
      </c>
      <c r="CF6" s="95" t="s">
        <v>638</v>
      </c>
      <c r="CG6" s="95" t="s">
        <v>316</v>
      </c>
      <c r="CH6" s="95" t="s">
        <v>639</v>
      </c>
      <c r="CI6" s="95" t="s">
        <v>640</v>
      </c>
      <c r="CJ6" s="95" t="s">
        <v>641</v>
      </c>
      <c r="CK6" s="95" t="s">
        <v>642</v>
      </c>
      <c r="CL6" s="95" t="s">
        <v>643</v>
      </c>
      <c r="CM6" s="95" t="s">
        <v>644</v>
      </c>
      <c r="CN6" s="95" t="s">
        <v>645</v>
      </c>
      <c r="CO6" s="96" t="s">
        <v>646</v>
      </c>
      <c r="CP6" s="94" t="s">
        <v>647</v>
      </c>
      <c r="CQ6" s="95" t="s">
        <v>648</v>
      </c>
      <c r="CR6" s="95" t="s">
        <v>649</v>
      </c>
      <c r="CS6" s="96" t="s">
        <v>650</v>
      </c>
      <c r="CT6" s="94" t="s">
        <v>651</v>
      </c>
      <c r="CU6" s="96" t="s">
        <v>652</v>
      </c>
      <c r="CV6" s="94" t="s">
        <v>1309</v>
      </c>
      <c r="CW6" s="95" t="s">
        <v>1310</v>
      </c>
      <c r="CX6" s="96" t="s">
        <v>1311</v>
      </c>
      <c r="CY6" s="94" t="s">
        <v>1312</v>
      </c>
      <c r="CZ6" s="95" t="s">
        <v>1313</v>
      </c>
      <c r="DA6" s="95" t="s">
        <v>1314</v>
      </c>
      <c r="DB6" s="96" t="s">
        <v>1315</v>
      </c>
      <c r="DC6" s="94" t="s">
        <v>1316</v>
      </c>
      <c r="DD6" s="95" t="s">
        <v>1317</v>
      </c>
      <c r="DE6" s="95" t="s">
        <v>1318</v>
      </c>
      <c r="DF6" s="95" t="s">
        <v>1319</v>
      </c>
      <c r="DG6" s="95" t="s">
        <v>1320</v>
      </c>
      <c r="DH6" s="95" t="s">
        <v>1321</v>
      </c>
      <c r="DI6" s="95" t="s">
        <v>1322</v>
      </c>
      <c r="DJ6" s="95" t="s">
        <v>1323</v>
      </c>
      <c r="DK6" s="95" t="s">
        <v>1324</v>
      </c>
      <c r="DL6" s="95" t="s">
        <v>1325</v>
      </c>
      <c r="DM6" s="95" t="s">
        <v>1326</v>
      </c>
      <c r="DN6" s="96" t="s">
        <v>1327</v>
      </c>
      <c r="DO6" s="94" t="s">
        <v>1328</v>
      </c>
      <c r="DP6" s="95" t="s">
        <v>1329</v>
      </c>
      <c r="DQ6" s="95" t="s">
        <v>1330</v>
      </c>
      <c r="DR6" s="96" t="s">
        <v>1331</v>
      </c>
      <c r="DS6" s="94" t="s">
        <v>1332</v>
      </c>
      <c r="DT6" s="95" t="s">
        <v>1333</v>
      </c>
      <c r="DU6" s="95" t="s">
        <v>1334</v>
      </c>
      <c r="DV6" s="96" t="s">
        <v>1335</v>
      </c>
      <c r="DW6" s="93" t="s">
        <v>1336</v>
      </c>
      <c r="DX6" s="94" t="s">
        <v>1337</v>
      </c>
      <c r="DY6" s="95" t="s">
        <v>1338</v>
      </c>
      <c r="DZ6" s="95" t="s">
        <v>1339</v>
      </c>
      <c r="EA6" s="95" t="s">
        <v>1340</v>
      </c>
      <c r="EB6" s="95" t="s">
        <v>1341</v>
      </c>
      <c r="EC6" s="96" t="s">
        <v>1342</v>
      </c>
      <c r="ED6" s="1"/>
      <c r="EE6" s="93" t="s">
        <v>712</v>
      </c>
      <c r="EF6" s="93" t="s">
        <v>653</v>
      </c>
      <c r="EG6" s="93" t="s">
        <v>654</v>
      </c>
      <c r="EH6" s="93" t="s">
        <v>655</v>
      </c>
      <c r="EI6" s="93" t="s">
        <v>656</v>
      </c>
      <c r="EJ6" s="93" t="s">
        <v>657</v>
      </c>
      <c r="EK6" s="93" t="s">
        <v>658</v>
      </c>
      <c r="EL6" s="93" t="s">
        <v>659</v>
      </c>
      <c r="EM6" s="94" t="s">
        <v>660</v>
      </c>
      <c r="EN6" s="96" t="s">
        <v>661</v>
      </c>
      <c r="EO6" s="93" t="s">
        <v>662</v>
      </c>
      <c r="EP6" s="93" t="s">
        <v>663</v>
      </c>
      <c r="EQ6" s="93" t="s">
        <v>153</v>
      </c>
      <c r="ER6" s="93" t="s">
        <v>664</v>
      </c>
      <c r="ES6" s="93" t="s">
        <v>665</v>
      </c>
      <c r="ET6" s="93" t="s">
        <v>666</v>
      </c>
      <c r="EU6" s="93" t="s">
        <v>667</v>
      </c>
      <c r="EV6" s="93" t="s">
        <v>668</v>
      </c>
      <c r="EW6" s="93" t="s">
        <v>669</v>
      </c>
      <c r="EX6" s="93" t="s">
        <v>670</v>
      </c>
      <c r="EY6" s="93" t="s">
        <v>671</v>
      </c>
      <c r="EZ6" s="93" t="s">
        <v>672</v>
      </c>
      <c r="FA6" s="93" t="s">
        <v>673</v>
      </c>
      <c r="FB6" s="93" t="s">
        <v>674</v>
      </c>
      <c r="FC6" s="93" t="s">
        <v>675</v>
      </c>
      <c r="FD6" s="93" t="s">
        <v>676</v>
      </c>
      <c r="FE6" s="93" t="s">
        <v>715</v>
      </c>
      <c r="FF6" s="93" t="s">
        <v>716</v>
      </c>
      <c r="FG6" s="93" t="s">
        <v>15</v>
      </c>
      <c r="FH6" s="93" t="s">
        <v>677</v>
      </c>
      <c r="FI6" s="93" t="s">
        <v>678</v>
      </c>
      <c r="FJ6" s="93" t="s">
        <v>679</v>
      </c>
      <c r="FK6" s="94" t="s">
        <v>680</v>
      </c>
      <c r="FL6" s="95" t="s">
        <v>681</v>
      </c>
      <c r="FM6" s="95" t="s">
        <v>682</v>
      </c>
      <c r="FN6" s="96" t="s">
        <v>683</v>
      </c>
      <c r="FO6" s="93" t="s">
        <v>684</v>
      </c>
      <c r="FP6" s="94" t="s">
        <v>685</v>
      </c>
      <c r="FQ6" s="96" t="s">
        <v>686</v>
      </c>
      <c r="FR6" s="94" t="s">
        <v>687</v>
      </c>
      <c r="FS6" s="95" t="s">
        <v>688</v>
      </c>
      <c r="FT6" s="95" t="s">
        <v>689</v>
      </c>
      <c r="FU6" s="95" t="s">
        <v>690</v>
      </c>
      <c r="FV6" s="96" t="s">
        <v>691</v>
      </c>
      <c r="FW6" s="94" t="s">
        <v>692</v>
      </c>
      <c r="FX6" s="96" t="s">
        <v>693</v>
      </c>
      <c r="FY6" s="94" t="s">
        <v>694</v>
      </c>
      <c r="FZ6" s="95" t="s">
        <v>695</v>
      </c>
      <c r="GA6" s="95" t="s">
        <v>696</v>
      </c>
      <c r="GB6" s="96" t="s">
        <v>697</v>
      </c>
      <c r="GC6" s="93" t="s">
        <v>698</v>
      </c>
      <c r="GD6" s="93" t="s">
        <v>699</v>
      </c>
      <c r="GE6" s="93" t="s">
        <v>700</v>
      </c>
      <c r="GF6" s="94" t="s">
        <v>701</v>
      </c>
      <c r="GG6" s="95" t="s">
        <v>702</v>
      </c>
      <c r="GH6" s="95" t="s">
        <v>703</v>
      </c>
      <c r="GI6" s="95" t="s">
        <v>704</v>
      </c>
      <c r="GJ6" s="96" t="s">
        <v>705</v>
      </c>
      <c r="GK6" s="94" t="s">
        <v>332</v>
      </c>
      <c r="GL6" s="95" t="s">
        <v>706</v>
      </c>
      <c r="GM6" s="95" t="s">
        <v>707</v>
      </c>
      <c r="GN6" s="96" t="s">
        <v>708</v>
      </c>
      <c r="GO6" s="93" t="s">
        <v>709</v>
      </c>
      <c r="GP6" s="94" t="s">
        <v>710</v>
      </c>
      <c r="GQ6" s="96" t="s">
        <v>711</v>
      </c>
      <c r="GR6" s="1"/>
      <c r="GS6" s="93" t="s">
        <v>712</v>
      </c>
      <c r="GT6" s="94" t="s">
        <v>713</v>
      </c>
      <c r="GU6" s="96" t="s">
        <v>714</v>
      </c>
      <c r="GV6" s="93" t="s">
        <v>153</v>
      </c>
      <c r="GW6" s="93" t="s">
        <v>715</v>
      </c>
      <c r="GX6" s="93" t="s">
        <v>716</v>
      </c>
      <c r="GY6" s="93" t="s">
        <v>15</v>
      </c>
      <c r="GZ6" s="1"/>
      <c r="HA6" s="93" t="s">
        <v>718</v>
      </c>
      <c r="HB6" s="93" t="s">
        <v>719</v>
      </c>
      <c r="HC6" s="93" t="s">
        <v>720</v>
      </c>
      <c r="HD6" s="93" t="s">
        <v>721</v>
      </c>
      <c r="HE6" s="93" t="s">
        <v>722</v>
      </c>
      <c r="HF6" s="93" t="s">
        <v>723</v>
      </c>
      <c r="HG6" s="94" t="s">
        <v>724</v>
      </c>
      <c r="HH6" s="96" t="s">
        <v>725</v>
      </c>
      <c r="HI6" s="1"/>
      <c r="HJ6" s="94" t="s">
        <v>1343</v>
      </c>
      <c r="HK6" s="95" t="s">
        <v>1344</v>
      </c>
      <c r="HL6" s="96" t="s">
        <v>1345</v>
      </c>
    </row>
    <row r="7" spans="1:220" x14ac:dyDescent="0.3">
      <c r="A7" s="1"/>
      <c r="B7" s="97" t="s">
        <v>726</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11.55416</v>
      </c>
      <c r="AB7" s="99"/>
      <c r="AC7" s="100"/>
      <c r="AD7" s="100"/>
      <c r="AE7" s="100"/>
      <c r="AF7" s="100">
        <v>12.23925</v>
      </c>
      <c r="AG7" s="100">
        <v>24.4617</v>
      </c>
      <c r="AH7" s="101">
        <v>10.27692</v>
      </c>
      <c r="AI7" s="98"/>
      <c r="AJ7" s="98"/>
      <c r="AK7" s="98">
        <v>179.37322</v>
      </c>
      <c r="AL7" s="99"/>
      <c r="AM7" s="101">
        <v>7.9327300000000003</v>
      </c>
      <c r="AN7" s="99"/>
      <c r="AO7" s="101"/>
      <c r="AP7" s="98"/>
      <c r="AQ7" s="99"/>
      <c r="AR7" s="101"/>
      <c r="AS7" s="98"/>
      <c r="AT7" s="98"/>
      <c r="AU7" s="98"/>
      <c r="AV7" s="99"/>
      <c r="AW7" s="100"/>
      <c r="AX7" s="101">
        <v>355.93153999999998</v>
      </c>
      <c r="AY7" s="99"/>
      <c r="AZ7" s="100"/>
      <c r="BA7" s="100"/>
      <c r="BB7" s="100"/>
      <c r="BC7" s="100"/>
      <c r="BD7" s="100"/>
      <c r="BE7" s="100"/>
      <c r="BF7" s="101"/>
      <c r="BG7" s="99"/>
      <c r="BH7" s="101"/>
      <c r="BI7" s="98"/>
      <c r="BJ7" s="99"/>
      <c r="BK7" s="100"/>
      <c r="BL7" s="101"/>
      <c r="BM7" s="99">
        <v>164.44227000000001</v>
      </c>
      <c r="BN7" s="100">
        <v>165.47058000000001</v>
      </c>
      <c r="BO7" s="100">
        <v>165.59853000000001</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v>327.14749</v>
      </c>
      <c r="CO7" s="101">
        <v>191.19621000000001</v>
      </c>
      <c r="CP7" s="99">
        <v>180.55348000000001</v>
      </c>
      <c r="CQ7" s="100">
        <v>180.52450999999999</v>
      </c>
      <c r="CR7" s="100">
        <v>181.33356000000001</v>
      </c>
      <c r="CS7" s="101">
        <v>181.02912000000001</v>
      </c>
      <c r="CT7" s="99"/>
      <c r="CU7" s="101"/>
      <c r="CV7" s="99"/>
      <c r="CW7" s="100"/>
      <c r="CX7" s="102"/>
      <c r="CY7" s="99"/>
      <c r="CZ7" s="100">
        <v>6236.0421999999999</v>
      </c>
      <c r="DA7" s="100"/>
      <c r="DB7" s="101"/>
      <c r="DC7" s="99"/>
      <c r="DD7" s="100"/>
      <c r="DE7" s="100"/>
      <c r="DF7" s="100"/>
      <c r="DG7" s="100"/>
      <c r="DH7" s="100"/>
      <c r="DI7" s="100"/>
      <c r="DJ7" s="100"/>
      <c r="DK7" s="100"/>
      <c r="DL7" s="100"/>
      <c r="DM7" s="100"/>
      <c r="DN7" s="101"/>
      <c r="DO7" s="103"/>
      <c r="DP7" s="104"/>
      <c r="DQ7" s="104"/>
      <c r="DR7" s="105" t="s">
        <v>1346</v>
      </c>
      <c r="DS7" s="99">
        <v>3517.55116</v>
      </c>
      <c r="DT7" s="100">
        <v>1301.6985</v>
      </c>
      <c r="DU7" s="100">
        <v>1301.6985</v>
      </c>
      <c r="DV7" s="101"/>
      <c r="DW7" s="98"/>
      <c r="DX7" s="99"/>
      <c r="DY7" s="100"/>
      <c r="DZ7" s="100"/>
      <c r="EA7" s="100"/>
      <c r="EB7" s="100"/>
      <c r="EC7" s="102">
        <v>6166.14</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v>2.38483</v>
      </c>
      <c r="GT7" s="99"/>
      <c r="GU7" s="101"/>
      <c r="GV7" s="98"/>
      <c r="GW7" s="98"/>
      <c r="GX7" s="98"/>
      <c r="GY7" s="98"/>
      <c r="GZ7" s="1"/>
      <c r="HA7" s="98"/>
      <c r="HB7" s="98"/>
      <c r="HC7" s="98"/>
      <c r="HD7" s="98"/>
      <c r="HE7" s="98"/>
      <c r="HF7" s="98"/>
      <c r="HG7" s="99"/>
      <c r="HH7" s="101"/>
      <c r="HI7" s="1"/>
      <c r="HJ7" s="99">
        <v>3517.55116</v>
      </c>
      <c r="HK7" s="100">
        <v>3455.79261</v>
      </c>
      <c r="HL7" s="101">
        <v>567.11165000000005</v>
      </c>
    </row>
    <row r="8" spans="1:220" x14ac:dyDescent="0.3">
      <c r="A8" s="1"/>
      <c r="B8" s="97" t="s">
        <v>727</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11.55416</v>
      </c>
      <c r="AB8" s="99"/>
      <c r="AC8" s="100"/>
      <c r="AD8" s="100"/>
      <c r="AE8" s="100"/>
      <c r="AF8" s="100">
        <v>12.23925</v>
      </c>
      <c r="AG8" s="100">
        <v>24.4617</v>
      </c>
      <c r="AH8" s="101">
        <v>10.27692</v>
      </c>
      <c r="AI8" s="98"/>
      <c r="AJ8" s="98"/>
      <c r="AK8" s="98">
        <v>179.37322</v>
      </c>
      <c r="AL8" s="99"/>
      <c r="AM8" s="101">
        <v>7.9327300000000003</v>
      </c>
      <c r="AN8" s="99"/>
      <c r="AO8" s="101"/>
      <c r="AP8" s="98"/>
      <c r="AQ8" s="99"/>
      <c r="AR8" s="101"/>
      <c r="AS8" s="98"/>
      <c r="AT8" s="98"/>
      <c r="AU8" s="98"/>
      <c r="AV8" s="99"/>
      <c r="AW8" s="100"/>
      <c r="AX8" s="101">
        <v>355.93153999999998</v>
      </c>
      <c r="AY8" s="99"/>
      <c r="AZ8" s="100"/>
      <c r="BA8" s="100"/>
      <c r="BB8" s="100"/>
      <c r="BC8" s="100"/>
      <c r="BD8" s="100"/>
      <c r="BE8" s="100"/>
      <c r="BF8" s="101"/>
      <c r="BG8" s="99"/>
      <c r="BH8" s="101"/>
      <c r="BI8" s="98"/>
      <c r="BJ8" s="99"/>
      <c r="BK8" s="100"/>
      <c r="BL8" s="101"/>
      <c r="BM8" s="99">
        <v>164.44227000000001</v>
      </c>
      <c r="BN8" s="100">
        <v>165.47058000000001</v>
      </c>
      <c r="BO8" s="100">
        <v>165.59853000000001</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v>327.14749</v>
      </c>
      <c r="CO8" s="101">
        <v>191.19621000000001</v>
      </c>
      <c r="CP8" s="99">
        <v>180.55348000000001</v>
      </c>
      <c r="CQ8" s="100">
        <v>180.52450999999999</v>
      </c>
      <c r="CR8" s="100">
        <v>181.33356000000001</v>
      </c>
      <c r="CS8" s="101">
        <v>181.02912000000001</v>
      </c>
      <c r="CT8" s="99"/>
      <c r="CU8" s="101"/>
      <c r="CV8" s="99"/>
      <c r="CW8" s="100"/>
      <c r="CX8" s="102"/>
      <c r="CY8" s="99"/>
      <c r="CZ8" s="100">
        <v>6159.1764700000003</v>
      </c>
      <c r="DA8" s="100"/>
      <c r="DB8" s="101"/>
      <c r="DC8" s="99"/>
      <c r="DD8" s="100"/>
      <c r="DE8" s="100"/>
      <c r="DF8" s="100"/>
      <c r="DG8" s="100"/>
      <c r="DH8" s="100"/>
      <c r="DI8" s="100"/>
      <c r="DJ8" s="100"/>
      <c r="DK8" s="100"/>
      <c r="DL8" s="100"/>
      <c r="DM8" s="100"/>
      <c r="DN8" s="101"/>
      <c r="DO8" s="103"/>
      <c r="DP8" s="104"/>
      <c r="DQ8" s="104"/>
      <c r="DR8" s="105" t="s">
        <v>1346</v>
      </c>
      <c r="DS8" s="99">
        <v>3517.55116</v>
      </c>
      <c r="DT8" s="100">
        <v>1301.6985</v>
      </c>
      <c r="DU8" s="100">
        <v>1301.6985</v>
      </c>
      <c r="DV8" s="101"/>
      <c r="DW8" s="98"/>
      <c r="DX8" s="99"/>
      <c r="DY8" s="100"/>
      <c r="DZ8" s="100"/>
      <c r="EA8" s="100"/>
      <c r="EB8" s="100"/>
      <c r="EC8" s="102">
        <v>6089.53</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v>2.38483</v>
      </c>
      <c r="GT8" s="99"/>
      <c r="GU8" s="101"/>
      <c r="GV8" s="98"/>
      <c r="GW8" s="98"/>
      <c r="GX8" s="98"/>
      <c r="GY8" s="98"/>
      <c r="GZ8" s="1"/>
      <c r="HA8" s="98"/>
      <c r="HB8" s="98"/>
      <c r="HC8" s="98"/>
      <c r="HD8" s="98"/>
      <c r="HE8" s="98"/>
      <c r="HF8" s="98"/>
      <c r="HG8" s="99"/>
      <c r="HH8" s="101"/>
      <c r="HI8" s="1"/>
      <c r="HJ8" s="99">
        <v>3517.55116</v>
      </c>
      <c r="HK8" s="100">
        <v>3455.79261</v>
      </c>
      <c r="HL8" s="101">
        <v>567.11165000000005</v>
      </c>
    </row>
    <row r="9" spans="1:220" x14ac:dyDescent="0.3">
      <c r="A9" s="1"/>
      <c r="B9" s="97" t="s">
        <v>728</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11.55416</v>
      </c>
      <c r="AB9" s="99"/>
      <c r="AC9" s="100"/>
      <c r="AD9" s="100"/>
      <c r="AE9" s="100"/>
      <c r="AF9" s="100">
        <v>12.23925</v>
      </c>
      <c r="AG9" s="100">
        <v>24.4617</v>
      </c>
      <c r="AH9" s="101">
        <v>10.27692</v>
      </c>
      <c r="AI9" s="98"/>
      <c r="AJ9" s="98"/>
      <c r="AK9" s="98">
        <v>179.37322</v>
      </c>
      <c r="AL9" s="99"/>
      <c r="AM9" s="101">
        <v>7.9327300000000003</v>
      </c>
      <c r="AN9" s="99"/>
      <c r="AO9" s="101"/>
      <c r="AP9" s="98"/>
      <c r="AQ9" s="99"/>
      <c r="AR9" s="101"/>
      <c r="AS9" s="98"/>
      <c r="AT9" s="98"/>
      <c r="AU9" s="98"/>
      <c r="AV9" s="99"/>
      <c r="AW9" s="100"/>
      <c r="AX9" s="101">
        <v>355.93153999999998</v>
      </c>
      <c r="AY9" s="99"/>
      <c r="AZ9" s="100"/>
      <c r="BA9" s="100"/>
      <c r="BB9" s="100"/>
      <c r="BC9" s="100"/>
      <c r="BD9" s="100"/>
      <c r="BE9" s="100"/>
      <c r="BF9" s="101"/>
      <c r="BG9" s="99"/>
      <c r="BH9" s="101"/>
      <c r="BI9" s="98"/>
      <c r="BJ9" s="99"/>
      <c r="BK9" s="100"/>
      <c r="BL9" s="101"/>
      <c r="BM9" s="99">
        <v>164.44227000000001</v>
      </c>
      <c r="BN9" s="100">
        <v>165.47058000000001</v>
      </c>
      <c r="BO9" s="100">
        <v>165.59853000000001</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52.418509999999998</v>
      </c>
      <c r="CK9" s="100">
        <v>53.710120000000003</v>
      </c>
      <c r="CL9" s="100"/>
      <c r="CM9" s="100"/>
      <c r="CN9" s="100">
        <v>327.14749</v>
      </c>
      <c r="CO9" s="101">
        <v>191.19621000000001</v>
      </c>
      <c r="CP9" s="99">
        <v>180.55348000000001</v>
      </c>
      <c r="CQ9" s="100">
        <v>180.52450999999999</v>
      </c>
      <c r="CR9" s="100">
        <v>181.33356000000001</v>
      </c>
      <c r="CS9" s="101">
        <v>181.02912000000001</v>
      </c>
      <c r="CT9" s="99"/>
      <c r="CU9" s="101"/>
      <c r="CV9" s="99"/>
      <c r="CW9" s="100"/>
      <c r="CX9" s="102"/>
      <c r="CY9" s="99"/>
      <c r="CZ9" s="100">
        <v>6076.1445199999998</v>
      </c>
      <c r="DA9" s="100"/>
      <c r="DB9" s="101"/>
      <c r="DC9" s="99"/>
      <c r="DD9" s="100"/>
      <c r="DE9" s="100"/>
      <c r="DF9" s="100"/>
      <c r="DG9" s="100"/>
      <c r="DH9" s="100"/>
      <c r="DI9" s="100"/>
      <c r="DJ9" s="100"/>
      <c r="DK9" s="100"/>
      <c r="DL9" s="100"/>
      <c r="DM9" s="100"/>
      <c r="DN9" s="101"/>
      <c r="DO9" s="103"/>
      <c r="DP9" s="104"/>
      <c r="DQ9" s="104"/>
      <c r="DR9" s="105" t="s">
        <v>1346</v>
      </c>
      <c r="DS9" s="99">
        <v>3517.55116</v>
      </c>
      <c r="DT9" s="100">
        <v>1301.6985</v>
      </c>
      <c r="DU9" s="100">
        <v>1301.6985</v>
      </c>
      <c r="DV9" s="101"/>
      <c r="DW9" s="98"/>
      <c r="DX9" s="99"/>
      <c r="DY9" s="100"/>
      <c r="DZ9" s="100"/>
      <c r="EA9" s="100"/>
      <c r="EB9" s="100"/>
      <c r="EC9" s="102">
        <v>6006.54</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v>2.38483</v>
      </c>
      <c r="GT9" s="99"/>
      <c r="GU9" s="101"/>
      <c r="GV9" s="98"/>
      <c r="GW9" s="98"/>
      <c r="GX9" s="98"/>
      <c r="GY9" s="98"/>
      <c r="GZ9" s="1"/>
      <c r="HA9" s="98"/>
      <c r="HB9" s="98"/>
      <c r="HC9" s="98"/>
      <c r="HD9" s="98"/>
      <c r="HE9" s="98"/>
      <c r="HF9" s="98"/>
      <c r="HG9" s="99"/>
      <c r="HH9" s="101"/>
      <c r="HI9" s="1"/>
      <c r="HJ9" s="99">
        <v>3517.55116</v>
      </c>
      <c r="HK9" s="100">
        <v>3455.79261</v>
      </c>
      <c r="HL9" s="101">
        <v>567.11165000000005</v>
      </c>
    </row>
    <row r="10" spans="1:220" x14ac:dyDescent="0.3">
      <c r="A10" s="1"/>
      <c r="B10" s="97" t="s">
        <v>729</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11.55416</v>
      </c>
      <c r="AB10" s="99"/>
      <c r="AC10" s="100"/>
      <c r="AD10" s="100"/>
      <c r="AE10" s="100"/>
      <c r="AF10" s="100">
        <v>12.23925</v>
      </c>
      <c r="AG10" s="100">
        <v>24.4617</v>
      </c>
      <c r="AH10" s="101">
        <v>10.27692</v>
      </c>
      <c r="AI10" s="98"/>
      <c r="AJ10" s="98"/>
      <c r="AK10" s="98">
        <v>179.37322</v>
      </c>
      <c r="AL10" s="99"/>
      <c r="AM10" s="101">
        <v>7.9327300000000003</v>
      </c>
      <c r="AN10" s="99"/>
      <c r="AO10" s="101"/>
      <c r="AP10" s="98"/>
      <c r="AQ10" s="99"/>
      <c r="AR10" s="101"/>
      <c r="AS10" s="98"/>
      <c r="AT10" s="98"/>
      <c r="AU10" s="98"/>
      <c r="AV10" s="99"/>
      <c r="AW10" s="100"/>
      <c r="AX10" s="101">
        <v>355.93153999999998</v>
      </c>
      <c r="AY10" s="99"/>
      <c r="AZ10" s="100"/>
      <c r="BA10" s="100"/>
      <c r="BB10" s="100"/>
      <c r="BC10" s="100"/>
      <c r="BD10" s="100"/>
      <c r="BE10" s="100"/>
      <c r="BF10" s="101"/>
      <c r="BG10" s="99"/>
      <c r="BH10" s="101"/>
      <c r="BI10" s="98"/>
      <c r="BJ10" s="99"/>
      <c r="BK10" s="100"/>
      <c r="BL10" s="101"/>
      <c r="BM10" s="99">
        <v>164.44227000000001</v>
      </c>
      <c r="BN10" s="100">
        <v>165.47058000000001</v>
      </c>
      <c r="BO10" s="100">
        <v>165.59853000000001</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52.418509999999998</v>
      </c>
      <c r="CK10" s="100">
        <v>53.710120000000003</v>
      </c>
      <c r="CL10" s="100"/>
      <c r="CM10" s="100"/>
      <c r="CN10" s="100">
        <v>327.14749</v>
      </c>
      <c r="CO10" s="101">
        <v>191.19621000000001</v>
      </c>
      <c r="CP10" s="99">
        <v>180.55348000000001</v>
      </c>
      <c r="CQ10" s="100">
        <v>180.52450999999999</v>
      </c>
      <c r="CR10" s="100">
        <v>181.33356000000001</v>
      </c>
      <c r="CS10" s="101">
        <v>181.02912000000001</v>
      </c>
      <c r="CT10" s="99"/>
      <c r="CU10" s="101"/>
      <c r="CV10" s="99"/>
      <c r="CW10" s="100"/>
      <c r="CX10" s="102"/>
      <c r="CY10" s="99"/>
      <c r="CZ10" s="100">
        <v>5941.5706200000004</v>
      </c>
      <c r="DA10" s="100"/>
      <c r="DB10" s="101"/>
      <c r="DC10" s="99"/>
      <c r="DD10" s="100"/>
      <c r="DE10" s="100"/>
      <c r="DF10" s="100"/>
      <c r="DG10" s="100"/>
      <c r="DH10" s="100"/>
      <c r="DI10" s="100"/>
      <c r="DJ10" s="100"/>
      <c r="DK10" s="100"/>
      <c r="DL10" s="100"/>
      <c r="DM10" s="100"/>
      <c r="DN10" s="101"/>
      <c r="DO10" s="103"/>
      <c r="DP10" s="104"/>
      <c r="DQ10" s="104"/>
      <c r="DR10" s="105" t="s">
        <v>1346</v>
      </c>
      <c r="DS10" s="99">
        <v>3517.55116</v>
      </c>
      <c r="DT10" s="100">
        <v>1301.6985</v>
      </c>
      <c r="DU10" s="100">
        <v>1301.6985</v>
      </c>
      <c r="DV10" s="101"/>
      <c r="DW10" s="98"/>
      <c r="DX10" s="99"/>
      <c r="DY10" s="100"/>
      <c r="DZ10" s="100"/>
      <c r="EA10" s="100"/>
      <c r="EB10" s="100"/>
      <c r="EC10" s="102">
        <v>5871.72</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v>2.38483</v>
      </c>
      <c r="GT10" s="99"/>
      <c r="GU10" s="101"/>
      <c r="GV10" s="98"/>
      <c r="GW10" s="98"/>
      <c r="GX10" s="98"/>
      <c r="GY10" s="98"/>
      <c r="GZ10" s="1"/>
      <c r="HA10" s="98"/>
      <c r="HB10" s="98"/>
      <c r="HC10" s="98"/>
      <c r="HD10" s="98"/>
      <c r="HE10" s="98"/>
      <c r="HF10" s="98"/>
      <c r="HG10" s="99"/>
      <c r="HH10" s="101"/>
      <c r="HI10" s="1"/>
      <c r="HJ10" s="99">
        <v>3517.55116</v>
      </c>
      <c r="HK10" s="100">
        <v>3455.79261</v>
      </c>
      <c r="HL10" s="101">
        <v>567.11165000000005</v>
      </c>
    </row>
    <row r="11" spans="1:220" x14ac:dyDescent="0.3">
      <c r="A11" s="1"/>
      <c r="B11" s="97" t="s">
        <v>730</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11.55416</v>
      </c>
      <c r="AB11" s="99"/>
      <c r="AC11" s="100"/>
      <c r="AD11" s="100"/>
      <c r="AE11" s="100"/>
      <c r="AF11" s="100">
        <v>12.23925</v>
      </c>
      <c r="AG11" s="100">
        <v>24.4617</v>
      </c>
      <c r="AH11" s="101">
        <v>10.27692</v>
      </c>
      <c r="AI11" s="98"/>
      <c r="AJ11" s="98"/>
      <c r="AK11" s="98">
        <v>179.37322</v>
      </c>
      <c r="AL11" s="99"/>
      <c r="AM11" s="101">
        <v>7.9327300000000003</v>
      </c>
      <c r="AN11" s="99"/>
      <c r="AO11" s="101"/>
      <c r="AP11" s="98"/>
      <c r="AQ11" s="99"/>
      <c r="AR11" s="101"/>
      <c r="AS11" s="98"/>
      <c r="AT11" s="98"/>
      <c r="AU11" s="98"/>
      <c r="AV11" s="99"/>
      <c r="AW11" s="100"/>
      <c r="AX11" s="101">
        <v>355.93153999999998</v>
      </c>
      <c r="AY11" s="99"/>
      <c r="AZ11" s="100"/>
      <c r="BA11" s="100"/>
      <c r="BB11" s="100"/>
      <c r="BC11" s="100"/>
      <c r="BD11" s="100"/>
      <c r="BE11" s="100"/>
      <c r="BF11" s="101"/>
      <c r="BG11" s="99"/>
      <c r="BH11" s="101"/>
      <c r="BI11" s="98"/>
      <c r="BJ11" s="99"/>
      <c r="BK11" s="100"/>
      <c r="BL11" s="101"/>
      <c r="BM11" s="99">
        <v>164.44227000000001</v>
      </c>
      <c r="BN11" s="100">
        <v>165.47058000000001</v>
      </c>
      <c r="BO11" s="100">
        <v>165.59853000000001</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52.418509999999998</v>
      </c>
      <c r="CK11" s="100">
        <v>53.710120000000003</v>
      </c>
      <c r="CL11" s="100"/>
      <c r="CM11" s="100"/>
      <c r="CN11" s="100">
        <v>327.14749</v>
      </c>
      <c r="CO11" s="101">
        <v>191.19621000000001</v>
      </c>
      <c r="CP11" s="99">
        <v>180.55348000000001</v>
      </c>
      <c r="CQ11" s="100">
        <v>180.52450999999999</v>
      </c>
      <c r="CR11" s="100">
        <v>181.33356000000001</v>
      </c>
      <c r="CS11" s="101">
        <v>181.02912000000001</v>
      </c>
      <c r="CT11" s="99"/>
      <c r="CU11" s="101"/>
      <c r="CV11" s="99"/>
      <c r="CW11" s="100"/>
      <c r="CX11" s="102"/>
      <c r="CY11" s="99"/>
      <c r="CZ11" s="100">
        <v>5867.7677800000001</v>
      </c>
      <c r="DA11" s="100"/>
      <c r="DB11" s="101"/>
      <c r="DC11" s="99"/>
      <c r="DD11" s="100"/>
      <c r="DE11" s="100"/>
      <c r="DF11" s="100"/>
      <c r="DG11" s="100"/>
      <c r="DH11" s="100"/>
      <c r="DI11" s="100"/>
      <c r="DJ11" s="100"/>
      <c r="DK11" s="100"/>
      <c r="DL11" s="100"/>
      <c r="DM11" s="100"/>
      <c r="DN11" s="101"/>
      <c r="DO11" s="103"/>
      <c r="DP11" s="104"/>
      <c r="DQ11" s="104"/>
      <c r="DR11" s="105" t="s">
        <v>1346</v>
      </c>
      <c r="DS11" s="99">
        <v>3517.55116</v>
      </c>
      <c r="DT11" s="100">
        <v>1301.6985</v>
      </c>
      <c r="DU11" s="100">
        <v>1301.6985</v>
      </c>
      <c r="DV11" s="101"/>
      <c r="DW11" s="98"/>
      <c r="DX11" s="99"/>
      <c r="DY11" s="100"/>
      <c r="DZ11" s="100"/>
      <c r="EA11" s="100"/>
      <c r="EB11" s="100"/>
      <c r="EC11" s="102">
        <v>5798.61</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v>2.38483</v>
      </c>
      <c r="GT11" s="99"/>
      <c r="GU11" s="101"/>
      <c r="GV11" s="98"/>
      <c r="GW11" s="98"/>
      <c r="GX11" s="98"/>
      <c r="GY11" s="98"/>
      <c r="GZ11" s="1"/>
      <c r="HA11" s="98"/>
      <c r="HB11" s="98"/>
      <c r="HC11" s="98"/>
      <c r="HD11" s="98"/>
      <c r="HE11" s="98"/>
      <c r="HF11" s="98"/>
      <c r="HG11" s="99"/>
      <c r="HH11" s="101"/>
      <c r="HI11" s="1"/>
      <c r="HJ11" s="99">
        <v>3517.55116</v>
      </c>
      <c r="HK11" s="100">
        <v>3455.79261</v>
      </c>
      <c r="HL11" s="101">
        <v>567.11165000000005</v>
      </c>
    </row>
    <row r="12" spans="1:220" x14ac:dyDescent="0.3">
      <c r="A12" s="1"/>
      <c r="B12" s="97" t="s">
        <v>731</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11.55416</v>
      </c>
      <c r="AB12" s="99"/>
      <c r="AC12" s="100"/>
      <c r="AD12" s="100"/>
      <c r="AE12" s="100"/>
      <c r="AF12" s="100">
        <v>12.23925</v>
      </c>
      <c r="AG12" s="100">
        <v>24.4617</v>
      </c>
      <c r="AH12" s="101">
        <v>10.27692</v>
      </c>
      <c r="AI12" s="98"/>
      <c r="AJ12" s="98"/>
      <c r="AK12" s="98">
        <v>179.37322</v>
      </c>
      <c r="AL12" s="99"/>
      <c r="AM12" s="101">
        <v>7.9327300000000003</v>
      </c>
      <c r="AN12" s="99"/>
      <c r="AO12" s="101"/>
      <c r="AP12" s="98"/>
      <c r="AQ12" s="99"/>
      <c r="AR12" s="101"/>
      <c r="AS12" s="98"/>
      <c r="AT12" s="98"/>
      <c r="AU12" s="98"/>
      <c r="AV12" s="99"/>
      <c r="AW12" s="100"/>
      <c r="AX12" s="101">
        <v>355.93153999999998</v>
      </c>
      <c r="AY12" s="99"/>
      <c r="AZ12" s="100"/>
      <c r="BA12" s="100"/>
      <c r="BB12" s="100"/>
      <c r="BC12" s="100"/>
      <c r="BD12" s="100"/>
      <c r="BE12" s="100"/>
      <c r="BF12" s="101"/>
      <c r="BG12" s="99"/>
      <c r="BH12" s="101"/>
      <c r="BI12" s="98"/>
      <c r="BJ12" s="99"/>
      <c r="BK12" s="100"/>
      <c r="BL12" s="101"/>
      <c r="BM12" s="99">
        <v>164.44227000000001</v>
      </c>
      <c r="BN12" s="100">
        <v>165.47058000000001</v>
      </c>
      <c r="BO12" s="100">
        <v>165.59853000000001</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52.418509999999998</v>
      </c>
      <c r="CK12" s="100">
        <v>53.710120000000003</v>
      </c>
      <c r="CL12" s="100"/>
      <c r="CM12" s="100"/>
      <c r="CN12" s="100">
        <v>228.51974000000001</v>
      </c>
      <c r="CO12" s="101">
        <v>191.19621000000001</v>
      </c>
      <c r="CP12" s="99">
        <v>180.55348000000001</v>
      </c>
      <c r="CQ12" s="100">
        <v>180.52450999999999</v>
      </c>
      <c r="CR12" s="100">
        <v>181.33356000000001</v>
      </c>
      <c r="CS12" s="101">
        <v>181.02912000000001</v>
      </c>
      <c r="CT12" s="99"/>
      <c r="CU12" s="101"/>
      <c r="CV12" s="99"/>
      <c r="CW12" s="100"/>
      <c r="CX12" s="102"/>
      <c r="CY12" s="99"/>
      <c r="CZ12" s="100">
        <v>5836.0927000000001</v>
      </c>
      <c r="DA12" s="100"/>
      <c r="DB12" s="101"/>
      <c r="DC12" s="99"/>
      <c r="DD12" s="100"/>
      <c r="DE12" s="100"/>
      <c r="DF12" s="100"/>
      <c r="DG12" s="100"/>
      <c r="DH12" s="100"/>
      <c r="DI12" s="100"/>
      <c r="DJ12" s="100"/>
      <c r="DK12" s="100"/>
      <c r="DL12" s="100"/>
      <c r="DM12" s="100"/>
      <c r="DN12" s="101"/>
      <c r="DO12" s="103"/>
      <c r="DP12" s="104"/>
      <c r="DQ12" s="104"/>
      <c r="DR12" s="105" t="s">
        <v>1346</v>
      </c>
      <c r="DS12" s="99">
        <v>3418.9234099999999</v>
      </c>
      <c r="DT12" s="100">
        <v>1203.0707500000001</v>
      </c>
      <c r="DU12" s="100">
        <v>1203.0707500000001</v>
      </c>
      <c r="DV12" s="101"/>
      <c r="DW12" s="98"/>
      <c r="DX12" s="99"/>
      <c r="DY12" s="100"/>
      <c r="DZ12" s="100"/>
      <c r="EA12" s="100"/>
      <c r="EB12" s="100"/>
      <c r="EC12" s="102">
        <v>5767.49</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v>2.38483</v>
      </c>
      <c r="GT12" s="99"/>
      <c r="GU12" s="101"/>
      <c r="GV12" s="98"/>
      <c r="GW12" s="98"/>
      <c r="GX12" s="98"/>
      <c r="GY12" s="98"/>
      <c r="GZ12" s="1"/>
      <c r="HA12" s="98"/>
      <c r="HB12" s="98"/>
      <c r="HC12" s="98"/>
      <c r="HD12" s="98"/>
      <c r="HE12" s="98"/>
      <c r="HF12" s="98"/>
      <c r="HG12" s="99"/>
      <c r="HH12" s="101"/>
      <c r="HI12" s="1"/>
      <c r="HJ12" s="99">
        <v>3418.9234099999999</v>
      </c>
      <c r="HK12" s="100">
        <v>3357.1648599999999</v>
      </c>
      <c r="HL12" s="101">
        <v>567.11165000000005</v>
      </c>
    </row>
    <row r="13" spans="1:220" x14ac:dyDescent="0.3">
      <c r="A13" s="1"/>
      <c r="B13" s="97" t="s">
        <v>732</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11.55416</v>
      </c>
      <c r="AB13" s="99"/>
      <c r="AC13" s="100"/>
      <c r="AD13" s="100"/>
      <c r="AE13" s="100"/>
      <c r="AF13" s="100">
        <v>12.23925</v>
      </c>
      <c r="AG13" s="100">
        <v>24.4617</v>
      </c>
      <c r="AH13" s="101">
        <v>10.27692</v>
      </c>
      <c r="AI13" s="98"/>
      <c r="AJ13" s="98"/>
      <c r="AK13" s="98">
        <v>179.37322</v>
      </c>
      <c r="AL13" s="99"/>
      <c r="AM13" s="101">
        <v>7.9327300000000003</v>
      </c>
      <c r="AN13" s="99"/>
      <c r="AO13" s="101"/>
      <c r="AP13" s="98"/>
      <c r="AQ13" s="99"/>
      <c r="AR13" s="101"/>
      <c r="AS13" s="98"/>
      <c r="AT13" s="98"/>
      <c r="AU13" s="98"/>
      <c r="AV13" s="99"/>
      <c r="AW13" s="100"/>
      <c r="AX13" s="101">
        <v>355.93153999999998</v>
      </c>
      <c r="AY13" s="99"/>
      <c r="AZ13" s="100"/>
      <c r="BA13" s="100"/>
      <c r="BB13" s="100"/>
      <c r="BC13" s="100"/>
      <c r="BD13" s="100"/>
      <c r="BE13" s="100"/>
      <c r="BF13" s="101"/>
      <c r="BG13" s="99"/>
      <c r="BH13" s="101"/>
      <c r="BI13" s="98"/>
      <c r="BJ13" s="99"/>
      <c r="BK13" s="100"/>
      <c r="BL13" s="101"/>
      <c r="BM13" s="99">
        <v>164.44227000000001</v>
      </c>
      <c r="BN13" s="100">
        <v>165.47058000000001</v>
      </c>
      <c r="BO13" s="100">
        <v>165.59853000000001</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52.418509999999998</v>
      </c>
      <c r="CK13" s="100">
        <v>53.710120000000003</v>
      </c>
      <c r="CL13" s="100"/>
      <c r="CM13" s="100"/>
      <c r="CN13" s="100">
        <v>228.51974000000001</v>
      </c>
      <c r="CO13" s="101">
        <v>191.19621000000001</v>
      </c>
      <c r="CP13" s="99">
        <v>180.55348000000001</v>
      </c>
      <c r="CQ13" s="100">
        <v>180.52450999999999</v>
      </c>
      <c r="CR13" s="100">
        <v>181.33356000000001</v>
      </c>
      <c r="CS13" s="101">
        <v>181.02912000000001</v>
      </c>
      <c r="CT13" s="99"/>
      <c r="CU13" s="101"/>
      <c r="CV13" s="99"/>
      <c r="CW13" s="100"/>
      <c r="CX13" s="102"/>
      <c r="CY13" s="99"/>
      <c r="CZ13" s="100">
        <v>5807.8568699999996</v>
      </c>
      <c r="DA13" s="100"/>
      <c r="DB13" s="101"/>
      <c r="DC13" s="99"/>
      <c r="DD13" s="100"/>
      <c r="DE13" s="100"/>
      <c r="DF13" s="100"/>
      <c r="DG13" s="100"/>
      <c r="DH13" s="100"/>
      <c r="DI13" s="100"/>
      <c r="DJ13" s="100"/>
      <c r="DK13" s="100"/>
      <c r="DL13" s="100"/>
      <c r="DM13" s="100"/>
      <c r="DN13" s="101"/>
      <c r="DO13" s="103"/>
      <c r="DP13" s="104"/>
      <c r="DQ13" s="104"/>
      <c r="DR13" s="105" t="s">
        <v>1346</v>
      </c>
      <c r="DS13" s="99">
        <v>3418.9234099999999</v>
      </c>
      <c r="DT13" s="100">
        <v>1203.0707500000001</v>
      </c>
      <c r="DU13" s="100">
        <v>1203.0707500000001</v>
      </c>
      <c r="DV13" s="101"/>
      <c r="DW13" s="98"/>
      <c r="DX13" s="99"/>
      <c r="DY13" s="100"/>
      <c r="DZ13" s="100"/>
      <c r="EA13" s="100"/>
      <c r="EB13" s="100"/>
      <c r="EC13" s="102">
        <v>5738.46</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v>2.38483</v>
      </c>
      <c r="GT13" s="99"/>
      <c r="GU13" s="101"/>
      <c r="GV13" s="98"/>
      <c r="GW13" s="98"/>
      <c r="GX13" s="98"/>
      <c r="GY13" s="98"/>
      <c r="GZ13" s="1"/>
      <c r="HA13" s="98"/>
      <c r="HB13" s="98"/>
      <c r="HC13" s="98"/>
      <c r="HD13" s="98"/>
      <c r="HE13" s="98"/>
      <c r="HF13" s="98"/>
      <c r="HG13" s="99"/>
      <c r="HH13" s="101"/>
      <c r="HI13" s="1"/>
      <c r="HJ13" s="99">
        <v>3418.9234099999999</v>
      </c>
      <c r="HK13" s="100">
        <v>3357.1648599999999</v>
      </c>
      <c r="HL13" s="101">
        <v>567.11165000000005</v>
      </c>
    </row>
    <row r="14" spans="1:220" x14ac:dyDescent="0.3">
      <c r="A14" s="1"/>
      <c r="B14" s="97" t="s">
        <v>733</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11.55416</v>
      </c>
      <c r="AB14" s="99"/>
      <c r="AC14" s="100"/>
      <c r="AD14" s="100"/>
      <c r="AE14" s="100"/>
      <c r="AF14" s="100">
        <v>12.23925</v>
      </c>
      <c r="AG14" s="100">
        <v>24.4617</v>
      </c>
      <c r="AH14" s="101">
        <v>10.27692</v>
      </c>
      <c r="AI14" s="98"/>
      <c r="AJ14" s="98"/>
      <c r="AK14" s="98">
        <v>179.37322</v>
      </c>
      <c r="AL14" s="99"/>
      <c r="AM14" s="101">
        <v>7.9327300000000003</v>
      </c>
      <c r="AN14" s="99"/>
      <c r="AO14" s="101"/>
      <c r="AP14" s="98"/>
      <c r="AQ14" s="99"/>
      <c r="AR14" s="101"/>
      <c r="AS14" s="98"/>
      <c r="AT14" s="98"/>
      <c r="AU14" s="98"/>
      <c r="AV14" s="99"/>
      <c r="AW14" s="100"/>
      <c r="AX14" s="101">
        <v>355.93153999999998</v>
      </c>
      <c r="AY14" s="99"/>
      <c r="AZ14" s="100"/>
      <c r="BA14" s="100"/>
      <c r="BB14" s="100"/>
      <c r="BC14" s="100"/>
      <c r="BD14" s="100"/>
      <c r="BE14" s="100"/>
      <c r="BF14" s="101"/>
      <c r="BG14" s="99"/>
      <c r="BH14" s="101"/>
      <c r="BI14" s="98"/>
      <c r="BJ14" s="99"/>
      <c r="BK14" s="100"/>
      <c r="BL14" s="101"/>
      <c r="BM14" s="99">
        <v>164.44227000000001</v>
      </c>
      <c r="BN14" s="100">
        <v>165.47058000000001</v>
      </c>
      <c r="BO14" s="100">
        <v>165.59853000000001</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52.418509999999998</v>
      </c>
      <c r="CK14" s="100">
        <v>53.710120000000003</v>
      </c>
      <c r="CL14" s="100"/>
      <c r="CM14" s="100"/>
      <c r="CN14" s="100">
        <v>477.80227000000002</v>
      </c>
      <c r="CO14" s="101">
        <v>191.19621000000001</v>
      </c>
      <c r="CP14" s="99">
        <v>180.55348000000001</v>
      </c>
      <c r="CQ14" s="100">
        <v>180.52450999999999</v>
      </c>
      <c r="CR14" s="100">
        <v>181.33356000000001</v>
      </c>
      <c r="CS14" s="101">
        <v>181.02912000000001</v>
      </c>
      <c r="CT14" s="99"/>
      <c r="CU14" s="101"/>
      <c r="CV14" s="99"/>
      <c r="CW14" s="100"/>
      <c r="CX14" s="102"/>
      <c r="CY14" s="99"/>
      <c r="CZ14" s="100">
        <v>5774.1472299999996</v>
      </c>
      <c r="DA14" s="100"/>
      <c r="DB14" s="101"/>
      <c r="DC14" s="99"/>
      <c r="DD14" s="100"/>
      <c r="DE14" s="100"/>
      <c r="DF14" s="100"/>
      <c r="DG14" s="100"/>
      <c r="DH14" s="100"/>
      <c r="DI14" s="100"/>
      <c r="DJ14" s="100"/>
      <c r="DK14" s="100"/>
      <c r="DL14" s="100"/>
      <c r="DM14" s="100"/>
      <c r="DN14" s="101"/>
      <c r="DO14" s="103"/>
      <c r="DP14" s="104"/>
      <c r="DQ14" s="104"/>
      <c r="DR14" s="105" t="s">
        <v>1346</v>
      </c>
      <c r="DS14" s="99">
        <v>3668.2059399999998</v>
      </c>
      <c r="DT14" s="100">
        <v>1452.35328</v>
      </c>
      <c r="DU14" s="100">
        <v>1452.35328</v>
      </c>
      <c r="DV14" s="101"/>
      <c r="DW14" s="98"/>
      <c r="DX14" s="99"/>
      <c r="DY14" s="100"/>
      <c r="DZ14" s="100"/>
      <c r="EA14" s="100"/>
      <c r="EB14" s="100"/>
      <c r="EC14" s="102">
        <v>5704.78</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v>2.38483</v>
      </c>
      <c r="GT14" s="99"/>
      <c r="GU14" s="101"/>
      <c r="GV14" s="98"/>
      <c r="GW14" s="98"/>
      <c r="GX14" s="98"/>
      <c r="GY14" s="98"/>
      <c r="GZ14" s="1"/>
      <c r="HA14" s="98"/>
      <c r="HB14" s="98"/>
      <c r="HC14" s="98"/>
      <c r="HD14" s="98"/>
      <c r="HE14" s="98"/>
      <c r="HF14" s="98"/>
      <c r="HG14" s="99"/>
      <c r="HH14" s="101"/>
      <c r="HI14" s="1"/>
      <c r="HJ14" s="99">
        <v>3668.2059399999998</v>
      </c>
      <c r="HK14" s="100">
        <v>3606.4473899999998</v>
      </c>
      <c r="HL14" s="101">
        <v>458.07938999999999</v>
      </c>
    </row>
    <row r="15" spans="1:220" x14ac:dyDescent="0.3">
      <c r="A15" s="1"/>
      <c r="B15" s="97" t="s">
        <v>734</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11.55416</v>
      </c>
      <c r="AB15" s="99"/>
      <c r="AC15" s="100"/>
      <c r="AD15" s="100"/>
      <c r="AE15" s="100"/>
      <c r="AF15" s="100">
        <v>12.23925</v>
      </c>
      <c r="AG15" s="100">
        <v>24.4617</v>
      </c>
      <c r="AH15" s="101">
        <v>10.27692</v>
      </c>
      <c r="AI15" s="98"/>
      <c r="AJ15" s="98"/>
      <c r="AK15" s="98">
        <v>179.37322</v>
      </c>
      <c r="AL15" s="99"/>
      <c r="AM15" s="101">
        <v>7.9327300000000003</v>
      </c>
      <c r="AN15" s="99"/>
      <c r="AO15" s="101"/>
      <c r="AP15" s="98"/>
      <c r="AQ15" s="99"/>
      <c r="AR15" s="101"/>
      <c r="AS15" s="98"/>
      <c r="AT15" s="98"/>
      <c r="AU15" s="98"/>
      <c r="AV15" s="99"/>
      <c r="AW15" s="100"/>
      <c r="AX15" s="101">
        <v>355.93153999999998</v>
      </c>
      <c r="AY15" s="99"/>
      <c r="AZ15" s="100"/>
      <c r="BA15" s="100"/>
      <c r="BB15" s="100"/>
      <c r="BC15" s="100"/>
      <c r="BD15" s="100"/>
      <c r="BE15" s="100"/>
      <c r="BF15" s="101"/>
      <c r="BG15" s="99"/>
      <c r="BH15" s="101"/>
      <c r="BI15" s="98"/>
      <c r="BJ15" s="99"/>
      <c r="BK15" s="100"/>
      <c r="BL15" s="101"/>
      <c r="BM15" s="99">
        <v>164.44227000000001</v>
      </c>
      <c r="BN15" s="100">
        <v>165.47058000000001</v>
      </c>
      <c r="BO15" s="100">
        <v>165.59853000000001</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52.418509999999998</v>
      </c>
      <c r="CK15" s="100">
        <v>53.710120000000003</v>
      </c>
      <c r="CL15" s="100"/>
      <c r="CM15" s="100"/>
      <c r="CN15" s="100">
        <v>477.80227000000002</v>
      </c>
      <c r="CO15" s="101">
        <v>191.19621000000001</v>
      </c>
      <c r="CP15" s="99">
        <v>180.55348000000001</v>
      </c>
      <c r="CQ15" s="100">
        <v>180.52450999999999</v>
      </c>
      <c r="CR15" s="100">
        <v>181.33356000000001</v>
      </c>
      <c r="CS15" s="101">
        <v>181.02912000000001</v>
      </c>
      <c r="CT15" s="99"/>
      <c r="CU15" s="101"/>
      <c r="CV15" s="99"/>
      <c r="CW15" s="100"/>
      <c r="CX15" s="102"/>
      <c r="CY15" s="99"/>
      <c r="CZ15" s="100">
        <v>5810.0334700000003</v>
      </c>
      <c r="DA15" s="100"/>
      <c r="DB15" s="101"/>
      <c r="DC15" s="99"/>
      <c r="DD15" s="100"/>
      <c r="DE15" s="100"/>
      <c r="DF15" s="100"/>
      <c r="DG15" s="100"/>
      <c r="DH15" s="100"/>
      <c r="DI15" s="100"/>
      <c r="DJ15" s="100"/>
      <c r="DK15" s="100"/>
      <c r="DL15" s="100"/>
      <c r="DM15" s="100"/>
      <c r="DN15" s="101"/>
      <c r="DO15" s="103"/>
      <c r="DP15" s="104"/>
      <c r="DQ15" s="104"/>
      <c r="DR15" s="105" t="s">
        <v>1346</v>
      </c>
      <c r="DS15" s="99">
        <v>3668.2059399999998</v>
      </c>
      <c r="DT15" s="100">
        <v>1452.35328</v>
      </c>
      <c r="DU15" s="100">
        <v>1452.35328</v>
      </c>
      <c r="DV15" s="101"/>
      <c r="DW15" s="98"/>
      <c r="DX15" s="99"/>
      <c r="DY15" s="100"/>
      <c r="DZ15" s="100"/>
      <c r="EA15" s="100"/>
      <c r="EB15" s="100"/>
      <c r="EC15" s="102">
        <v>5747.54</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v>2.38483</v>
      </c>
      <c r="GT15" s="99"/>
      <c r="GU15" s="101"/>
      <c r="GV15" s="98"/>
      <c r="GW15" s="98"/>
      <c r="GX15" s="98"/>
      <c r="GY15" s="98"/>
      <c r="GZ15" s="1"/>
      <c r="HA15" s="98"/>
      <c r="HB15" s="98"/>
      <c r="HC15" s="98"/>
      <c r="HD15" s="98"/>
      <c r="HE15" s="98"/>
      <c r="HF15" s="98"/>
      <c r="HG15" s="99"/>
      <c r="HH15" s="101"/>
      <c r="HI15" s="1"/>
      <c r="HJ15" s="99">
        <v>3668.2059399999998</v>
      </c>
      <c r="HK15" s="100">
        <v>3606.4473899999998</v>
      </c>
      <c r="HL15" s="101">
        <v>458.07938999999999</v>
      </c>
    </row>
    <row r="16" spans="1:220" x14ac:dyDescent="0.3">
      <c r="A16" s="1"/>
      <c r="B16" s="97" t="s">
        <v>735</v>
      </c>
      <c r="C16" s="98"/>
      <c r="D16" s="99"/>
      <c r="E16" s="100"/>
      <c r="F16" s="100">
        <v>8.8258700000000001</v>
      </c>
      <c r="G16" s="101">
        <v>8.5166900000000005</v>
      </c>
      <c r="H16" s="99"/>
      <c r="I16" s="101"/>
      <c r="J16" s="99">
        <v>81.096100000000007</v>
      </c>
      <c r="K16" s="101"/>
      <c r="L16" s="99"/>
      <c r="M16" s="100"/>
      <c r="N16" s="100"/>
      <c r="O16" s="100"/>
      <c r="P16" s="100"/>
      <c r="Q16" s="100">
        <v>211.16728000000001</v>
      </c>
      <c r="R16" s="100"/>
      <c r="S16" s="101"/>
      <c r="T16" s="99">
        <v>18.14123</v>
      </c>
      <c r="U16" s="100">
        <v>19.191960000000002</v>
      </c>
      <c r="V16" s="100">
        <v>24.425360000000001</v>
      </c>
      <c r="W16" s="101">
        <v>1.0612699999999999</v>
      </c>
      <c r="X16" s="98"/>
      <c r="Y16" s="99"/>
      <c r="Z16" s="100"/>
      <c r="AA16" s="101">
        <v>11.55416</v>
      </c>
      <c r="AB16" s="99"/>
      <c r="AC16" s="100"/>
      <c r="AD16" s="100"/>
      <c r="AE16" s="100"/>
      <c r="AF16" s="100">
        <v>12.23925</v>
      </c>
      <c r="AG16" s="100">
        <v>24.4617</v>
      </c>
      <c r="AH16" s="101">
        <v>10.27692</v>
      </c>
      <c r="AI16" s="98"/>
      <c r="AJ16" s="98"/>
      <c r="AK16" s="98">
        <v>179.37322</v>
      </c>
      <c r="AL16" s="99"/>
      <c r="AM16" s="101">
        <v>7.9327300000000003</v>
      </c>
      <c r="AN16" s="99"/>
      <c r="AO16" s="101"/>
      <c r="AP16" s="98"/>
      <c r="AQ16" s="99"/>
      <c r="AR16" s="101"/>
      <c r="AS16" s="98"/>
      <c r="AT16" s="98"/>
      <c r="AU16" s="98"/>
      <c r="AV16" s="99"/>
      <c r="AW16" s="100"/>
      <c r="AX16" s="101">
        <v>355.93153999999998</v>
      </c>
      <c r="AY16" s="99"/>
      <c r="AZ16" s="100"/>
      <c r="BA16" s="100"/>
      <c r="BB16" s="100"/>
      <c r="BC16" s="100"/>
      <c r="BD16" s="100"/>
      <c r="BE16" s="100"/>
      <c r="BF16" s="101"/>
      <c r="BG16" s="99"/>
      <c r="BH16" s="101"/>
      <c r="BI16" s="98"/>
      <c r="BJ16" s="99"/>
      <c r="BK16" s="100"/>
      <c r="BL16" s="101"/>
      <c r="BM16" s="99">
        <v>164.44227000000001</v>
      </c>
      <c r="BN16" s="100">
        <v>165.47058000000001</v>
      </c>
      <c r="BO16" s="100">
        <v>165.59853000000001</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52.418509999999998</v>
      </c>
      <c r="CK16" s="100">
        <v>53.710120000000003</v>
      </c>
      <c r="CL16" s="100"/>
      <c r="CM16" s="100"/>
      <c r="CN16" s="100">
        <v>477.80227000000002</v>
      </c>
      <c r="CO16" s="101">
        <v>191.19621000000001</v>
      </c>
      <c r="CP16" s="99">
        <v>180.55348000000001</v>
      </c>
      <c r="CQ16" s="100">
        <v>180.52450999999999</v>
      </c>
      <c r="CR16" s="100">
        <v>181.33356000000001</v>
      </c>
      <c r="CS16" s="101">
        <v>181.02912000000001</v>
      </c>
      <c r="CT16" s="99"/>
      <c r="CU16" s="101"/>
      <c r="CV16" s="99"/>
      <c r="CW16" s="100"/>
      <c r="CX16" s="102"/>
      <c r="CY16" s="99"/>
      <c r="CZ16" s="100">
        <v>5799.5027300000002</v>
      </c>
      <c r="DA16" s="100"/>
      <c r="DB16" s="101"/>
      <c r="DC16" s="99"/>
      <c r="DD16" s="100"/>
      <c r="DE16" s="100"/>
      <c r="DF16" s="100"/>
      <c r="DG16" s="100"/>
      <c r="DH16" s="100"/>
      <c r="DI16" s="100"/>
      <c r="DJ16" s="100"/>
      <c r="DK16" s="100"/>
      <c r="DL16" s="100"/>
      <c r="DM16" s="100"/>
      <c r="DN16" s="101"/>
      <c r="DO16" s="103"/>
      <c r="DP16" s="104"/>
      <c r="DQ16" s="104"/>
      <c r="DR16" s="105" t="s">
        <v>1346</v>
      </c>
      <c r="DS16" s="99">
        <v>3879.3732199999999</v>
      </c>
      <c r="DT16" s="100">
        <v>1663.5205599999999</v>
      </c>
      <c r="DU16" s="100">
        <v>1663.5205599999999</v>
      </c>
      <c r="DV16" s="101"/>
      <c r="DW16" s="98"/>
      <c r="DX16" s="99"/>
      <c r="DY16" s="100"/>
      <c r="DZ16" s="100"/>
      <c r="EA16" s="100"/>
      <c r="EB16" s="100"/>
      <c r="EC16" s="102">
        <v>5730.67</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v>2.38483</v>
      </c>
      <c r="GT16" s="99"/>
      <c r="GU16" s="101"/>
      <c r="GV16" s="98"/>
      <c r="GW16" s="98"/>
      <c r="GX16" s="98"/>
      <c r="GY16" s="98"/>
      <c r="GZ16" s="1"/>
      <c r="HA16" s="98"/>
      <c r="HB16" s="98"/>
      <c r="HC16" s="98"/>
      <c r="HD16" s="98"/>
      <c r="HE16" s="98"/>
      <c r="HF16" s="98"/>
      <c r="HG16" s="99"/>
      <c r="HH16" s="101"/>
      <c r="HI16" s="1"/>
      <c r="HJ16" s="99">
        <v>3879.3732199999999</v>
      </c>
      <c r="HK16" s="100">
        <v>3817.6146699999999</v>
      </c>
      <c r="HL16" s="101">
        <v>567.11165000000005</v>
      </c>
    </row>
    <row r="17" spans="1:220" x14ac:dyDescent="0.3">
      <c r="A17" s="1"/>
      <c r="B17" s="97" t="s">
        <v>736</v>
      </c>
      <c r="C17" s="98"/>
      <c r="D17" s="99"/>
      <c r="E17" s="100"/>
      <c r="F17" s="100">
        <v>8.8258700000000001</v>
      </c>
      <c r="G17" s="101">
        <v>8.5166900000000005</v>
      </c>
      <c r="H17" s="99"/>
      <c r="I17" s="101"/>
      <c r="J17" s="99">
        <v>81.096100000000007</v>
      </c>
      <c r="K17" s="101"/>
      <c r="L17" s="99"/>
      <c r="M17" s="100"/>
      <c r="N17" s="100"/>
      <c r="O17" s="100"/>
      <c r="P17" s="100"/>
      <c r="Q17" s="100">
        <v>211.16728000000001</v>
      </c>
      <c r="R17" s="100"/>
      <c r="S17" s="101"/>
      <c r="T17" s="99">
        <v>18.14123</v>
      </c>
      <c r="U17" s="100">
        <v>19.191960000000002</v>
      </c>
      <c r="V17" s="100">
        <v>24.425360000000001</v>
      </c>
      <c r="W17" s="101">
        <v>1.0612699999999999</v>
      </c>
      <c r="X17" s="98"/>
      <c r="Y17" s="99"/>
      <c r="Z17" s="100"/>
      <c r="AA17" s="101">
        <v>11.55416</v>
      </c>
      <c r="AB17" s="99"/>
      <c r="AC17" s="100"/>
      <c r="AD17" s="100"/>
      <c r="AE17" s="100"/>
      <c r="AF17" s="100">
        <v>12.23925</v>
      </c>
      <c r="AG17" s="100">
        <v>24.4617</v>
      </c>
      <c r="AH17" s="101">
        <v>10.27692</v>
      </c>
      <c r="AI17" s="98"/>
      <c r="AJ17" s="98"/>
      <c r="AK17" s="98">
        <v>179.37322</v>
      </c>
      <c r="AL17" s="99"/>
      <c r="AM17" s="101">
        <v>7.9327300000000003</v>
      </c>
      <c r="AN17" s="99"/>
      <c r="AO17" s="101"/>
      <c r="AP17" s="98"/>
      <c r="AQ17" s="99"/>
      <c r="AR17" s="101"/>
      <c r="AS17" s="98"/>
      <c r="AT17" s="98"/>
      <c r="AU17" s="98"/>
      <c r="AV17" s="99"/>
      <c r="AW17" s="100"/>
      <c r="AX17" s="101">
        <v>355.93153999999998</v>
      </c>
      <c r="AY17" s="99"/>
      <c r="AZ17" s="100"/>
      <c r="BA17" s="100"/>
      <c r="BB17" s="100"/>
      <c r="BC17" s="100"/>
      <c r="BD17" s="100"/>
      <c r="BE17" s="100"/>
      <c r="BF17" s="101"/>
      <c r="BG17" s="99"/>
      <c r="BH17" s="101"/>
      <c r="BI17" s="98"/>
      <c r="BJ17" s="99"/>
      <c r="BK17" s="100"/>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52.418509999999998</v>
      </c>
      <c r="CK17" s="100">
        <v>53.710120000000003</v>
      </c>
      <c r="CL17" s="100"/>
      <c r="CM17" s="100"/>
      <c r="CN17" s="100">
        <v>477.80227000000002</v>
      </c>
      <c r="CO17" s="101">
        <v>191.19621000000001</v>
      </c>
      <c r="CP17" s="99">
        <v>180.55348000000001</v>
      </c>
      <c r="CQ17" s="100">
        <v>180.52450999999999</v>
      </c>
      <c r="CR17" s="100">
        <v>181.33356000000001</v>
      </c>
      <c r="CS17" s="101">
        <v>181.02912000000001</v>
      </c>
      <c r="CT17" s="99"/>
      <c r="CU17" s="101"/>
      <c r="CV17" s="99"/>
      <c r="CW17" s="100"/>
      <c r="CX17" s="102"/>
      <c r="CY17" s="99"/>
      <c r="CZ17" s="100">
        <v>5812.9050399999996</v>
      </c>
      <c r="DA17" s="100"/>
      <c r="DB17" s="101"/>
      <c r="DC17" s="99"/>
      <c r="DD17" s="100"/>
      <c r="DE17" s="100"/>
      <c r="DF17" s="100"/>
      <c r="DG17" s="100"/>
      <c r="DH17" s="100"/>
      <c r="DI17" s="100"/>
      <c r="DJ17" s="100"/>
      <c r="DK17" s="100"/>
      <c r="DL17" s="100"/>
      <c r="DM17" s="100"/>
      <c r="DN17" s="101"/>
      <c r="DO17" s="103"/>
      <c r="DP17" s="104"/>
      <c r="DQ17" s="104"/>
      <c r="DR17" s="105" t="s">
        <v>1346</v>
      </c>
      <c r="DS17" s="99">
        <v>3879.3732199999999</v>
      </c>
      <c r="DT17" s="100">
        <v>1663.5205599999999</v>
      </c>
      <c r="DU17" s="100">
        <v>1663.5205599999999</v>
      </c>
      <c r="DV17" s="101"/>
      <c r="DW17" s="98"/>
      <c r="DX17" s="99"/>
      <c r="DY17" s="100"/>
      <c r="DZ17" s="100"/>
      <c r="EA17" s="100"/>
      <c r="EB17" s="100"/>
      <c r="EC17" s="102">
        <v>5743.96</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v>2.38483</v>
      </c>
      <c r="GT17" s="99"/>
      <c r="GU17" s="101"/>
      <c r="GV17" s="98"/>
      <c r="GW17" s="98"/>
      <c r="GX17" s="98"/>
      <c r="GY17" s="98"/>
      <c r="GZ17" s="1"/>
      <c r="HA17" s="98"/>
      <c r="HB17" s="98"/>
      <c r="HC17" s="98"/>
      <c r="HD17" s="98"/>
      <c r="HE17" s="98"/>
      <c r="HF17" s="98"/>
      <c r="HG17" s="99"/>
      <c r="HH17" s="101"/>
      <c r="HI17" s="1"/>
      <c r="HJ17" s="99">
        <v>3879.3732199999999</v>
      </c>
      <c r="HK17" s="100">
        <v>3817.6146699999999</v>
      </c>
      <c r="HL17" s="101">
        <v>567.11165000000005</v>
      </c>
    </row>
    <row r="18" spans="1:220" x14ac:dyDescent="0.3">
      <c r="A18" s="1"/>
      <c r="B18" s="97" t="s">
        <v>737</v>
      </c>
      <c r="C18" s="98"/>
      <c r="D18" s="99"/>
      <c r="E18" s="100"/>
      <c r="F18" s="100">
        <v>8.8258700000000001</v>
      </c>
      <c r="G18" s="101">
        <v>8.5166900000000005</v>
      </c>
      <c r="H18" s="99"/>
      <c r="I18" s="101"/>
      <c r="J18" s="99">
        <v>81.096100000000007</v>
      </c>
      <c r="K18" s="101"/>
      <c r="L18" s="99"/>
      <c r="M18" s="100"/>
      <c r="N18" s="100"/>
      <c r="O18" s="100"/>
      <c r="P18" s="100"/>
      <c r="Q18" s="100">
        <v>211.16728000000001</v>
      </c>
      <c r="R18" s="100"/>
      <c r="S18" s="101"/>
      <c r="T18" s="99">
        <v>18.14123</v>
      </c>
      <c r="U18" s="100">
        <v>19.191960000000002</v>
      </c>
      <c r="V18" s="100">
        <v>24.425360000000001</v>
      </c>
      <c r="W18" s="101">
        <v>1.0612699999999999</v>
      </c>
      <c r="X18" s="98"/>
      <c r="Y18" s="99"/>
      <c r="Z18" s="100"/>
      <c r="AA18" s="101">
        <v>11.55416</v>
      </c>
      <c r="AB18" s="99"/>
      <c r="AC18" s="100"/>
      <c r="AD18" s="100"/>
      <c r="AE18" s="100"/>
      <c r="AF18" s="100">
        <v>12.23925</v>
      </c>
      <c r="AG18" s="100">
        <v>24.4617</v>
      </c>
      <c r="AH18" s="101">
        <v>10.27692</v>
      </c>
      <c r="AI18" s="98"/>
      <c r="AJ18" s="98"/>
      <c r="AK18" s="98">
        <v>179.37322</v>
      </c>
      <c r="AL18" s="99"/>
      <c r="AM18" s="101">
        <v>7.9327300000000003</v>
      </c>
      <c r="AN18" s="99"/>
      <c r="AO18" s="101"/>
      <c r="AP18" s="98"/>
      <c r="AQ18" s="99"/>
      <c r="AR18" s="101"/>
      <c r="AS18" s="98"/>
      <c r="AT18" s="98"/>
      <c r="AU18" s="98"/>
      <c r="AV18" s="99"/>
      <c r="AW18" s="100"/>
      <c r="AX18" s="101">
        <v>355.93153999999998</v>
      </c>
      <c r="AY18" s="99"/>
      <c r="AZ18" s="100"/>
      <c r="BA18" s="100"/>
      <c r="BB18" s="100"/>
      <c r="BC18" s="100"/>
      <c r="BD18" s="100"/>
      <c r="BE18" s="100"/>
      <c r="BF18" s="101"/>
      <c r="BG18" s="99"/>
      <c r="BH18" s="101"/>
      <c r="BI18" s="98"/>
      <c r="BJ18" s="99"/>
      <c r="BK18" s="100"/>
      <c r="BL18" s="101"/>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52.418509999999998</v>
      </c>
      <c r="CK18" s="100">
        <v>53.710120000000003</v>
      </c>
      <c r="CL18" s="100"/>
      <c r="CM18" s="100"/>
      <c r="CN18" s="100">
        <v>477.80227000000002</v>
      </c>
      <c r="CO18" s="101">
        <v>191.19621000000001</v>
      </c>
      <c r="CP18" s="99">
        <v>180.55348000000001</v>
      </c>
      <c r="CQ18" s="100">
        <v>180.52450999999999</v>
      </c>
      <c r="CR18" s="100">
        <v>181.33356000000001</v>
      </c>
      <c r="CS18" s="101">
        <v>181.02912000000001</v>
      </c>
      <c r="CT18" s="99"/>
      <c r="CU18" s="101"/>
      <c r="CV18" s="99"/>
      <c r="CW18" s="100"/>
      <c r="CX18" s="102"/>
      <c r="CY18" s="99"/>
      <c r="CZ18" s="100">
        <v>5647.50126</v>
      </c>
      <c r="DA18" s="100"/>
      <c r="DB18" s="101"/>
      <c r="DC18" s="99"/>
      <c r="DD18" s="100"/>
      <c r="DE18" s="100"/>
      <c r="DF18" s="100"/>
      <c r="DG18" s="100"/>
      <c r="DH18" s="100"/>
      <c r="DI18" s="100"/>
      <c r="DJ18" s="100"/>
      <c r="DK18" s="100"/>
      <c r="DL18" s="100"/>
      <c r="DM18" s="100"/>
      <c r="DN18" s="101"/>
      <c r="DO18" s="103"/>
      <c r="DP18" s="104"/>
      <c r="DQ18" s="104"/>
      <c r="DR18" s="105" t="s">
        <v>1346</v>
      </c>
      <c r="DS18" s="99">
        <v>3879.3732199999999</v>
      </c>
      <c r="DT18" s="100">
        <v>1663.5205599999999</v>
      </c>
      <c r="DU18" s="100">
        <v>1663.5205599999999</v>
      </c>
      <c r="DV18" s="101"/>
      <c r="DW18" s="98"/>
      <c r="DX18" s="99"/>
      <c r="DY18" s="100"/>
      <c r="DZ18" s="100"/>
      <c r="EA18" s="100"/>
      <c r="EB18" s="100"/>
      <c r="EC18" s="102">
        <v>5579.83</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v>2.38483</v>
      </c>
      <c r="GT18" s="99"/>
      <c r="GU18" s="101"/>
      <c r="GV18" s="98"/>
      <c r="GW18" s="98"/>
      <c r="GX18" s="98"/>
      <c r="GY18" s="98"/>
      <c r="GZ18" s="1"/>
      <c r="HA18" s="98"/>
      <c r="HB18" s="98"/>
      <c r="HC18" s="98"/>
      <c r="HD18" s="98"/>
      <c r="HE18" s="98"/>
      <c r="HF18" s="98"/>
      <c r="HG18" s="99"/>
      <c r="HH18" s="101"/>
      <c r="HI18" s="1"/>
      <c r="HJ18" s="99">
        <v>3879.3732199999999</v>
      </c>
      <c r="HK18" s="100">
        <v>3817.6146699999999</v>
      </c>
      <c r="HL18" s="101">
        <v>567.11165000000005</v>
      </c>
    </row>
    <row r="19" spans="1:220" x14ac:dyDescent="0.3">
      <c r="A19" s="1"/>
      <c r="B19" s="97" t="s">
        <v>738</v>
      </c>
      <c r="C19" s="98"/>
      <c r="D19" s="99"/>
      <c r="E19" s="100"/>
      <c r="F19" s="100">
        <v>8.8258700000000001</v>
      </c>
      <c r="G19" s="101">
        <v>8.5166900000000005</v>
      </c>
      <c r="H19" s="99"/>
      <c r="I19" s="101"/>
      <c r="J19" s="99">
        <v>81.096100000000007</v>
      </c>
      <c r="K19" s="101"/>
      <c r="L19" s="99"/>
      <c r="M19" s="100"/>
      <c r="N19" s="100"/>
      <c r="O19" s="100"/>
      <c r="P19" s="100"/>
      <c r="Q19" s="100">
        <v>211.16728000000001</v>
      </c>
      <c r="R19" s="100"/>
      <c r="S19" s="101"/>
      <c r="T19" s="99">
        <v>18.14123</v>
      </c>
      <c r="U19" s="100">
        <v>19.191960000000002</v>
      </c>
      <c r="V19" s="100">
        <v>24.425360000000001</v>
      </c>
      <c r="W19" s="101">
        <v>1.0612699999999999</v>
      </c>
      <c r="X19" s="98"/>
      <c r="Y19" s="99"/>
      <c r="Z19" s="100"/>
      <c r="AA19" s="101">
        <v>11.55416</v>
      </c>
      <c r="AB19" s="99"/>
      <c r="AC19" s="100"/>
      <c r="AD19" s="100"/>
      <c r="AE19" s="100"/>
      <c r="AF19" s="100">
        <v>12.23925</v>
      </c>
      <c r="AG19" s="100">
        <v>24.4617</v>
      </c>
      <c r="AH19" s="101">
        <v>10.27692</v>
      </c>
      <c r="AI19" s="98"/>
      <c r="AJ19" s="98"/>
      <c r="AK19" s="98">
        <v>179.37322</v>
      </c>
      <c r="AL19" s="99"/>
      <c r="AM19" s="101">
        <v>7.9327300000000003</v>
      </c>
      <c r="AN19" s="99"/>
      <c r="AO19" s="101"/>
      <c r="AP19" s="98"/>
      <c r="AQ19" s="99"/>
      <c r="AR19" s="101"/>
      <c r="AS19" s="98"/>
      <c r="AT19" s="98"/>
      <c r="AU19" s="98"/>
      <c r="AV19" s="99"/>
      <c r="AW19" s="100"/>
      <c r="AX19" s="101">
        <v>355.93153999999998</v>
      </c>
      <c r="AY19" s="99"/>
      <c r="AZ19" s="100"/>
      <c r="BA19" s="100"/>
      <c r="BB19" s="100"/>
      <c r="BC19" s="100"/>
      <c r="BD19" s="100"/>
      <c r="BE19" s="100"/>
      <c r="BF19" s="101"/>
      <c r="BG19" s="99"/>
      <c r="BH19" s="101"/>
      <c r="BI19" s="98"/>
      <c r="BJ19" s="99"/>
      <c r="BK19" s="100"/>
      <c r="BL19" s="101"/>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52.418509999999998</v>
      </c>
      <c r="CK19" s="100">
        <v>53.710120000000003</v>
      </c>
      <c r="CL19" s="100"/>
      <c r="CM19" s="100"/>
      <c r="CN19" s="100">
        <v>477.80227000000002</v>
      </c>
      <c r="CO19" s="101">
        <v>191.19621000000001</v>
      </c>
      <c r="CP19" s="99">
        <v>180.55348000000001</v>
      </c>
      <c r="CQ19" s="100">
        <v>180.52450999999999</v>
      </c>
      <c r="CR19" s="100">
        <v>181.33356000000001</v>
      </c>
      <c r="CS19" s="101">
        <v>181.02912000000001</v>
      </c>
      <c r="CT19" s="99"/>
      <c r="CU19" s="101"/>
      <c r="CV19" s="99"/>
      <c r="CW19" s="100"/>
      <c r="CX19" s="102"/>
      <c r="CY19" s="99"/>
      <c r="CZ19" s="100">
        <v>5593.19488</v>
      </c>
      <c r="DA19" s="100"/>
      <c r="DB19" s="101"/>
      <c r="DC19" s="99"/>
      <c r="DD19" s="100"/>
      <c r="DE19" s="100"/>
      <c r="DF19" s="100"/>
      <c r="DG19" s="100"/>
      <c r="DH19" s="100"/>
      <c r="DI19" s="100"/>
      <c r="DJ19" s="100"/>
      <c r="DK19" s="100"/>
      <c r="DL19" s="100"/>
      <c r="DM19" s="100"/>
      <c r="DN19" s="101"/>
      <c r="DO19" s="103"/>
      <c r="DP19" s="104"/>
      <c r="DQ19" s="104"/>
      <c r="DR19" s="105" t="s">
        <v>1346</v>
      </c>
      <c r="DS19" s="99">
        <v>3879.3732199999999</v>
      </c>
      <c r="DT19" s="100">
        <v>1663.5205599999999</v>
      </c>
      <c r="DU19" s="100">
        <v>1663.5205599999999</v>
      </c>
      <c r="DV19" s="101"/>
      <c r="DW19" s="98"/>
      <c r="DX19" s="99"/>
      <c r="DY19" s="100"/>
      <c r="DZ19" s="100"/>
      <c r="EA19" s="100"/>
      <c r="EB19" s="100"/>
      <c r="EC19" s="102">
        <v>5525.89</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v>2.38483</v>
      </c>
      <c r="GT19" s="99"/>
      <c r="GU19" s="101"/>
      <c r="GV19" s="98"/>
      <c r="GW19" s="98"/>
      <c r="GX19" s="98"/>
      <c r="GY19" s="98"/>
      <c r="GZ19" s="1"/>
      <c r="HA19" s="98"/>
      <c r="HB19" s="98"/>
      <c r="HC19" s="98"/>
      <c r="HD19" s="98"/>
      <c r="HE19" s="98"/>
      <c r="HF19" s="98"/>
      <c r="HG19" s="99"/>
      <c r="HH19" s="101"/>
      <c r="HI19" s="1"/>
      <c r="HJ19" s="99">
        <v>3879.3732199999999</v>
      </c>
      <c r="HK19" s="100">
        <v>3817.6146699999999</v>
      </c>
      <c r="HL19" s="101">
        <v>567.11165000000005</v>
      </c>
    </row>
    <row r="20" spans="1:220" x14ac:dyDescent="0.3">
      <c r="A20" s="1"/>
      <c r="B20" s="97" t="s">
        <v>739</v>
      </c>
      <c r="C20" s="98"/>
      <c r="D20" s="99"/>
      <c r="E20" s="100"/>
      <c r="F20" s="100">
        <v>8.8258700000000001</v>
      </c>
      <c r="G20" s="101">
        <v>8.5166900000000005</v>
      </c>
      <c r="H20" s="99"/>
      <c r="I20" s="101"/>
      <c r="J20" s="99">
        <v>81.096100000000007</v>
      </c>
      <c r="K20" s="101"/>
      <c r="L20" s="99"/>
      <c r="M20" s="100"/>
      <c r="N20" s="100"/>
      <c r="O20" s="100"/>
      <c r="P20" s="100"/>
      <c r="Q20" s="100">
        <v>211.16728000000001</v>
      </c>
      <c r="R20" s="100"/>
      <c r="S20" s="101"/>
      <c r="T20" s="99">
        <v>18.14123</v>
      </c>
      <c r="U20" s="100">
        <v>19.191960000000002</v>
      </c>
      <c r="V20" s="100">
        <v>24.425360000000001</v>
      </c>
      <c r="W20" s="101">
        <v>1.0612699999999999</v>
      </c>
      <c r="X20" s="98"/>
      <c r="Y20" s="99"/>
      <c r="Z20" s="100"/>
      <c r="AA20" s="101">
        <v>11.55416</v>
      </c>
      <c r="AB20" s="99"/>
      <c r="AC20" s="100"/>
      <c r="AD20" s="100"/>
      <c r="AE20" s="100"/>
      <c r="AF20" s="100">
        <v>12.23925</v>
      </c>
      <c r="AG20" s="100">
        <v>24.4617</v>
      </c>
      <c r="AH20" s="101">
        <v>10.27692</v>
      </c>
      <c r="AI20" s="98"/>
      <c r="AJ20" s="98"/>
      <c r="AK20" s="98">
        <v>179.37322</v>
      </c>
      <c r="AL20" s="99"/>
      <c r="AM20" s="101">
        <v>7.9327300000000003</v>
      </c>
      <c r="AN20" s="99"/>
      <c r="AO20" s="101"/>
      <c r="AP20" s="98"/>
      <c r="AQ20" s="99"/>
      <c r="AR20" s="101"/>
      <c r="AS20" s="98"/>
      <c r="AT20" s="98"/>
      <c r="AU20" s="98"/>
      <c r="AV20" s="99"/>
      <c r="AW20" s="100"/>
      <c r="AX20" s="101">
        <v>355.93153999999998</v>
      </c>
      <c r="AY20" s="99"/>
      <c r="AZ20" s="100"/>
      <c r="BA20" s="100"/>
      <c r="BB20" s="100"/>
      <c r="BC20" s="100"/>
      <c r="BD20" s="100"/>
      <c r="BE20" s="100"/>
      <c r="BF20" s="101"/>
      <c r="BG20" s="99"/>
      <c r="BH20" s="101"/>
      <c r="BI20" s="98"/>
      <c r="BJ20" s="99"/>
      <c r="BK20" s="100"/>
      <c r="BL20" s="101">
        <v>44.603200000000001</v>
      </c>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52.418509999999998</v>
      </c>
      <c r="CK20" s="100">
        <v>53.710120000000003</v>
      </c>
      <c r="CL20" s="100"/>
      <c r="CM20" s="100"/>
      <c r="CN20" s="100">
        <v>477.80227000000002</v>
      </c>
      <c r="CO20" s="101">
        <v>191.19621000000001</v>
      </c>
      <c r="CP20" s="99">
        <v>180.55348000000001</v>
      </c>
      <c r="CQ20" s="100">
        <v>180.52450999999999</v>
      </c>
      <c r="CR20" s="100">
        <v>181.33356000000001</v>
      </c>
      <c r="CS20" s="101">
        <v>181.02912000000001</v>
      </c>
      <c r="CT20" s="99"/>
      <c r="CU20" s="101"/>
      <c r="CV20" s="99"/>
      <c r="CW20" s="100"/>
      <c r="CX20" s="102"/>
      <c r="CY20" s="99"/>
      <c r="CZ20" s="100">
        <v>5577.2405200000003</v>
      </c>
      <c r="DA20" s="100"/>
      <c r="DB20" s="101"/>
      <c r="DC20" s="99"/>
      <c r="DD20" s="100"/>
      <c r="DE20" s="100"/>
      <c r="DF20" s="100"/>
      <c r="DG20" s="100"/>
      <c r="DH20" s="100"/>
      <c r="DI20" s="100"/>
      <c r="DJ20" s="100"/>
      <c r="DK20" s="100"/>
      <c r="DL20" s="100"/>
      <c r="DM20" s="100"/>
      <c r="DN20" s="101"/>
      <c r="DO20" s="103"/>
      <c r="DP20" s="104"/>
      <c r="DQ20" s="104"/>
      <c r="DR20" s="105" t="s">
        <v>1346</v>
      </c>
      <c r="DS20" s="99">
        <v>3923.97642</v>
      </c>
      <c r="DT20" s="100">
        <v>1708.1237599999999</v>
      </c>
      <c r="DU20" s="100">
        <v>1708.1237599999999</v>
      </c>
      <c r="DV20" s="101"/>
      <c r="DW20" s="98"/>
      <c r="DX20" s="99"/>
      <c r="DY20" s="100"/>
      <c r="DZ20" s="100"/>
      <c r="EA20" s="100"/>
      <c r="EB20" s="100"/>
      <c r="EC20" s="102">
        <v>5509.76</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v>2.38483</v>
      </c>
      <c r="GT20" s="99"/>
      <c r="GU20" s="101"/>
      <c r="GV20" s="98"/>
      <c r="GW20" s="98"/>
      <c r="GX20" s="98"/>
      <c r="GY20" s="98"/>
      <c r="GZ20" s="1"/>
      <c r="HA20" s="98"/>
      <c r="HB20" s="98"/>
      <c r="HC20" s="98"/>
      <c r="HD20" s="98"/>
      <c r="HE20" s="98"/>
      <c r="HF20" s="98"/>
      <c r="HG20" s="99"/>
      <c r="HH20" s="101"/>
      <c r="HI20" s="1"/>
      <c r="HJ20" s="99">
        <v>3923.97642</v>
      </c>
      <c r="HK20" s="100">
        <v>3862.2178699999999</v>
      </c>
      <c r="HL20" s="101">
        <v>567.11165000000005</v>
      </c>
    </row>
    <row r="21" spans="1:220" x14ac:dyDescent="0.3">
      <c r="A21" s="1"/>
      <c r="B21" s="97" t="s">
        <v>740</v>
      </c>
      <c r="C21" s="98"/>
      <c r="D21" s="99"/>
      <c r="E21" s="100"/>
      <c r="F21" s="100">
        <v>8.8258700000000001</v>
      </c>
      <c r="G21" s="101">
        <v>8.5166900000000005</v>
      </c>
      <c r="H21" s="99"/>
      <c r="I21" s="101"/>
      <c r="J21" s="99">
        <v>81.096100000000007</v>
      </c>
      <c r="K21" s="101"/>
      <c r="L21" s="99"/>
      <c r="M21" s="100"/>
      <c r="N21" s="100"/>
      <c r="O21" s="100"/>
      <c r="P21" s="100"/>
      <c r="Q21" s="100">
        <v>211.16728000000001</v>
      </c>
      <c r="R21" s="100"/>
      <c r="S21" s="101"/>
      <c r="T21" s="99">
        <v>18.14123</v>
      </c>
      <c r="U21" s="100">
        <v>19.191960000000002</v>
      </c>
      <c r="V21" s="100">
        <v>24.425360000000001</v>
      </c>
      <c r="W21" s="101">
        <v>1.0612699999999999</v>
      </c>
      <c r="X21" s="98"/>
      <c r="Y21" s="99"/>
      <c r="Z21" s="100"/>
      <c r="AA21" s="101">
        <v>11.55416</v>
      </c>
      <c r="AB21" s="99"/>
      <c r="AC21" s="100"/>
      <c r="AD21" s="100"/>
      <c r="AE21" s="100"/>
      <c r="AF21" s="100">
        <v>12.23925</v>
      </c>
      <c r="AG21" s="100">
        <v>24.4617</v>
      </c>
      <c r="AH21" s="101">
        <v>10.27692</v>
      </c>
      <c r="AI21" s="98"/>
      <c r="AJ21" s="98"/>
      <c r="AK21" s="98">
        <v>179.37322</v>
      </c>
      <c r="AL21" s="99"/>
      <c r="AM21" s="101">
        <v>7.9327300000000003</v>
      </c>
      <c r="AN21" s="99"/>
      <c r="AO21" s="101"/>
      <c r="AP21" s="98"/>
      <c r="AQ21" s="99"/>
      <c r="AR21" s="101"/>
      <c r="AS21" s="98"/>
      <c r="AT21" s="98"/>
      <c r="AU21" s="98"/>
      <c r="AV21" s="99"/>
      <c r="AW21" s="100"/>
      <c r="AX21" s="101">
        <v>355.93153999999998</v>
      </c>
      <c r="AY21" s="99"/>
      <c r="AZ21" s="100"/>
      <c r="BA21" s="100"/>
      <c r="BB21" s="100"/>
      <c r="BC21" s="100"/>
      <c r="BD21" s="100"/>
      <c r="BE21" s="100"/>
      <c r="BF21" s="101"/>
      <c r="BG21" s="99"/>
      <c r="BH21" s="101"/>
      <c r="BI21" s="98"/>
      <c r="BJ21" s="99"/>
      <c r="BK21" s="100"/>
      <c r="BL21" s="101">
        <v>44.603200000000001</v>
      </c>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52.418509999999998</v>
      </c>
      <c r="CK21" s="100">
        <v>53.710120000000003</v>
      </c>
      <c r="CL21" s="100"/>
      <c r="CM21" s="100"/>
      <c r="CN21" s="100">
        <v>477.80227000000002</v>
      </c>
      <c r="CO21" s="101">
        <v>191.19621000000001</v>
      </c>
      <c r="CP21" s="99">
        <v>180.55348000000001</v>
      </c>
      <c r="CQ21" s="100">
        <v>180.52450999999999</v>
      </c>
      <c r="CR21" s="100">
        <v>181.33356000000001</v>
      </c>
      <c r="CS21" s="101">
        <v>181.02912000000001</v>
      </c>
      <c r="CT21" s="99"/>
      <c r="CU21" s="101"/>
      <c r="CV21" s="99"/>
      <c r="CW21" s="100"/>
      <c r="CX21" s="102"/>
      <c r="CY21" s="99"/>
      <c r="CZ21" s="100">
        <v>5727.0785800000003</v>
      </c>
      <c r="DA21" s="100"/>
      <c r="DB21" s="101"/>
      <c r="DC21" s="99"/>
      <c r="DD21" s="100"/>
      <c r="DE21" s="100"/>
      <c r="DF21" s="100"/>
      <c r="DG21" s="100"/>
      <c r="DH21" s="100"/>
      <c r="DI21" s="100"/>
      <c r="DJ21" s="100"/>
      <c r="DK21" s="100"/>
      <c r="DL21" s="100"/>
      <c r="DM21" s="100"/>
      <c r="DN21" s="101"/>
      <c r="DO21" s="103"/>
      <c r="DP21" s="104"/>
      <c r="DQ21" s="104"/>
      <c r="DR21" s="105" t="s">
        <v>1346</v>
      </c>
      <c r="DS21" s="99">
        <v>3923.97642</v>
      </c>
      <c r="DT21" s="100">
        <v>1708.1237599999999</v>
      </c>
      <c r="DU21" s="100">
        <v>1708.1237599999999</v>
      </c>
      <c r="DV21" s="101"/>
      <c r="DW21" s="98"/>
      <c r="DX21" s="99"/>
      <c r="DY21" s="100"/>
      <c r="DZ21" s="100"/>
      <c r="EA21" s="100"/>
      <c r="EB21" s="100"/>
      <c r="EC21" s="102">
        <v>5659.57</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v>2.38483</v>
      </c>
      <c r="GT21" s="99"/>
      <c r="GU21" s="101"/>
      <c r="GV21" s="98"/>
      <c r="GW21" s="98"/>
      <c r="GX21" s="98"/>
      <c r="GY21" s="98"/>
      <c r="GZ21" s="1"/>
      <c r="HA21" s="98"/>
      <c r="HB21" s="98"/>
      <c r="HC21" s="98"/>
      <c r="HD21" s="98"/>
      <c r="HE21" s="98"/>
      <c r="HF21" s="98"/>
      <c r="HG21" s="99"/>
      <c r="HH21" s="101"/>
      <c r="HI21" s="1"/>
      <c r="HJ21" s="99">
        <v>3923.97642</v>
      </c>
      <c r="HK21" s="100">
        <v>3862.2178699999999</v>
      </c>
      <c r="HL21" s="101">
        <v>567.11165000000005</v>
      </c>
    </row>
    <row r="22" spans="1:220" x14ac:dyDescent="0.3">
      <c r="A22" s="1"/>
      <c r="B22" s="97" t="s">
        <v>741</v>
      </c>
      <c r="C22" s="98"/>
      <c r="D22" s="99"/>
      <c r="E22" s="100"/>
      <c r="F22" s="100">
        <v>8.8258700000000001</v>
      </c>
      <c r="G22" s="101">
        <v>8.5166900000000005</v>
      </c>
      <c r="H22" s="99"/>
      <c r="I22" s="101"/>
      <c r="J22" s="99">
        <v>81.096100000000007</v>
      </c>
      <c r="K22" s="101"/>
      <c r="L22" s="99"/>
      <c r="M22" s="100"/>
      <c r="N22" s="100"/>
      <c r="O22" s="100"/>
      <c r="P22" s="100"/>
      <c r="Q22" s="100">
        <v>211.16728000000001</v>
      </c>
      <c r="R22" s="100"/>
      <c r="S22" s="101"/>
      <c r="T22" s="99">
        <v>18.14123</v>
      </c>
      <c r="U22" s="100">
        <v>19.191960000000002</v>
      </c>
      <c r="V22" s="100">
        <v>24.425360000000001</v>
      </c>
      <c r="W22" s="101">
        <v>1.0612699999999999</v>
      </c>
      <c r="X22" s="98"/>
      <c r="Y22" s="99"/>
      <c r="Z22" s="100"/>
      <c r="AA22" s="101">
        <v>11.55416</v>
      </c>
      <c r="AB22" s="99"/>
      <c r="AC22" s="100"/>
      <c r="AD22" s="100"/>
      <c r="AE22" s="100"/>
      <c r="AF22" s="100">
        <v>12.23925</v>
      </c>
      <c r="AG22" s="100">
        <v>24.4617</v>
      </c>
      <c r="AH22" s="101">
        <v>10.27692</v>
      </c>
      <c r="AI22" s="98"/>
      <c r="AJ22" s="98"/>
      <c r="AK22" s="98">
        <v>179.37322</v>
      </c>
      <c r="AL22" s="99"/>
      <c r="AM22" s="101">
        <v>7.9327300000000003</v>
      </c>
      <c r="AN22" s="99"/>
      <c r="AO22" s="101"/>
      <c r="AP22" s="98"/>
      <c r="AQ22" s="99"/>
      <c r="AR22" s="101"/>
      <c r="AS22" s="98"/>
      <c r="AT22" s="98"/>
      <c r="AU22" s="98"/>
      <c r="AV22" s="99"/>
      <c r="AW22" s="100"/>
      <c r="AX22" s="101">
        <v>355.93153999999998</v>
      </c>
      <c r="AY22" s="99"/>
      <c r="AZ22" s="100"/>
      <c r="BA22" s="100"/>
      <c r="BB22" s="100"/>
      <c r="BC22" s="100"/>
      <c r="BD22" s="100"/>
      <c r="BE22" s="100"/>
      <c r="BF22" s="101"/>
      <c r="BG22" s="99"/>
      <c r="BH22" s="101"/>
      <c r="BI22" s="98"/>
      <c r="BJ22" s="99"/>
      <c r="BK22" s="100"/>
      <c r="BL22" s="101">
        <v>44.603200000000001</v>
      </c>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52.418509999999998</v>
      </c>
      <c r="CK22" s="100">
        <v>53.710120000000003</v>
      </c>
      <c r="CL22" s="100"/>
      <c r="CM22" s="100"/>
      <c r="CN22" s="100">
        <v>477.80227000000002</v>
      </c>
      <c r="CO22" s="101">
        <v>191.19621000000001</v>
      </c>
      <c r="CP22" s="99">
        <v>180.55348000000001</v>
      </c>
      <c r="CQ22" s="100">
        <v>180.52450999999999</v>
      </c>
      <c r="CR22" s="100">
        <v>181.33356000000001</v>
      </c>
      <c r="CS22" s="101">
        <v>181.02912000000001</v>
      </c>
      <c r="CT22" s="99"/>
      <c r="CU22" s="101"/>
      <c r="CV22" s="99"/>
      <c r="CW22" s="100"/>
      <c r="CX22" s="102"/>
      <c r="CY22" s="99"/>
      <c r="CZ22" s="100">
        <v>5908.5110299999997</v>
      </c>
      <c r="DA22" s="100"/>
      <c r="DB22" s="101"/>
      <c r="DC22" s="99"/>
      <c r="DD22" s="100"/>
      <c r="DE22" s="100"/>
      <c r="DF22" s="100"/>
      <c r="DG22" s="100"/>
      <c r="DH22" s="100"/>
      <c r="DI22" s="100"/>
      <c r="DJ22" s="100"/>
      <c r="DK22" s="100"/>
      <c r="DL22" s="100"/>
      <c r="DM22" s="100"/>
      <c r="DN22" s="101"/>
      <c r="DO22" s="103"/>
      <c r="DP22" s="104"/>
      <c r="DQ22" s="104"/>
      <c r="DR22" s="105" t="s">
        <v>1347</v>
      </c>
      <c r="DS22" s="99">
        <v>3923.97642</v>
      </c>
      <c r="DT22" s="100">
        <v>1708.1237599999999</v>
      </c>
      <c r="DU22" s="100">
        <v>1708.1237599999999</v>
      </c>
      <c r="DV22" s="101"/>
      <c r="DW22" s="98"/>
      <c r="DX22" s="99"/>
      <c r="DY22" s="100"/>
      <c r="DZ22" s="100"/>
      <c r="EA22" s="100"/>
      <c r="EB22" s="100"/>
      <c r="EC22" s="102">
        <v>5841.5</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v>2.38483</v>
      </c>
      <c r="GT22" s="99"/>
      <c r="GU22" s="101"/>
      <c r="GV22" s="98"/>
      <c r="GW22" s="98"/>
      <c r="GX22" s="98"/>
      <c r="GY22" s="98"/>
      <c r="GZ22" s="1"/>
      <c r="HA22" s="98"/>
      <c r="HB22" s="98"/>
      <c r="HC22" s="98"/>
      <c r="HD22" s="98"/>
      <c r="HE22" s="98"/>
      <c r="HF22" s="98"/>
      <c r="HG22" s="99"/>
      <c r="HH22" s="101"/>
      <c r="HI22" s="1"/>
      <c r="HJ22" s="99">
        <v>3923.97642</v>
      </c>
      <c r="HK22" s="100">
        <v>3862.2178699999999</v>
      </c>
      <c r="HL22" s="101">
        <v>567.11165000000005</v>
      </c>
    </row>
    <row r="23" spans="1:220" x14ac:dyDescent="0.3">
      <c r="A23" s="1"/>
      <c r="B23" s="97" t="s">
        <v>742</v>
      </c>
      <c r="C23" s="98"/>
      <c r="D23" s="99"/>
      <c r="E23" s="100"/>
      <c r="F23" s="100">
        <v>8.8258700000000001</v>
      </c>
      <c r="G23" s="101">
        <v>8.5166900000000005</v>
      </c>
      <c r="H23" s="99"/>
      <c r="I23" s="101"/>
      <c r="J23" s="99">
        <v>81.096100000000007</v>
      </c>
      <c r="K23" s="101"/>
      <c r="L23" s="99"/>
      <c r="M23" s="100"/>
      <c r="N23" s="100"/>
      <c r="O23" s="100"/>
      <c r="P23" s="100"/>
      <c r="Q23" s="100">
        <v>211.16728000000001</v>
      </c>
      <c r="R23" s="100"/>
      <c r="S23" s="101"/>
      <c r="T23" s="99">
        <v>18.14123</v>
      </c>
      <c r="U23" s="100">
        <v>19.191960000000002</v>
      </c>
      <c r="V23" s="100">
        <v>24.425360000000001</v>
      </c>
      <c r="W23" s="101">
        <v>1.0612699999999999</v>
      </c>
      <c r="X23" s="98"/>
      <c r="Y23" s="99"/>
      <c r="Z23" s="100"/>
      <c r="AA23" s="101">
        <v>5.7812900000000003</v>
      </c>
      <c r="AB23" s="99"/>
      <c r="AC23" s="100"/>
      <c r="AD23" s="100"/>
      <c r="AE23" s="100"/>
      <c r="AF23" s="100">
        <v>12.23925</v>
      </c>
      <c r="AG23" s="100">
        <v>24.4617</v>
      </c>
      <c r="AH23" s="101">
        <v>10.27692</v>
      </c>
      <c r="AI23" s="98"/>
      <c r="AJ23" s="98"/>
      <c r="AK23" s="98">
        <v>179.37322</v>
      </c>
      <c r="AL23" s="99"/>
      <c r="AM23" s="101">
        <v>7.9327300000000003</v>
      </c>
      <c r="AN23" s="99"/>
      <c r="AO23" s="101"/>
      <c r="AP23" s="98"/>
      <c r="AQ23" s="99"/>
      <c r="AR23" s="101"/>
      <c r="AS23" s="98"/>
      <c r="AT23" s="98"/>
      <c r="AU23" s="98"/>
      <c r="AV23" s="99"/>
      <c r="AW23" s="100"/>
      <c r="AX23" s="101">
        <v>355.93153999999998</v>
      </c>
      <c r="AY23" s="99"/>
      <c r="AZ23" s="100"/>
      <c r="BA23" s="100"/>
      <c r="BB23" s="100"/>
      <c r="BC23" s="100"/>
      <c r="BD23" s="100"/>
      <c r="BE23" s="100"/>
      <c r="BF23" s="101"/>
      <c r="BG23" s="99"/>
      <c r="BH23" s="101"/>
      <c r="BI23" s="98"/>
      <c r="BJ23" s="99"/>
      <c r="BK23" s="100"/>
      <c r="BL23" s="101">
        <v>44.603200000000001</v>
      </c>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52.418509999999998</v>
      </c>
      <c r="CK23" s="100">
        <v>53.710120000000003</v>
      </c>
      <c r="CL23" s="100"/>
      <c r="CM23" s="100"/>
      <c r="CN23" s="100">
        <v>324.41032999999999</v>
      </c>
      <c r="CO23" s="101">
        <v>191.19621000000001</v>
      </c>
      <c r="CP23" s="99">
        <v>180.55348000000001</v>
      </c>
      <c r="CQ23" s="100">
        <v>180.52450999999999</v>
      </c>
      <c r="CR23" s="100">
        <v>181.33356000000001</v>
      </c>
      <c r="CS23" s="101">
        <v>181.02912000000001</v>
      </c>
      <c r="CT23" s="99"/>
      <c r="CU23" s="101"/>
      <c r="CV23" s="99"/>
      <c r="CW23" s="100"/>
      <c r="CX23" s="102"/>
      <c r="CY23" s="99"/>
      <c r="CZ23" s="100">
        <v>6016.3089799999998</v>
      </c>
      <c r="DA23" s="100"/>
      <c r="DB23" s="101"/>
      <c r="DC23" s="99"/>
      <c r="DD23" s="100"/>
      <c r="DE23" s="100"/>
      <c r="DF23" s="100"/>
      <c r="DG23" s="100"/>
      <c r="DH23" s="100"/>
      <c r="DI23" s="100"/>
      <c r="DJ23" s="100"/>
      <c r="DK23" s="100"/>
      <c r="DL23" s="100"/>
      <c r="DM23" s="100"/>
      <c r="DN23" s="101"/>
      <c r="DO23" s="103"/>
      <c r="DP23" s="104"/>
      <c r="DQ23" s="104"/>
      <c r="DR23" s="105" t="s">
        <v>1347</v>
      </c>
      <c r="DS23" s="99">
        <v>3764.8116100000002</v>
      </c>
      <c r="DT23" s="100">
        <v>1548.95895</v>
      </c>
      <c r="DU23" s="100">
        <v>1548.95895</v>
      </c>
      <c r="DV23" s="101"/>
      <c r="DW23" s="98"/>
      <c r="DX23" s="99"/>
      <c r="DY23" s="100"/>
      <c r="DZ23" s="100"/>
      <c r="EA23" s="100"/>
      <c r="EB23" s="100"/>
      <c r="EC23" s="102">
        <v>5949.97</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v>2.38483</v>
      </c>
      <c r="GT23" s="99"/>
      <c r="GU23" s="101"/>
      <c r="GV23" s="98"/>
      <c r="GW23" s="98"/>
      <c r="GX23" s="98"/>
      <c r="GY23" s="98"/>
      <c r="GZ23" s="1"/>
      <c r="HA23" s="98"/>
      <c r="HB23" s="98"/>
      <c r="HC23" s="98"/>
      <c r="HD23" s="98"/>
      <c r="HE23" s="98"/>
      <c r="HF23" s="98"/>
      <c r="HG23" s="99"/>
      <c r="HH23" s="101"/>
      <c r="HI23" s="1"/>
      <c r="HJ23" s="99">
        <v>3764.8116100000002</v>
      </c>
      <c r="HK23" s="100">
        <v>3703.0530600000002</v>
      </c>
      <c r="HL23" s="101">
        <v>567.11165000000005</v>
      </c>
    </row>
    <row r="24" spans="1:220" x14ac:dyDescent="0.3">
      <c r="A24" s="1"/>
      <c r="B24" s="97" t="s">
        <v>743</v>
      </c>
      <c r="C24" s="98"/>
      <c r="D24" s="99"/>
      <c r="E24" s="100"/>
      <c r="F24" s="100">
        <v>8.8258700000000001</v>
      </c>
      <c r="G24" s="101">
        <v>8.5166900000000005</v>
      </c>
      <c r="H24" s="99"/>
      <c r="I24" s="101"/>
      <c r="J24" s="99">
        <v>81.096100000000007</v>
      </c>
      <c r="K24" s="101"/>
      <c r="L24" s="99"/>
      <c r="M24" s="100"/>
      <c r="N24" s="100"/>
      <c r="O24" s="100"/>
      <c r="P24" s="100"/>
      <c r="Q24" s="100">
        <v>211.16728000000001</v>
      </c>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c r="AM24" s="101">
        <v>7.9327300000000003</v>
      </c>
      <c r="AN24" s="99"/>
      <c r="AO24" s="101"/>
      <c r="AP24" s="98"/>
      <c r="AQ24" s="99"/>
      <c r="AR24" s="101"/>
      <c r="AS24" s="98"/>
      <c r="AT24" s="98"/>
      <c r="AU24" s="98"/>
      <c r="AV24" s="99"/>
      <c r="AW24" s="100"/>
      <c r="AX24" s="101">
        <v>355.93153999999998</v>
      </c>
      <c r="AY24" s="99"/>
      <c r="AZ24" s="100"/>
      <c r="BA24" s="100"/>
      <c r="BB24" s="100"/>
      <c r="BC24" s="100"/>
      <c r="BD24" s="100"/>
      <c r="BE24" s="100"/>
      <c r="BF24" s="101"/>
      <c r="BG24" s="99"/>
      <c r="BH24" s="101"/>
      <c r="BI24" s="98"/>
      <c r="BJ24" s="99"/>
      <c r="BK24" s="100"/>
      <c r="BL24" s="101">
        <v>44.603200000000001</v>
      </c>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52.418509999999998</v>
      </c>
      <c r="CK24" s="100">
        <v>53.710120000000003</v>
      </c>
      <c r="CL24" s="100"/>
      <c r="CM24" s="100"/>
      <c r="CN24" s="100">
        <v>324.41032999999999</v>
      </c>
      <c r="CO24" s="101">
        <v>191.19621000000001</v>
      </c>
      <c r="CP24" s="99">
        <v>180.55348000000001</v>
      </c>
      <c r="CQ24" s="100">
        <v>180.52450999999999</v>
      </c>
      <c r="CR24" s="100">
        <v>181.33356000000001</v>
      </c>
      <c r="CS24" s="101">
        <v>181.02912000000001</v>
      </c>
      <c r="CT24" s="99"/>
      <c r="CU24" s="101"/>
      <c r="CV24" s="99"/>
      <c r="CW24" s="100"/>
      <c r="CX24" s="102"/>
      <c r="CY24" s="99"/>
      <c r="CZ24" s="100">
        <v>6152.8045000000002</v>
      </c>
      <c r="DA24" s="100"/>
      <c r="DB24" s="101"/>
      <c r="DC24" s="99"/>
      <c r="DD24" s="100"/>
      <c r="DE24" s="100"/>
      <c r="DF24" s="100"/>
      <c r="DG24" s="100"/>
      <c r="DH24" s="100"/>
      <c r="DI24" s="100"/>
      <c r="DJ24" s="100"/>
      <c r="DK24" s="100"/>
      <c r="DL24" s="100"/>
      <c r="DM24" s="100"/>
      <c r="DN24" s="101"/>
      <c r="DO24" s="103"/>
      <c r="DP24" s="104"/>
      <c r="DQ24" s="104"/>
      <c r="DR24" s="105" t="s">
        <v>1347</v>
      </c>
      <c r="DS24" s="99">
        <v>3759.0303199999998</v>
      </c>
      <c r="DT24" s="100">
        <v>1543.1776600000001</v>
      </c>
      <c r="DU24" s="100">
        <v>1543.1776600000001</v>
      </c>
      <c r="DV24" s="101"/>
      <c r="DW24" s="98"/>
      <c r="DX24" s="99"/>
      <c r="DY24" s="100"/>
      <c r="DZ24" s="100"/>
      <c r="EA24" s="100"/>
      <c r="EB24" s="100"/>
      <c r="EC24" s="102">
        <v>6086.41</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v>2.38483</v>
      </c>
      <c r="GT24" s="99"/>
      <c r="GU24" s="101"/>
      <c r="GV24" s="98"/>
      <c r="GW24" s="98"/>
      <c r="GX24" s="98"/>
      <c r="GY24" s="98"/>
      <c r="GZ24" s="1"/>
      <c r="HA24" s="98"/>
      <c r="HB24" s="98"/>
      <c r="HC24" s="98"/>
      <c r="HD24" s="98"/>
      <c r="HE24" s="98"/>
      <c r="HF24" s="98"/>
      <c r="HG24" s="99"/>
      <c r="HH24" s="101"/>
      <c r="HI24" s="1"/>
      <c r="HJ24" s="99">
        <v>3759.0303199999998</v>
      </c>
      <c r="HK24" s="100">
        <v>3697.2717699999998</v>
      </c>
      <c r="HL24" s="101">
        <v>572.88451999999995</v>
      </c>
    </row>
    <row r="25" spans="1:220" x14ac:dyDescent="0.3">
      <c r="A25" s="1"/>
      <c r="B25" s="97" t="s">
        <v>744</v>
      </c>
      <c r="C25" s="98"/>
      <c r="D25" s="99"/>
      <c r="E25" s="100"/>
      <c r="F25" s="100">
        <v>8.8258700000000001</v>
      </c>
      <c r="G25" s="101">
        <v>8.5166900000000005</v>
      </c>
      <c r="H25" s="99"/>
      <c r="I25" s="101"/>
      <c r="J25" s="99">
        <v>81.096100000000007</v>
      </c>
      <c r="K25" s="101"/>
      <c r="L25" s="99"/>
      <c r="M25" s="100"/>
      <c r="N25" s="100"/>
      <c r="O25" s="100"/>
      <c r="P25" s="100"/>
      <c r="Q25" s="100">
        <v>211.16728000000001</v>
      </c>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c r="AM25" s="101">
        <v>7.9327300000000003</v>
      </c>
      <c r="AN25" s="99"/>
      <c r="AO25" s="101"/>
      <c r="AP25" s="98"/>
      <c r="AQ25" s="99"/>
      <c r="AR25" s="101"/>
      <c r="AS25" s="98"/>
      <c r="AT25" s="98"/>
      <c r="AU25" s="98"/>
      <c r="AV25" s="99"/>
      <c r="AW25" s="100"/>
      <c r="AX25" s="101">
        <v>355.93153999999998</v>
      </c>
      <c r="AY25" s="99"/>
      <c r="AZ25" s="100"/>
      <c r="BA25" s="100"/>
      <c r="BB25" s="100"/>
      <c r="BC25" s="100"/>
      <c r="BD25" s="100"/>
      <c r="BE25" s="100"/>
      <c r="BF25" s="101"/>
      <c r="BG25" s="99"/>
      <c r="BH25" s="101"/>
      <c r="BI25" s="98"/>
      <c r="BJ25" s="99"/>
      <c r="BK25" s="100"/>
      <c r="BL25" s="101">
        <v>44.603200000000001</v>
      </c>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52.418509999999998</v>
      </c>
      <c r="CK25" s="100">
        <v>53.710120000000003</v>
      </c>
      <c r="CL25" s="100"/>
      <c r="CM25" s="100"/>
      <c r="CN25" s="100">
        <v>324.41032999999999</v>
      </c>
      <c r="CO25" s="101">
        <v>191.19621000000001</v>
      </c>
      <c r="CP25" s="99">
        <v>180.55348000000001</v>
      </c>
      <c r="CQ25" s="100">
        <v>180.52450999999999</v>
      </c>
      <c r="CR25" s="100">
        <v>181.33356000000001</v>
      </c>
      <c r="CS25" s="101">
        <v>181.02912000000001</v>
      </c>
      <c r="CT25" s="99"/>
      <c r="CU25" s="101"/>
      <c r="CV25" s="99"/>
      <c r="CW25" s="100"/>
      <c r="CX25" s="102"/>
      <c r="CY25" s="99"/>
      <c r="CZ25" s="100">
        <v>6231.2521299999999</v>
      </c>
      <c r="DA25" s="100"/>
      <c r="DB25" s="101"/>
      <c r="DC25" s="99"/>
      <c r="DD25" s="100"/>
      <c r="DE25" s="100"/>
      <c r="DF25" s="100"/>
      <c r="DG25" s="100"/>
      <c r="DH25" s="100"/>
      <c r="DI25" s="100"/>
      <c r="DJ25" s="100"/>
      <c r="DK25" s="100"/>
      <c r="DL25" s="100"/>
      <c r="DM25" s="100"/>
      <c r="DN25" s="101"/>
      <c r="DO25" s="103"/>
      <c r="DP25" s="104"/>
      <c r="DQ25" s="104"/>
      <c r="DR25" s="105" t="s">
        <v>1347</v>
      </c>
      <c r="DS25" s="99">
        <v>3759.0303199999998</v>
      </c>
      <c r="DT25" s="100">
        <v>1543.1776600000001</v>
      </c>
      <c r="DU25" s="100">
        <v>1543.1776600000001</v>
      </c>
      <c r="DV25" s="101"/>
      <c r="DW25" s="98"/>
      <c r="DX25" s="99"/>
      <c r="DY25" s="100"/>
      <c r="DZ25" s="100"/>
      <c r="EA25" s="100"/>
      <c r="EB25" s="100"/>
      <c r="EC25" s="102">
        <v>6137.73</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v>2.38483</v>
      </c>
      <c r="GT25" s="99"/>
      <c r="GU25" s="101"/>
      <c r="GV25" s="98"/>
      <c r="GW25" s="98"/>
      <c r="GX25" s="98"/>
      <c r="GY25" s="98"/>
      <c r="GZ25" s="1"/>
      <c r="HA25" s="98"/>
      <c r="HB25" s="98"/>
      <c r="HC25" s="98"/>
      <c r="HD25" s="98"/>
      <c r="HE25" s="98"/>
      <c r="HF25" s="98"/>
      <c r="HG25" s="99"/>
      <c r="HH25" s="101"/>
      <c r="HI25" s="1"/>
      <c r="HJ25" s="99">
        <v>3759.0303199999998</v>
      </c>
      <c r="HK25" s="100">
        <v>3697.2717699999998</v>
      </c>
      <c r="HL25" s="101">
        <v>567.11165000000005</v>
      </c>
    </row>
    <row r="26" spans="1:220" x14ac:dyDescent="0.3">
      <c r="A26" s="1"/>
      <c r="B26" s="97" t="s">
        <v>745</v>
      </c>
      <c r="C26" s="98"/>
      <c r="D26" s="99"/>
      <c r="E26" s="100"/>
      <c r="F26" s="100">
        <v>8.8258700000000001</v>
      </c>
      <c r="G26" s="101">
        <v>8.5166900000000005</v>
      </c>
      <c r="H26" s="99"/>
      <c r="I26" s="101"/>
      <c r="J26" s="99">
        <v>81.096100000000007</v>
      </c>
      <c r="K26" s="101"/>
      <c r="L26" s="99"/>
      <c r="M26" s="100"/>
      <c r="N26" s="100"/>
      <c r="O26" s="100"/>
      <c r="P26" s="100"/>
      <c r="Q26" s="100">
        <v>211.16728000000001</v>
      </c>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c r="AM26" s="101">
        <v>7.9327300000000003</v>
      </c>
      <c r="AN26" s="99"/>
      <c r="AO26" s="101"/>
      <c r="AP26" s="98"/>
      <c r="AQ26" s="99"/>
      <c r="AR26" s="101"/>
      <c r="AS26" s="98"/>
      <c r="AT26" s="98"/>
      <c r="AU26" s="98"/>
      <c r="AV26" s="99"/>
      <c r="AW26" s="100"/>
      <c r="AX26" s="101">
        <v>355.93153999999998</v>
      </c>
      <c r="AY26" s="99"/>
      <c r="AZ26" s="100"/>
      <c r="BA26" s="100"/>
      <c r="BB26" s="100"/>
      <c r="BC26" s="100"/>
      <c r="BD26" s="100"/>
      <c r="BE26" s="100"/>
      <c r="BF26" s="101"/>
      <c r="BG26" s="99"/>
      <c r="BH26" s="101"/>
      <c r="BI26" s="98"/>
      <c r="BJ26" s="99"/>
      <c r="BK26" s="100"/>
      <c r="BL26" s="101">
        <v>44.603200000000001</v>
      </c>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52.418509999999998</v>
      </c>
      <c r="CK26" s="100">
        <v>53.710120000000003</v>
      </c>
      <c r="CL26" s="100"/>
      <c r="CM26" s="100"/>
      <c r="CN26" s="100">
        <v>324.41032999999999</v>
      </c>
      <c r="CO26" s="101">
        <v>191.19621000000001</v>
      </c>
      <c r="CP26" s="99">
        <v>180.55348000000001</v>
      </c>
      <c r="CQ26" s="100">
        <v>180.52450999999999</v>
      </c>
      <c r="CR26" s="100">
        <v>181.33356000000001</v>
      </c>
      <c r="CS26" s="101">
        <v>181.02912000000001</v>
      </c>
      <c r="CT26" s="99"/>
      <c r="CU26" s="101"/>
      <c r="CV26" s="99"/>
      <c r="CW26" s="100"/>
      <c r="CX26" s="102"/>
      <c r="CY26" s="99"/>
      <c r="CZ26" s="100">
        <v>6278.2345299999997</v>
      </c>
      <c r="DA26" s="100"/>
      <c r="DB26" s="101"/>
      <c r="DC26" s="99"/>
      <c r="DD26" s="100"/>
      <c r="DE26" s="100"/>
      <c r="DF26" s="100"/>
      <c r="DG26" s="100"/>
      <c r="DH26" s="100"/>
      <c r="DI26" s="100"/>
      <c r="DJ26" s="100"/>
      <c r="DK26" s="100"/>
      <c r="DL26" s="100"/>
      <c r="DM26" s="100"/>
      <c r="DN26" s="101"/>
      <c r="DO26" s="103"/>
      <c r="DP26" s="104"/>
      <c r="DQ26" s="104"/>
      <c r="DR26" s="105" t="s">
        <v>1347</v>
      </c>
      <c r="DS26" s="99">
        <v>3759.0303199999998</v>
      </c>
      <c r="DT26" s="100">
        <v>1543.1776600000001</v>
      </c>
      <c r="DU26" s="100">
        <v>1543.1776600000001</v>
      </c>
      <c r="DV26" s="101"/>
      <c r="DW26" s="98"/>
      <c r="DX26" s="99"/>
      <c r="DY26" s="100"/>
      <c r="DZ26" s="100"/>
      <c r="EA26" s="100"/>
      <c r="EB26" s="100"/>
      <c r="EC26" s="102">
        <v>6184.92</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v>2.38483</v>
      </c>
      <c r="GT26" s="99"/>
      <c r="GU26" s="101"/>
      <c r="GV26" s="98"/>
      <c r="GW26" s="98"/>
      <c r="GX26" s="98"/>
      <c r="GY26" s="98"/>
      <c r="GZ26" s="1"/>
      <c r="HA26" s="98"/>
      <c r="HB26" s="98"/>
      <c r="HC26" s="98"/>
      <c r="HD26" s="98"/>
      <c r="HE26" s="98"/>
      <c r="HF26" s="98"/>
      <c r="HG26" s="99"/>
      <c r="HH26" s="101"/>
      <c r="HI26" s="1"/>
      <c r="HJ26" s="99">
        <v>3759.0303199999998</v>
      </c>
      <c r="HK26" s="100">
        <v>3697.2717699999998</v>
      </c>
      <c r="HL26" s="101">
        <v>572.85320999999999</v>
      </c>
    </row>
    <row r="27" spans="1:220" x14ac:dyDescent="0.3">
      <c r="A27" s="1"/>
      <c r="B27" s="97" t="s">
        <v>746</v>
      </c>
      <c r="C27" s="98"/>
      <c r="D27" s="99"/>
      <c r="E27" s="100"/>
      <c r="F27" s="100">
        <v>8.8258700000000001</v>
      </c>
      <c r="G27" s="101">
        <v>8.5166900000000005</v>
      </c>
      <c r="H27" s="99"/>
      <c r="I27" s="101"/>
      <c r="J27" s="99">
        <v>81.096100000000007</v>
      </c>
      <c r="K27" s="101"/>
      <c r="L27" s="99"/>
      <c r="M27" s="100"/>
      <c r="N27" s="100"/>
      <c r="O27" s="100"/>
      <c r="P27" s="100"/>
      <c r="Q27" s="100">
        <v>211.16728000000001</v>
      </c>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c r="AM27" s="101">
        <v>7.9327300000000003</v>
      </c>
      <c r="AN27" s="99"/>
      <c r="AO27" s="101"/>
      <c r="AP27" s="98"/>
      <c r="AQ27" s="99"/>
      <c r="AR27" s="101"/>
      <c r="AS27" s="98"/>
      <c r="AT27" s="98"/>
      <c r="AU27" s="98"/>
      <c r="AV27" s="99"/>
      <c r="AW27" s="100"/>
      <c r="AX27" s="101">
        <v>355.93153999999998</v>
      </c>
      <c r="AY27" s="99"/>
      <c r="AZ27" s="100"/>
      <c r="BA27" s="100"/>
      <c r="BB27" s="100"/>
      <c r="BC27" s="100"/>
      <c r="BD27" s="100"/>
      <c r="BE27" s="100"/>
      <c r="BF27" s="101"/>
      <c r="BG27" s="99"/>
      <c r="BH27" s="101"/>
      <c r="BI27" s="98"/>
      <c r="BJ27" s="99"/>
      <c r="BK27" s="100"/>
      <c r="BL27" s="101">
        <v>44.603200000000001</v>
      </c>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52.418509999999998</v>
      </c>
      <c r="CK27" s="100">
        <v>53.710120000000003</v>
      </c>
      <c r="CL27" s="100"/>
      <c r="CM27" s="100"/>
      <c r="CN27" s="100">
        <v>324.41032999999999</v>
      </c>
      <c r="CO27" s="101">
        <v>191.19621000000001</v>
      </c>
      <c r="CP27" s="99">
        <v>180.55348000000001</v>
      </c>
      <c r="CQ27" s="100">
        <v>180.52450999999999</v>
      </c>
      <c r="CR27" s="100">
        <v>181.33356000000001</v>
      </c>
      <c r="CS27" s="101">
        <v>181.02912000000001</v>
      </c>
      <c r="CT27" s="99"/>
      <c r="CU27" s="101"/>
      <c r="CV27" s="99"/>
      <c r="CW27" s="100"/>
      <c r="CX27" s="102"/>
      <c r="CY27" s="99"/>
      <c r="CZ27" s="100">
        <v>6463.47498</v>
      </c>
      <c r="DA27" s="100"/>
      <c r="DB27" s="101"/>
      <c r="DC27" s="99"/>
      <c r="DD27" s="100"/>
      <c r="DE27" s="100"/>
      <c r="DF27" s="100"/>
      <c r="DG27" s="100"/>
      <c r="DH27" s="100"/>
      <c r="DI27" s="100"/>
      <c r="DJ27" s="100"/>
      <c r="DK27" s="100"/>
      <c r="DL27" s="100"/>
      <c r="DM27" s="100"/>
      <c r="DN27" s="101"/>
      <c r="DO27" s="103"/>
      <c r="DP27" s="104"/>
      <c r="DQ27" s="104"/>
      <c r="DR27" s="105" t="s">
        <v>1347</v>
      </c>
      <c r="DS27" s="99">
        <v>3759.0303199999998</v>
      </c>
      <c r="DT27" s="100">
        <v>1543.1776600000001</v>
      </c>
      <c r="DU27" s="100">
        <v>1543.1776600000001</v>
      </c>
      <c r="DV27" s="101"/>
      <c r="DW27" s="98"/>
      <c r="DX27" s="99"/>
      <c r="DY27" s="100"/>
      <c r="DZ27" s="100"/>
      <c r="EA27" s="100"/>
      <c r="EB27" s="100"/>
      <c r="EC27" s="102">
        <v>6379.04</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v>2.38483</v>
      </c>
      <c r="GT27" s="99"/>
      <c r="GU27" s="101"/>
      <c r="GV27" s="98"/>
      <c r="GW27" s="98"/>
      <c r="GX27" s="98"/>
      <c r="GY27" s="98"/>
      <c r="GZ27" s="1"/>
      <c r="HA27" s="98"/>
      <c r="HB27" s="98"/>
      <c r="HC27" s="98"/>
      <c r="HD27" s="98"/>
      <c r="HE27" s="98"/>
      <c r="HF27" s="98"/>
      <c r="HG27" s="99"/>
      <c r="HH27" s="101"/>
      <c r="HI27" s="1"/>
      <c r="HJ27" s="99">
        <v>3759.0303199999998</v>
      </c>
      <c r="HK27" s="100">
        <v>3697.2717699999998</v>
      </c>
      <c r="HL27" s="101">
        <v>572.85320999999999</v>
      </c>
    </row>
    <row r="28" spans="1:220" x14ac:dyDescent="0.3">
      <c r="A28" s="1"/>
      <c r="B28" s="97" t="s">
        <v>747</v>
      </c>
      <c r="C28" s="98"/>
      <c r="D28" s="99"/>
      <c r="E28" s="100"/>
      <c r="F28" s="100">
        <v>8.8258700000000001</v>
      </c>
      <c r="G28" s="101">
        <v>8.5166900000000005</v>
      </c>
      <c r="H28" s="99"/>
      <c r="I28" s="101"/>
      <c r="J28" s="99">
        <v>81.096100000000007</v>
      </c>
      <c r="K28" s="101"/>
      <c r="L28" s="99"/>
      <c r="M28" s="100"/>
      <c r="N28" s="100"/>
      <c r="O28" s="100"/>
      <c r="P28" s="100"/>
      <c r="Q28" s="100">
        <v>211.16728000000001</v>
      </c>
      <c r="R28" s="100"/>
      <c r="S28" s="101"/>
      <c r="T28" s="99">
        <v>18.14123</v>
      </c>
      <c r="U28" s="100">
        <v>19.191960000000002</v>
      </c>
      <c r="V28" s="100">
        <v>24.425360000000001</v>
      </c>
      <c r="W28" s="101">
        <v>1.0612699999999999</v>
      </c>
      <c r="X28" s="98"/>
      <c r="Y28" s="99"/>
      <c r="Z28" s="100"/>
      <c r="AA28" s="101">
        <v>5.7812900000000003</v>
      </c>
      <c r="AB28" s="99"/>
      <c r="AC28" s="100"/>
      <c r="AD28" s="100"/>
      <c r="AE28" s="100"/>
      <c r="AF28" s="100">
        <v>12.23925</v>
      </c>
      <c r="AG28" s="100">
        <v>24.4617</v>
      </c>
      <c r="AH28" s="101">
        <v>10.27692</v>
      </c>
      <c r="AI28" s="98"/>
      <c r="AJ28" s="98"/>
      <c r="AK28" s="98">
        <v>179.37322</v>
      </c>
      <c r="AL28" s="99"/>
      <c r="AM28" s="101">
        <v>7.9327300000000003</v>
      </c>
      <c r="AN28" s="99"/>
      <c r="AO28" s="101"/>
      <c r="AP28" s="98"/>
      <c r="AQ28" s="99"/>
      <c r="AR28" s="101"/>
      <c r="AS28" s="98"/>
      <c r="AT28" s="98"/>
      <c r="AU28" s="98"/>
      <c r="AV28" s="99"/>
      <c r="AW28" s="100"/>
      <c r="AX28" s="101">
        <v>355.93153999999998</v>
      </c>
      <c r="AY28" s="99"/>
      <c r="AZ28" s="100"/>
      <c r="BA28" s="100"/>
      <c r="BB28" s="100"/>
      <c r="BC28" s="100"/>
      <c r="BD28" s="100"/>
      <c r="BE28" s="100"/>
      <c r="BF28" s="101"/>
      <c r="BG28" s="99"/>
      <c r="BH28" s="101"/>
      <c r="BI28" s="98"/>
      <c r="BJ28" s="99"/>
      <c r="BK28" s="100"/>
      <c r="BL28" s="101">
        <v>44.603200000000001</v>
      </c>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52.418509999999998</v>
      </c>
      <c r="CK28" s="100">
        <v>53.710120000000003</v>
      </c>
      <c r="CL28" s="100"/>
      <c r="CM28" s="100"/>
      <c r="CN28" s="100">
        <v>249.28253000000001</v>
      </c>
      <c r="CO28" s="101">
        <v>191.19621000000001</v>
      </c>
      <c r="CP28" s="99">
        <v>180.55348000000001</v>
      </c>
      <c r="CQ28" s="100">
        <v>180.52450999999999</v>
      </c>
      <c r="CR28" s="100">
        <v>181.33356000000001</v>
      </c>
      <c r="CS28" s="101">
        <v>181.02912000000001</v>
      </c>
      <c r="CT28" s="99"/>
      <c r="CU28" s="101"/>
      <c r="CV28" s="99"/>
      <c r="CW28" s="100"/>
      <c r="CX28" s="102"/>
      <c r="CY28" s="99"/>
      <c r="CZ28" s="100">
        <v>6408.9856799999998</v>
      </c>
      <c r="DA28" s="100"/>
      <c r="DB28" s="101"/>
      <c r="DC28" s="99"/>
      <c r="DD28" s="100"/>
      <c r="DE28" s="100"/>
      <c r="DF28" s="100"/>
      <c r="DG28" s="100"/>
      <c r="DH28" s="100"/>
      <c r="DI28" s="100"/>
      <c r="DJ28" s="100"/>
      <c r="DK28" s="100"/>
      <c r="DL28" s="100"/>
      <c r="DM28" s="100"/>
      <c r="DN28" s="101"/>
      <c r="DO28" s="103"/>
      <c r="DP28" s="104"/>
      <c r="DQ28" s="104"/>
      <c r="DR28" s="105" t="s">
        <v>1347</v>
      </c>
      <c r="DS28" s="99">
        <v>3689.68381</v>
      </c>
      <c r="DT28" s="100">
        <v>1473.83115</v>
      </c>
      <c r="DU28" s="100">
        <v>1473.83115</v>
      </c>
      <c r="DV28" s="101"/>
      <c r="DW28" s="98"/>
      <c r="DX28" s="99"/>
      <c r="DY28" s="100"/>
      <c r="DZ28" s="100"/>
      <c r="EA28" s="100"/>
      <c r="EB28" s="100"/>
      <c r="EC28" s="102">
        <v>6325</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v>2.38483</v>
      </c>
      <c r="GT28" s="99"/>
      <c r="GU28" s="101"/>
      <c r="GV28" s="98"/>
      <c r="GW28" s="98"/>
      <c r="GX28" s="98"/>
      <c r="GY28" s="98"/>
      <c r="GZ28" s="1"/>
      <c r="HA28" s="98"/>
      <c r="HB28" s="98"/>
      <c r="HC28" s="98"/>
      <c r="HD28" s="98"/>
      <c r="HE28" s="98"/>
      <c r="HF28" s="98"/>
      <c r="HG28" s="99"/>
      <c r="HH28" s="101"/>
      <c r="HI28" s="1"/>
      <c r="HJ28" s="99">
        <v>3689.68381</v>
      </c>
      <c r="HK28" s="100">
        <v>3627.92526</v>
      </c>
      <c r="HL28" s="101">
        <v>572.85320999999999</v>
      </c>
    </row>
    <row r="29" spans="1:220" x14ac:dyDescent="0.3">
      <c r="A29" s="1"/>
      <c r="B29" s="97" t="s">
        <v>748</v>
      </c>
      <c r="C29" s="98"/>
      <c r="D29" s="99"/>
      <c r="E29" s="100"/>
      <c r="F29" s="100">
        <v>8.8258700000000001</v>
      </c>
      <c r="G29" s="101">
        <v>8.5166900000000005</v>
      </c>
      <c r="H29" s="99"/>
      <c r="I29" s="101"/>
      <c r="J29" s="99">
        <v>81.096100000000007</v>
      </c>
      <c r="K29" s="101"/>
      <c r="L29" s="99"/>
      <c r="M29" s="100"/>
      <c r="N29" s="100"/>
      <c r="O29" s="100"/>
      <c r="P29" s="100"/>
      <c r="Q29" s="100">
        <v>211.16728000000001</v>
      </c>
      <c r="R29" s="100"/>
      <c r="S29" s="101"/>
      <c r="T29" s="99">
        <v>18.14123</v>
      </c>
      <c r="U29" s="100">
        <v>19.191960000000002</v>
      </c>
      <c r="V29" s="100">
        <v>24.425360000000001</v>
      </c>
      <c r="W29" s="101">
        <v>1.0612699999999999</v>
      </c>
      <c r="X29" s="98"/>
      <c r="Y29" s="99"/>
      <c r="Z29" s="100"/>
      <c r="AA29" s="101">
        <v>5.7812900000000003</v>
      </c>
      <c r="AB29" s="99"/>
      <c r="AC29" s="100"/>
      <c r="AD29" s="100"/>
      <c r="AE29" s="100"/>
      <c r="AF29" s="100">
        <v>12.23925</v>
      </c>
      <c r="AG29" s="100">
        <v>24.4617</v>
      </c>
      <c r="AH29" s="101">
        <v>10.27692</v>
      </c>
      <c r="AI29" s="98"/>
      <c r="AJ29" s="98"/>
      <c r="AK29" s="98">
        <v>179.37322</v>
      </c>
      <c r="AL29" s="99"/>
      <c r="AM29" s="101">
        <v>7.9327300000000003</v>
      </c>
      <c r="AN29" s="99"/>
      <c r="AO29" s="101"/>
      <c r="AP29" s="98"/>
      <c r="AQ29" s="99"/>
      <c r="AR29" s="101"/>
      <c r="AS29" s="98"/>
      <c r="AT29" s="98"/>
      <c r="AU29" s="98"/>
      <c r="AV29" s="99"/>
      <c r="AW29" s="100"/>
      <c r="AX29" s="101">
        <v>355.93153999999998</v>
      </c>
      <c r="AY29" s="99"/>
      <c r="AZ29" s="100"/>
      <c r="BA29" s="100"/>
      <c r="BB29" s="100"/>
      <c r="BC29" s="100"/>
      <c r="BD29" s="100"/>
      <c r="BE29" s="100"/>
      <c r="BF29" s="101"/>
      <c r="BG29" s="99"/>
      <c r="BH29" s="101"/>
      <c r="BI29" s="98"/>
      <c r="BJ29" s="99"/>
      <c r="BK29" s="100"/>
      <c r="BL29" s="101">
        <v>44.603200000000001</v>
      </c>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52.418509999999998</v>
      </c>
      <c r="CK29" s="100">
        <v>53.710120000000003</v>
      </c>
      <c r="CL29" s="100"/>
      <c r="CM29" s="100"/>
      <c r="CN29" s="100">
        <v>249.28253000000001</v>
      </c>
      <c r="CO29" s="101">
        <v>191.19621000000001</v>
      </c>
      <c r="CP29" s="99">
        <v>180.55348000000001</v>
      </c>
      <c r="CQ29" s="100">
        <v>180.52450999999999</v>
      </c>
      <c r="CR29" s="100">
        <v>181.33356000000001</v>
      </c>
      <c r="CS29" s="101">
        <v>181.02912000000001</v>
      </c>
      <c r="CT29" s="99"/>
      <c r="CU29" s="101"/>
      <c r="CV29" s="99"/>
      <c r="CW29" s="100"/>
      <c r="CX29" s="102"/>
      <c r="CY29" s="99"/>
      <c r="CZ29" s="100">
        <v>6618.67688</v>
      </c>
      <c r="DA29" s="100"/>
      <c r="DB29" s="101"/>
      <c r="DC29" s="99"/>
      <c r="DD29" s="100"/>
      <c r="DE29" s="100"/>
      <c r="DF29" s="100"/>
      <c r="DG29" s="100"/>
      <c r="DH29" s="100"/>
      <c r="DI29" s="100"/>
      <c r="DJ29" s="100"/>
      <c r="DK29" s="100"/>
      <c r="DL29" s="100"/>
      <c r="DM29" s="100"/>
      <c r="DN29" s="101"/>
      <c r="DO29" s="103"/>
      <c r="DP29" s="104"/>
      <c r="DQ29" s="104"/>
      <c r="DR29" s="105" t="s">
        <v>1347</v>
      </c>
      <c r="DS29" s="99">
        <v>3689.68381</v>
      </c>
      <c r="DT29" s="100">
        <v>1473.83115</v>
      </c>
      <c r="DU29" s="100">
        <v>1473.83115</v>
      </c>
      <c r="DV29" s="101"/>
      <c r="DW29" s="98"/>
      <c r="DX29" s="99"/>
      <c r="DY29" s="100"/>
      <c r="DZ29" s="100"/>
      <c r="EA29" s="100"/>
      <c r="EB29" s="100"/>
      <c r="EC29" s="102">
        <v>6532.32</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v>2.38483</v>
      </c>
      <c r="GT29" s="99"/>
      <c r="GU29" s="101"/>
      <c r="GV29" s="98"/>
      <c r="GW29" s="98"/>
      <c r="GX29" s="98"/>
      <c r="GY29" s="98"/>
      <c r="GZ29" s="1"/>
      <c r="HA29" s="98"/>
      <c r="HB29" s="98"/>
      <c r="HC29" s="98"/>
      <c r="HD29" s="98"/>
      <c r="HE29" s="98"/>
      <c r="HF29" s="98"/>
      <c r="HG29" s="99"/>
      <c r="HH29" s="101"/>
      <c r="HI29" s="1"/>
      <c r="HJ29" s="99">
        <v>3689.68381</v>
      </c>
      <c r="HK29" s="100">
        <v>3627.92526</v>
      </c>
      <c r="HL29" s="101">
        <v>572.85320999999999</v>
      </c>
    </row>
    <row r="30" spans="1:220" x14ac:dyDescent="0.3">
      <c r="A30" s="1"/>
      <c r="B30" s="97" t="s">
        <v>749</v>
      </c>
      <c r="C30" s="98"/>
      <c r="D30" s="99"/>
      <c r="E30" s="100"/>
      <c r="F30" s="100">
        <v>8.8258700000000001</v>
      </c>
      <c r="G30" s="101">
        <v>8.5166900000000005</v>
      </c>
      <c r="H30" s="99"/>
      <c r="I30" s="101"/>
      <c r="J30" s="99">
        <v>81.096100000000007</v>
      </c>
      <c r="K30" s="101"/>
      <c r="L30" s="99"/>
      <c r="M30" s="100"/>
      <c r="N30" s="100"/>
      <c r="O30" s="100"/>
      <c r="P30" s="100"/>
      <c r="Q30" s="100">
        <v>211.16728000000001</v>
      </c>
      <c r="R30" s="100"/>
      <c r="S30" s="101"/>
      <c r="T30" s="99">
        <v>18.14123</v>
      </c>
      <c r="U30" s="100">
        <v>19.191960000000002</v>
      </c>
      <c r="V30" s="100">
        <v>24.425360000000001</v>
      </c>
      <c r="W30" s="101">
        <v>1.0612699999999999</v>
      </c>
      <c r="X30" s="98"/>
      <c r="Y30" s="99"/>
      <c r="Z30" s="100"/>
      <c r="AA30" s="101">
        <v>5.7812900000000003</v>
      </c>
      <c r="AB30" s="99"/>
      <c r="AC30" s="100"/>
      <c r="AD30" s="100"/>
      <c r="AE30" s="100"/>
      <c r="AF30" s="100">
        <v>12.23925</v>
      </c>
      <c r="AG30" s="100">
        <v>24.4617</v>
      </c>
      <c r="AH30" s="101">
        <v>10.27692</v>
      </c>
      <c r="AI30" s="98"/>
      <c r="AJ30" s="98"/>
      <c r="AK30" s="98">
        <v>179.37322</v>
      </c>
      <c r="AL30" s="99"/>
      <c r="AM30" s="101">
        <v>7.9327300000000003</v>
      </c>
      <c r="AN30" s="99"/>
      <c r="AO30" s="101"/>
      <c r="AP30" s="98"/>
      <c r="AQ30" s="99"/>
      <c r="AR30" s="101"/>
      <c r="AS30" s="98"/>
      <c r="AT30" s="98"/>
      <c r="AU30" s="98"/>
      <c r="AV30" s="99"/>
      <c r="AW30" s="100"/>
      <c r="AX30" s="101">
        <v>355.93153999999998</v>
      </c>
      <c r="AY30" s="99"/>
      <c r="AZ30" s="100"/>
      <c r="BA30" s="100"/>
      <c r="BB30" s="100"/>
      <c r="BC30" s="100"/>
      <c r="BD30" s="100"/>
      <c r="BE30" s="100"/>
      <c r="BF30" s="101"/>
      <c r="BG30" s="99"/>
      <c r="BH30" s="101"/>
      <c r="BI30" s="98"/>
      <c r="BJ30" s="99"/>
      <c r="BK30" s="100"/>
      <c r="BL30" s="101">
        <v>44.603200000000001</v>
      </c>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52.418509999999998</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6546.2013399999996</v>
      </c>
      <c r="DA30" s="100"/>
      <c r="DB30" s="101"/>
      <c r="DC30" s="99"/>
      <c r="DD30" s="100"/>
      <c r="DE30" s="100"/>
      <c r="DF30" s="100"/>
      <c r="DG30" s="100"/>
      <c r="DH30" s="100"/>
      <c r="DI30" s="100"/>
      <c r="DJ30" s="100"/>
      <c r="DK30" s="100"/>
      <c r="DL30" s="100"/>
      <c r="DM30" s="100"/>
      <c r="DN30" s="101"/>
      <c r="DO30" s="103"/>
      <c r="DP30" s="104"/>
      <c r="DQ30" s="104"/>
      <c r="DR30" s="105" t="s">
        <v>1347</v>
      </c>
      <c r="DS30" s="99">
        <v>3440.40128</v>
      </c>
      <c r="DT30" s="100">
        <v>1224.54862</v>
      </c>
      <c r="DU30" s="100">
        <v>1224.54862</v>
      </c>
      <c r="DV30" s="101"/>
      <c r="DW30" s="98"/>
      <c r="DX30" s="99"/>
      <c r="DY30" s="100"/>
      <c r="DZ30" s="100"/>
      <c r="EA30" s="100"/>
      <c r="EB30" s="100"/>
      <c r="EC30" s="102">
        <v>6459.88</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v>2.38483</v>
      </c>
      <c r="GT30" s="99"/>
      <c r="GU30" s="101"/>
      <c r="GV30" s="98"/>
      <c r="GW30" s="98"/>
      <c r="GX30" s="98"/>
      <c r="GY30" s="98"/>
      <c r="GZ30" s="1"/>
      <c r="HA30" s="98"/>
      <c r="HB30" s="98"/>
      <c r="HC30" s="98"/>
      <c r="HD30" s="98"/>
      <c r="HE30" s="98"/>
      <c r="HF30" s="98"/>
      <c r="HG30" s="99"/>
      <c r="HH30" s="101"/>
      <c r="HI30" s="1"/>
      <c r="HJ30" s="99">
        <v>3440.40128</v>
      </c>
      <c r="HK30" s="100">
        <v>3378.64273</v>
      </c>
      <c r="HL30" s="101">
        <v>572.85320999999999</v>
      </c>
    </row>
    <row r="31" spans="1:220" x14ac:dyDescent="0.3">
      <c r="A31" s="1"/>
      <c r="B31" s="97" t="s">
        <v>750</v>
      </c>
      <c r="C31" s="98"/>
      <c r="D31" s="99"/>
      <c r="E31" s="100"/>
      <c r="F31" s="100">
        <v>8.8258700000000001</v>
      </c>
      <c r="G31" s="101">
        <v>8.5166900000000005</v>
      </c>
      <c r="H31" s="99"/>
      <c r="I31" s="101"/>
      <c r="J31" s="99">
        <v>81.096100000000007</v>
      </c>
      <c r="K31" s="101"/>
      <c r="L31" s="99"/>
      <c r="M31" s="100"/>
      <c r="N31" s="100"/>
      <c r="O31" s="100"/>
      <c r="P31" s="100"/>
      <c r="Q31" s="100">
        <v>211.16728000000001</v>
      </c>
      <c r="R31" s="100"/>
      <c r="S31" s="101"/>
      <c r="T31" s="99">
        <v>18.14123</v>
      </c>
      <c r="U31" s="100">
        <v>19.191960000000002</v>
      </c>
      <c r="V31" s="100">
        <v>24.425360000000001</v>
      </c>
      <c r="W31" s="101">
        <v>1.0612699999999999</v>
      </c>
      <c r="X31" s="98"/>
      <c r="Y31" s="99"/>
      <c r="Z31" s="100"/>
      <c r="AA31" s="101">
        <v>5.7812900000000003</v>
      </c>
      <c r="AB31" s="99"/>
      <c r="AC31" s="100"/>
      <c r="AD31" s="100"/>
      <c r="AE31" s="100"/>
      <c r="AF31" s="100">
        <v>12.23925</v>
      </c>
      <c r="AG31" s="100">
        <v>24.4617</v>
      </c>
      <c r="AH31" s="101">
        <v>10.27692</v>
      </c>
      <c r="AI31" s="98"/>
      <c r="AJ31" s="98"/>
      <c r="AK31" s="98">
        <v>179.37322</v>
      </c>
      <c r="AL31" s="99"/>
      <c r="AM31" s="101">
        <v>7.9327300000000003</v>
      </c>
      <c r="AN31" s="99"/>
      <c r="AO31" s="101"/>
      <c r="AP31" s="98"/>
      <c r="AQ31" s="99"/>
      <c r="AR31" s="101"/>
      <c r="AS31" s="98"/>
      <c r="AT31" s="98"/>
      <c r="AU31" s="98"/>
      <c r="AV31" s="99"/>
      <c r="AW31" s="100"/>
      <c r="AX31" s="101">
        <v>355.93153999999998</v>
      </c>
      <c r="AY31" s="99"/>
      <c r="AZ31" s="100"/>
      <c r="BA31" s="100"/>
      <c r="BB31" s="100"/>
      <c r="BC31" s="100"/>
      <c r="BD31" s="100"/>
      <c r="BE31" s="100"/>
      <c r="BF31" s="101"/>
      <c r="BG31" s="99"/>
      <c r="BH31" s="101"/>
      <c r="BI31" s="98"/>
      <c r="BJ31" s="99"/>
      <c r="BK31" s="100"/>
      <c r="BL31" s="101">
        <v>44.603200000000001</v>
      </c>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52.418509999999998</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6480.6615300000003</v>
      </c>
      <c r="DA31" s="100"/>
      <c r="DB31" s="101"/>
      <c r="DC31" s="99"/>
      <c r="DD31" s="100"/>
      <c r="DE31" s="100"/>
      <c r="DF31" s="100"/>
      <c r="DG31" s="100"/>
      <c r="DH31" s="100"/>
      <c r="DI31" s="100"/>
      <c r="DJ31" s="100"/>
      <c r="DK31" s="100"/>
      <c r="DL31" s="100"/>
      <c r="DM31" s="100"/>
      <c r="DN31" s="101"/>
      <c r="DO31" s="103"/>
      <c r="DP31" s="104"/>
      <c r="DQ31" s="104"/>
      <c r="DR31" s="105" t="s">
        <v>1347</v>
      </c>
      <c r="DS31" s="99">
        <v>3440.40128</v>
      </c>
      <c r="DT31" s="100">
        <v>1224.54862</v>
      </c>
      <c r="DU31" s="100">
        <v>1224.54862</v>
      </c>
      <c r="DV31" s="101"/>
      <c r="DW31" s="98"/>
      <c r="DX31" s="99"/>
      <c r="DY31" s="100"/>
      <c r="DZ31" s="100"/>
      <c r="EA31" s="100"/>
      <c r="EB31" s="100"/>
      <c r="EC31" s="102">
        <v>6394.78</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v>2.38483</v>
      </c>
      <c r="GT31" s="99"/>
      <c r="GU31" s="101"/>
      <c r="GV31" s="98"/>
      <c r="GW31" s="98"/>
      <c r="GX31" s="98"/>
      <c r="GY31" s="98"/>
      <c r="GZ31" s="1"/>
      <c r="HA31" s="98"/>
      <c r="HB31" s="98"/>
      <c r="HC31" s="98"/>
      <c r="HD31" s="98"/>
      <c r="HE31" s="98"/>
      <c r="HF31" s="98"/>
      <c r="HG31" s="99"/>
      <c r="HH31" s="101"/>
      <c r="HI31" s="1"/>
      <c r="HJ31" s="99">
        <v>3440.40128</v>
      </c>
      <c r="HK31" s="100">
        <v>3378.64273</v>
      </c>
      <c r="HL31" s="101">
        <v>572.85320999999999</v>
      </c>
    </row>
    <row r="32" spans="1:220" x14ac:dyDescent="0.3">
      <c r="A32" s="1"/>
      <c r="B32" s="97" t="s">
        <v>751</v>
      </c>
      <c r="C32" s="98"/>
      <c r="D32" s="99"/>
      <c r="E32" s="100"/>
      <c r="F32" s="100">
        <v>8.8258700000000001</v>
      </c>
      <c r="G32" s="101">
        <v>8.5166900000000005</v>
      </c>
      <c r="H32" s="99"/>
      <c r="I32" s="101"/>
      <c r="J32" s="99">
        <v>81.096100000000007</v>
      </c>
      <c r="K32" s="101"/>
      <c r="L32" s="99"/>
      <c r="M32" s="100"/>
      <c r="N32" s="100"/>
      <c r="O32" s="100"/>
      <c r="P32" s="100"/>
      <c r="Q32" s="100">
        <v>211.16728000000001</v>
      </c>
      <c r="R32" s="100"/>
      <c r="S32" s="101"/>
      <c r="T32" s="99">
        <v>18.14123</v>
      </c>
      <c r="U32" s="100">
        <v>19.191960000000002</v>
      </c>
      <c r="V32" s="100">
        <v>24.425360000000001</v>
      </c>
      <c r="W32" s="101">
        <v>1.0612699999999999</v>
      </c>
      <c r="X32" s="98"/>
      <c r="Y32" s="99"/>
      <c r="Z32" s="100"/>
      <c r="AA32" s="101">
        <v>5.7812900000000003</v>
      </c>
      <c r="AB32" s="99"/>
      <c r="AC32" s="100"/>
      <c r="AD32" s="100"/>
      <c r="AE32" s="100"/>
      <c r="AF32" s="100">
        <v>12.23925</v>
      </c>
      <c r="AG32" s="100">
        <v>24.4617</v>
      </c>
      <c r="AH32" s="101">
        <v>10.27692</v>
      </c>
      <c r="AI32" s="98"/>
      <c r="AJ32" s="98"/>
      <c r="AK32" s="98">
        <v>179.37322</v>
      </c>
      <c r="AL32" s="99"/>
      <c r="AM32" s="101">
        <v>7.9327300000000003</v>
      </c>
      <c r="AN32" s="99"/>
      <c r="AO32" s="101"/>
      <c r="AP32" s="98"/>
      <c r="AQ32" s="99"/>
      <c r="AR32" s="101"/>
      <c r="AS32" s="98"/>
      <c r="AT32" s="98"/>
      <c r="AU32" s="98"/>
      <c r="AV32" s="99"/>
      <c r="AW32" s="100"/>
      <c r="AX32" s="101">
        <v>355.93153999999998</v>
      </c>
      <c r="AY32" s="99"/>
      <c r="AZ32" s="100"/>
      <c r="BA32" s="100"/>
      <c r="BB32" s="100"/>
      <c r="BC32" s="100"/>
      <c r="BD32" s="100"/>
      <c r="BE32" s="100"/>
      <c r="BF32" s="101"/>
      <c r="BG32" s="99"/>
      <c r="BH32" s="101"/>
      <c r="BI32" s="98"/>
      <c r="BJ32" s="99"/>
      <c r="BK32" s="100"/>
      <c r="BL32" s="101">
        <v>44.603200000000001</v>
      </c>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52.418509999999998</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6535.9990200000002</v>
      </c>
      <c r="DA32" s="100"/>
      <c r="DB32" s="101"/>
      <c r="DC32" s="99"/>
      <c r="DD32" s="100"/>
      <c r="DE32" s="100"/>
      <c r="DF32" s="100"/>
      <c r="DG32" s="100"/>
      <c r="DH32" s="100"/>
      <c r="DI32" s="100"/>
      <c r="DJ32" s="100"/>
      <c r="DK32" s="100"/>
      <c r="DL32" s="100"/>
      <c r="DM32" s="100"/>
      <c r="DN32" s="101"/>
      <c r="DO32" s="103"/>
      <c r="DP32" s="104"/>
      <c r="DQ32" s="104"/>
      <c r="DR32" s="105" t="s">
        <v>1347</v>
      </c>
      <c r="DS32" s="99">
        <v>3440.40128</v>
      </c>
      <c r="DT32" s="100">
        <v>1224.54862</v>
      </c>
      <c r="DU32" s="100">
        <v>1224.54862</v>
      </c>
      <c r="DV32" s="101"/>
      <c r="DW32" s="98"/>
      <c r="DX32" s="99"/>
      <c r="DY32" s="100"/>
      <c r="DZ32" s="100"/>
      <c r="EA32" s="100"/>
      <c r="EB32" s="100"/>
      <c r="EC32" s="102">
        <v>6450.32</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v>2.38483</v>
      </c>
      <c r="GT32" s="99"/>
      <c r="GU32" s="101"/>
      <c r="GV32" s="98"/>
      <c r="GW32" s="98"/>
      <c r="GX32" s="98"/>
      <c r="GY32" s="98"/>
      <c r="GZ32" s="1"/>
      <c r="HA32" s="98"/>
      <c r="HB32" s="98"/>
      <c r="HC32" s="98"/>
      <c r="HD32" s="98"/>
      <c r="HE32" s="98"/>
      <c r="HF32" s="98"/>
      <c r="HG32" s="99"/>
      <c r="HH32" s="101"/>
      <c r="HI32" s="1"/>
      <c r="HJ32" s="99">
        <v>3440.40128</v>
      </c>
      <c r="HK32" s="100">
        <v>3378.64273</v>
      </c>
      <c r="HL32" s="101">
        <v>572.85320999999999</v>
      </c>
    </row>
    <row r="33" spans="1:220" x14ac:dyDescent="0.3">
      <c r="A33" s="1"/>
      <c r="B33" s="97" t="s">
        <v>752</v>
      </c>
      <c r="C33" s="98"/>
      <c r="D33" s="99"/>
      <c r="E33" s="100"/>
      <c r="F33" s="100">
        <v>8.8258700000000001</v>
      </c>
      <c r="G33" s="101">
        <v>8.5166900000000005</v>
      </c>
      <c r="H33" s="99"/>
      <c r="I33" s="101"/>
      <c r="J33" s="99">
        <v>81.096100000000007</v>
      </c>
      <c r="K33" s="101"/>
      <c r="L33" s="99"/>
      <c r="M33" s="100"/>
      <c r="N33" s="100"/>
      <c r="O33" s="100"/>
      <c r="P33" s="100"/>
      <c r="Q33" s="100">
        <v>211.16728000000001</v>
      </c>
      <c r="R33" s="100"/>
      <c r="S33" s="101"/>
      <c r="T33" s="99">
        <v>18.14123</v>
      </c>
      <c r="U33" s="100">
        <v>19.191960000000002</v>
      </c>
      <c r="V33" s="100">
        <v>24.425360000000001</v>
      </c>
      <c r="W33" s="101">
        <v>1.0612699999999999</v>
      </c>
      <c r="X33" s="98"/>
      <c r="Y33" s="99"/>
      <c r="Z33" s="100"/>
      <c r="AA33" s="101">
        <v>5.7812900000000003</v>
      </c>
      <c r="AB33" s="99"/>
      <c r="AC33" s="100"/>
      <c r="AD33" s="100"/>
      <c r="AE33" s="100"/>
      <c r="AF33" s="100">
        <v>12.23925</v>
      </c>
      <c r="AG33" s="100">
        <v>24.4617</v>
      </c>
      <c r="AH33" s="101">
        <v>10.27692</v>
      </c>
      <c r="AI33" s="98"/>
      <c r="AJ33" s="98"/>
      <c r="AK33" s="98">
        <v>179.37322</v>
      </c>
      <c r="AL33" s="99"/>
      <c r="AM33" s="101">
        <v>7.9327300000000003</v>
      </c>
      <c r="AN33" s="99"/>
      <c r="AO33" s="101"/>
      <c r="AP33" s="98"/>
      <c r="AQ33" s="99"/>
      <c r="AR33" s="101"/>
      <c r="AS33" s="98"/>
      <c r="AT33" s="98"/>
      <c r="AU33" s="98"/>
      <c r="AV33" s="99"/>
      <c r="AW33" s="100"/>
      <c r="AX33" s="101">
        <v>355.93153999999998</v>
      </c>
      <c r="AY33" s="99"/>
      <c r="AZ33" s="100"/>
      <c r="BA33" s="100"/>
      <c r="BB33" s="100"/>
      <c r="BC33" s="100"/>
      <c r="BD33" s="100"/>
      <c r="BE33" s="100"/>
      <c r="BF33" s="101"/>
      <c r="BG33" s="99"/>
      <c r="BH33" s="101"/>
      <c r="BI33" s="98"/>
      <c r="BJ33" s="99"/>
      <c r="BK33" s="100"/>
      <c r="BL33" s="101">
        <v>44.603200000000001</v>
      </c>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52.418509999999998</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6411.6211499999999</v>
      </c>
      <c r="DA33" s="100"/>
      <c r="DB33" s="101"/>
      <c r="DC33" s="99"/>
      <c r="DD33" s="100"/>
      <c r="DE33" s="100"/>
      <c r="DF33" s="100"/>
      <c r="DG33" s="100"/>
      <c r="DH33" s="100"/>
      <c r="DI33" s="100"/>
      <c r="DJ33" s="100"/>
      <c r="DK33" s="100"/>
      <c r="DL33" s="100"/>
      <c r="DM33" s="100"/>
      <c r="DN33" s="101"/>
      <c r="DO33" s="103"/>
      <c r="DP33" s="104"/>
      <c r="DQ33" s="104"/>
      <c r="DR33" s="105" t="s">
        <v>1347</v>
      </c>
      <c r="DS33" s="99">
        <v>3440.40128</v>
      </c>
      <c r="DT33" s="100">
        <v>1224.54862</v>
      </c>
      <c r="DU33" s="100">
        <v>1224.54862</v>
      </c>
      <c r="DV33" s="101"/>
      <c r="DW33" s="98"/>
      <c r="DX33" s="99"/>
      <c r="DY33" s="100"/>
      <c r="DZ33" s="100"/>
      <c r="EA33" s="100"/>
      <c r="EB33" s="100"/>
      <c r="EC33" s="102">
        <v>6326.17</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v>2.38483</v>
      </c>
      <c r="GT33" s="99"/>
      <c r="GU33" s="101"/>
      <c r="GV33" s="98"/>
      <c r="GW33" s="98"/>
      <c r="GX33" s="98"/>
      <c r="GY33" s="98"/>
      <c r="GZ33" s="1"/>
      <c r="HA33" s="98"/>
      <c r="HB33" s="98"/>
      <c r="HC33" s="98"/>
      <c r="HD33" s="98"/>
      <c r="HE33" s="98"/>
      <c r="HF33" s="98"/>
      <c r="HG33" s="99"/>
      <c r="HH33" s="101"/>
      <c r="HI33" s="1"/>
      <c r="HJ33" s="99">
        <v>3440.40128</v>
      </c>
      <c r="HK33" s="100">
        <v>3378.64273</v>
      </c>
      <c r="HL33" s="101">
        <v>572.85320999999999</v>
      </c>
    </row>
    <row r="34" spans="1:220" x14ac:dyDescent="0.3">
      <c r="A34" s="1"/>
      <c r="B34" s="97" t="s">
        <v>753</v>
      </c>
      <c r="C34" s="98"/>
      <c r="D34" s="99"/>
      <c r="E34" s="100"/>
      <c r="F34" s="100">
        <v>8.8258700000000001</v>
      </c>
      <c r="G34" s="101">
        <v>8.5166900000000005</v>
      </c>
      <c r="H34" s="99"/>
      <c r="I34" s="101"/>
      <c r="J34" s="99">
        <v>81.096100000000007</v>
      </c>
      <c r="K34" s="101"/>
      <c r="L34" s="99"/>
      <c r="M34" s="100"/>
      <c r="N34" s="100"/>
      <c r="O34" s="100"/>
      <c r="P34" s="100"/>
      <c r="Q34" s="100">
        <v>211.16728000000001</v>
      </c>
      <c r="R34" s="100"/>
      <c r="S34" s="101"/>
      <c r="T34" s="99">
        <v>18.14123</v>
      </c>
      <c r="U34" s="100">
        <v>19.191960000000002</v>
      </c>
      <c r="V34" s="100">
        <v>24.425360000000001</v>
      </c>
      <c r="W34" s="101">
        <v>1.0612699999999999</v>
      </c>
      <c r="X34" s="98"/>
      <c r="Y34" s="99"/>
      <c r="Z34" s="100"/>
      <c r="AA34" s="101">
        <v>11.55416</v>
      </c>
      <c r="AB34" s="99"/>
      <c r="AC34" s="100"/>
      <c r="AD34" s="100"/>
      <c r="AE34" s="100"/>
      <c r="AF34" s="100">
        <v>12.23925</v>
      </c>
      <c r="AG34" s="100">
        <v>24.4617</v>
      </c>
      <c r="AH34" s="101">
        <v>10.27692</v>
      </c>
      <c r="AI34" s="98"/>
      <c r="AJ34" s="98"/>
      <c r="AK34" s="98">
        <v>179.37322</v>
      </c>
      <c r="AL34" s="99"/>
      <c r="AM34" s="101">
        <v>7.9327300000000003</v>
      </c>
      <c r="AN34" s="99"/>
      <c r="AO34" s="101"/>
      <c r="AP34" s="98"/>
      <c r="AQ34" s="99"/>
      <c r="AR34" s="101"/>
      <c r="AS34" s="98"/>
      <c r="AT34" s="98"/>
      <c r="AU34" s="98"/>
      <c r="AV34" s="99"/>
      <c r="AW34" s="100"/>
      <c r="AX34" s="101">
        <v>355.93153999999998</v>
      </c>
      <c r="AY34" s="99"/>
      <c r="AZ34" s="100"/>
      <c r="BA34" s="100"/>
      <c r="BB34" s="100"/>
      <c r="BC34" s="100"/>
      <c r="BD34" s="100"/>
      <c r="BE34" s="100"/>
      <c r="BF34" s="101"/>
      <c r="BG34" s="99"/>
      <c r="BH34" s="101"/>
      <c r="BI34" s="98"/>
      <c r="BJ34" s="99"/>
      <c r="BK34" s="100"/>
      <c r="BL34" s="101">
        <v>44.603200000000001</v>
      </c>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52.418509999999998</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6503.2560800000001</v>
      </c>
      <c r="DA34" s="100"/>
      <c r="DB34" s="101"/>
      <c r="DC34" s="99"/>
      <c r="DD34" s="100"/>
      <c r="DE34" s="100"/>
      <c r="DF34" s="100"/>
      <c r="DG34" s="100"/>
      <c r="DH34" s="100"/>
      <c r="DI34" s="100"/>
      <c r="DJ34" s="100"/>
      <c r="DK34" s="100"/>
      <c r="DL34" s="100"/>
      <c r="DM34" s="100"/>
      <c r="DN34" s="101"/>
      <c r="DO34" s="103"/>
      <c r="DP34" s="104"/>
      <c r="DQ34" s="104"/>
      <c r="DR34" s="105" t="s">
        <v>1347</v>
      </c>
      <c r="DS34" s="99">
        <v>3446.1741499999998</v>
      </c>
      <c r="DT34" s="100">
        <v>1230.32149</v>
      </c>
      <c r="DU34" s="100">
        <v>1230.32149</v>
      </c>
      <c r="DV34" s="101"/>
      <c r="DW34" s="98"/>
      <c r="DX34" s="99"/>
      <c r="DY34" s="100"/>
      <c r="DZ34" s="100"/>
      <c r="EA34" s="100"/>
      <c r="EB34" s="100"/>
      <c r="EC34" s="102">
        <v>6417.66</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v>2.38483</v>
      </c>
      <c r="GT34" s="99"/>
      <c r="GU34" s="101"/>
      <c r="GV34" s="98"/>
      <c r="GW34" s="98"/>
      <c r="GX34" s="98"/>
      <c r="GY34" s="98"/>
      <c r="GZ34" s="1"/>
      <c r="HA34" s="98"/>
      <c r="HB34" s="98"/>
      <c r="HC34" s="98"/>
      <c r="HD34" s="98"/>
      <c r="HE34" s="98"/>
      <c r="HF34" s="98"/>
      <c r="HG34" s="99"/>
      <c r="HH34" s="101"/>
      <c r="HI34" s="1"/>
      <c r="HJ34" s="99">
        <v>3446.1741499999998</v>
      </c>
      <c r="HK34" s="100">
        <v>3384.4155999999998</v>
      </c>
      <c r="HL34" s="101">
        <v>572.85320999999999</v>
      </c>
    </row>
    <row r="35" spans="1:220" x14ac:dyDescent="0.3">
      <c r="A35" s="1"/>
      <c r="B35" s="97" t="s">
        <v>754</v>
      </c>
      <c r="C35" s="98"/>
      <c r="D35" s="99"/>
      <c r="E35" s="100"/>
      <c r="F35" s="100">
        <v>8.8258700000000001</v>
      </c>
      <c r="G35" s="101">
        <v>8.5166900000000005</v>
      </c>
      <c r="H35" s="99"/>
      <c r="I35" s="101"/>
      <c r="J35" s="99">
        <v>81.096100000000007</v>
      </c>
      <c r="K35" s="101"/>
      <c r="L35" s="99"/>
      <c r="M35" s="100"/>
      <c r="N35" s="100"/>
      <c r="O35" s="100"/>
      <c r="P35" s="100"/>
      <c r="Q35" s="100">
        <v>211.16728000000001</v>
      </c>
      <c r="R35" s="100"/>
      <c r="S35" s="101"/>
      <c r="T35" s="99">
        <v>18.14123</v>
      </c>
      <c r="U35" s="100">
        <v>19.191960000000002</v>
      </c>
      <c r="V35" s="100">
        <v>24.425360000000001</v>
      </c>
      <c r="W35" s="101">
        <v>1.0612699999999999</v>
      </c>
      <c r="X35" s="98"/>
      <c r="Y35" s="99"/>
      <c r="Z35" s="100"/>
      <c r="AA35" s="101">
        <v>11.55416</v>
      </c>
      <c r="AB35" s="99"/>
      <c r="AC35" s="100"/>
      <c r="AD35" s="100"/>
      <c r="AE35" s="100"/>
      <c r="AF35" s="100">
        <v>12.23925</v>
      </c>
      <c r="AG35" s="100">
        <v>24.4617</v>
      </c>
      <c r="AH35" s="101">
        <v>10.27692</v>
      </c>
      <c r="AI35" s="98"/>
      <c r="AJ35" s="98"/>
      <c r="AK35" s="98">
        <v>179.37322</v>
      </c>
      <c r="AL35" s="99"/>
      <c r="AM35" s="101">
        <v>7.9327300000000003</v>
      </c>
      <c r="AN35" s="99"/>
      <c r="AO35" s="101"/>
      <c r="AP35" s="98"/>
      <c r="AQ35" s="99"/>
      <c r="AR35" s="101"/>
      <c r="AS35" s="98"/>
      <c r="AT35" s="98"/>
      <c r="AU35" s="98"/>
      <c r="AV35" s="99"/>
      <c r="AW35" s="100"/>
      <c r="AX35" s="101">
        <v>355.93153999999998</v>
      </c>
      <c r="AY35" s="99"/>
      <c r="AZ35" s="100"/>
      <c r="BA35" s="100"/>
      <c r="BB35" s="100"/>
      <c r="BC35" s="100"/>
      <c r="BD35" s="100"/>
      <c r="BE35" s="100"/>
      <c r="BF35" s="101"/>
      <c r="BG35" s="99"/>
      <c r="BH35" s="101"/>
      <c r="BI35" s="98"/>
      <c r="BJ35" s="99"/>
      <c r="BK35" s="100"/>
      <c r="BL35" s="101">
        <v>44.603200000000001</v>
      </c>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52.418509999999998</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6379.4604399999998</v>
      </c>
      <c r="DA35" s="100"/>
      <c r="DB35" s="101"/>
      <c r="DC35" s="99"/>
      <c r="DD35" s="100"/>
      <c r="DE35" s="100"/>
      <c r="DF35" s="100"/>
      <c r="DG35" s="100"/>
      <c r="DH35" s="100"/>
      <c r="DI35" s="100"/>
      <c r="DJ35" s="100"/>
      <c r="DK35" s="100"/>
      <c r="DL35" s="100"/>
      <c r="DM35" s="100"/>
      <c r="DN35" s="101"/>
      <c r="DO35" s="103"/>
      <c r="DP35" s="104"/>
      <c r="DQ35" s="104"/>
      <c r="DR35" s="105" t="s">
        <v>1347</v>
      </c>
      <c r="DS35" s="99">
        <v>3446.1741499999998</v>
      </c>
      <c r="DT35" s="100">
        <v>1230.32149</v>
      </c>
      <c r="DU35" s="100">
        <v>1230.32149</v>
      </c>
      <c r="DV35" s="101"/>
      <c r="DW35" s="98"/>
      <c r="DX35" s="99"/>
      <c r="DY35" s="100"/>
      <c r="DZ35" s="100"/>
      <c r="EA35" s="100"/>
      <c r="EB35" s="100"/>
      <c r="EC35" s="102">
        <v>6293.97</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v>2.38483</v>
      </c>
      <c r="GT35" s="99"/>
      <c r="GU35" s="101"/>
      <c r="GV35" s="98"/>
      <c r="GW35" s="98"/>
      <c r="GX35" s="98"/>
      <c r="GY35" s="98"/>
      <c r="GZ35" s="1"/>
      <c r="HA35" s="98"/>
      <c r="HB35" s="98"/>
      <c r="HC35" s="98"/>
      <c r="HD35" s="98"/>
      <c r="HE35" s="98"/>
      <c r="HF35" s="98"/>
      <c r="HG35" s="99"/>
      <c r="HH35" s="101"/>
      <c r="HI35" s="1"/>
      <c r="HJ35" s="99">
        <v>3446.1741499999998</v>
      </c>
      <c r="HK35" s="100">
        <v>3384.4155999999998</v>
      </c>
      <c r="HL35" s="101">
        <v>572.85320999999999</v>
      </c>
    </row>
    <row r="36" spans="1:220" x14ac:dyDescent="0.3">
      <c r="A36" s="1"/>
      <c r="B36" s="97" t="s">
        <v>755</v>
      </c>
      <c r="C36" s="98"/>
      <c r="D36" s="99"/>
      <c r="E36" s="100"/>
      <c r="F36" s="100">
        <v>8.8258700000000001</v>
      </c>
      <c r="G36" s="101">
        <v>8.5166900000000005</v>
      </c>
      <c r="H36" s="99"/>
      <c r="I36" s="101"/>
      <c r="J36" s="99">
        <v>81.096100000000007</v>
      </c>
      <c r="K36" s="101"/>
      <c r="L36" s="99"/>
      <c r="M36" s="100"/>
      <c r="N36" s="100"/>
      <c r="O36" s="100"/>
      <c r="P36" s="100"/>
      <c r="Q36" s="100">
        <v>211.16728000000001</v>
      </c>
      <c r="R36" s="100"/>
      <c r="S36" s="101"/>
      <c r="T36" s="99">
        <v>18.14123</v>
      </c>
      <c r="U36" s="100">
        <v>19.191960000000002</v>
      </c>
      <c r="V36" s="100">
        <v>24.425360000000001</v>
      </c>
      <c r="W36" s="101">
        <v>1.0612699999999999</v>
      </c>
      <c r="X36" s="98"/>
      <c r="Y36" s="99"/>
      <c r="Z36" s="100"/>
      <c r="AA36" s="101">
        <v>11.55416</v>
      </c>
      <c r="AB36" s="99"/>
      <c r="AC36" s="100"/>
      <c r="AD36" s="100"/>
      <c r="AE36" s="100"/>
      <c r="AF36" s="100">
        <v>12.23925</v>
      </c>
      <c r="AG36" s="100">
        <v>24.4617</v>
      </c>
      <c r="AH36" s="101">
        <v>10.27692</v>
      </c>
      <c r="AI36" s="98"/>
      <c r="AJ36" s="98"/>
      <c r="AK36" s="98">
        <v>179.37322</v>
      </c>
      <c r="AL36" s="99"/>
      <c r="AM36" s="101">
        <v>7.9327300000000003</v>
      </c>
      <c r="AN36" s="99"/>
      <c r="AO36" s="101"/>
      <c r="AP36" s="98"/>
      <c r="AQ36" s="99"/>
      <c r="AR36" s="101"/>
      <c r="AS36" s="98"/>
      <c r="AT36" s="98"/>
      <c r="AU36" s="98"/>
      <c r="AV36" s="99"/>
      <c r="AW36" s="100"/>
      <c r="AX36" s="101">
        <v>355.93153999999998</v>
      </c>
      <c r="AY36" s="99"/>
      <c r="AZ36" s="100"/>
      <c r="BA36" s="100"/>
      <c r="BB36" s="100"/>
      <c r="BC36" s="100"/>
      <c r="BD36" s="100"/>
      <c r="BE36" s="100"/>
      <c r="BF36" s="101"/>
      <c r="BG36" s="99"/>
      <c r="BH36" s="101"/>
      <c r="BI36" s="98"/>
      <c r="BJ36" s="99"/>
      <c r="BK36" s="100"/>
      <c r="BL36" s="101">
        <v>44.603200000000001</v>
      </c>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52.418509999999998</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6443.9022400000003</v>
      </c>
      <c r="DA36" s="100"/>
      <c r="DB36" s="101"/>
      <c r="DC36" s="99"/>
      <c r="DD36" s="100"/>
      <c r="DE36" s="100"/>
      <c r="DF36" s="100"/>
      <c r="DG36" s="100"/>
      <c r="DH36" s="100"/>
      <c r="DI36" s="100"/>
      <c r="DJ36" s="100"/>
      <c r="DK36" s="100"/>
      <c r="DL36" s="100"/>
      <c r="DM36" s="100"/>
      <c r="DN36" s="101"/>
      <c r="DO36" s="103"/>
      <c r="DP36" s="104"/>
      <c r="DQ36" s="104"/>
      <c r="DR36" s="105" t="s">
        <v>1347</v>
      </c>
      <c r="DS36" s="99">
        <v>3446.1741499999998</v>
      </c>
      <c r="DT36" s="100">
        <v>1230.32149</v>
      </c>
      <c r="DU36" s="100">
        <v>1230.32149</v>
      </c>
      <c r="DV36" s="101"/>
      <c r="DW36" s="98"/>
      <c r="DX36" s="99"/>
      <c r="DY36" s="100"/>
      <c r="DZ36" s="100"/>
      <c r="EA36" s="100"/>
      <c r="EB36" s="100"/>
      <c r="EC36" s="102">
        <v>6357.96</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v>2.38483</v>
      </c>
      <c r="GT36" s="99"/>
      <c r="GU36" s="101"/>
      <c r="GV36" s="98"/>
      <c r="GW36" s="98"/>
      <c r="GX36" s="98"/>
      <c r="GY36" s="98"/>
      <c r="GZ36" s="1"/>
      <c r="HA36" s="98"/>
      <c r="HB36" s="98"/>
      <c r="HC36" s="98"/>
      <c r="HD36" s="98"/>
      <c r="HE36" s="98"/>
      <c r="HF36" s="98"/>
      <c r="HG36" s="99"/>
      <c r="HH36" s="101"/>
      <c r="HI36" s="1"/>
      <c r="HJ36" s="99">
        <v>3446.1741499999998</v>
      </c>
      <c r="HK36" s="100">
        <v>3384.4155999999998</v>
      </c>
      <c r="HL36" s="101">
        <v>572.85320999999999</v>
      </c>
    </row>
    <row r="37" spans="1:220" x14ac:dyDescent="0.3">
      <c r="A37" s="1"/>
      <c r="B37" s="97" t="s">
        <v>756</v>
      </c>
      <c r="C37" s="98"/>
      <c r="D37" s="99"/>
      <c r="E37" s="100"/>
      <c r="F37" s="100">
        <v>8.8258700000000001</v>
      </c>
      <c r="G37" s="101">
        <v>8.5166900000000005</v>
      </c>
      <c r="H37" s="99"/>
      <c r="I37" s="101"/>
      <c r="J37" s="99">
        <v>81.096100000000007</v>
      </c>
      <c r="K37" s="101"/>
      <c r="L37" s="99"/>
      <c r="M37" s="100"/>
      <c r="N37" s="100"/>
      <c r="O37" s="100"/>
      <c r="P37" s="100"/>
      <c r="Q37" s="100">
        <v>211.16728000000001</v>
      </c>
      <c r="R37" s="100"/>
      <c r="S37" s="101"/>
      <c r="T37" s="99">
        <v>18.14123</v>
      </c>
      <c r="U37" s="100">
        <v>19.191960000000002</v>
      </c>
      <c r="V37" s="100">
        <v>24.425360000000001</v>
      </c>
      <c r="W37" s="101">
        <v>1.0612699999999999</v>
      </c>
      <c r="X37" s="98"/>
      <c r="Y37" s="99"/>
      <c r="Z37" s="100"/>
      <c r="AA37" s="101">
        <v>11.55416</v>
      </c>
      <c r="AB37" s="99"/>
      <c r="AC37" s="100"/>
      <c r="AD37" s="100"/>
      <c r="AE37" s="100"/>
      <c r="AF37" s="100">
        <v>12.23925</v>
      </c>
      <c r="AG37" s="100">
        <v>24.4617</v>
      </c>
      <c r="AH37" s="101">
        <v>10.27692</v>
      </c>
      <c r="AI37" s="98"/>
      <c r="AJ37" s="98"/>
      <c r="AK37" s="98">
        <v>179.37322</v>
      </c>
      <c r="AL37" s="99"/>
      <c r="AM37" s="101">
        <v>7.9327300000000003</v>
      </c>
      <c r="AN37" s="99"/>
      <c r="AO37" s="101"/>
      <c r="AP37" s="98"/>
      <c r="AQ37" s="99"/>
      <c r="AR37" s="101"/>
      <c r="AS37" s="98"/>
      <c r="AT37" s="98"/>
      <c r="AU37" s="98"/>
      <c r="AV37" s="99"/>
      <c r="AW37" s="100"/>
      <c r="AX37" s="101">
        <v>355.93153999999998</v>
      </c>
      <c r="AY37" s="99"/>
      <c r="AZ37" s="100"/>
      <c r="BA37" s="100"/>
      <c r="BB37" s="100"/>
      <c r="BC37" s="100"/>
      <c r="BD37" s="100"/>
      <c r="BE37" s="100"/>
      <c r="BF37" s="101"/>
      <c r="BG37" s="99"/>
      <c r="BH37" s="101"/>
      <c r="BI37" s="98"/>
      <c r="BJ37" s="99"/>
      <c r="BK37" s="100"/>
      <c r="BL37" s="101">
        <v>44.603200000000001</v>
      </c>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52.418509999999998</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6424.4328500000001</v>
      </c>
      <c r="DA37" s="100"/>
      <c r="DB37" s="101"/>
      <c r="DC37" s="99"/>
      <c r="DD37" s="100"/>
      <c r="DE37" s="100"/>
      <c r="DF37" s="100"/>
      <c r="DG37" s="100"/>
      <c r="DH37" s="100"/>
      <c r="DI37" s="100"/>
      <c r="DJ37" s="100"/>
      <c r="DK37" s="100"/>
      <c r="DL37" s="100"/>
      <c r="DM37" s="100"/>
      <c r="DN37" s="101"/>
      <c r="DO37" s="103"/>
      <c r="DP37" s="104"/>
      <c r="DQ37" s="104"/>
      <c r="DR37" s="105" t="s">
        <v>1347</v>
      </c>
      <c r="DS37" s="99">
        <v>3446.1741499999998</v>
      </c>
      <c r="DT37" s="100">
        <v>1230.32149</v>
      </c>
      <c r="DU37" s="100">
        <v>1230.32149</v>
      </c>
      <c r="DV37" s="101"/>
      <c r="DW37" s="98"/>
      <c r="DX37" s="99"/>
      <c r="DY37" s="100"/>
      <c r="DZ37" s="100"/>
      <c r="EA37" s="100"/>
      <c r="EB37" s="100"/>
      <c r="EC37" s="102">
        <v>6337.48</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v>2.38483</v>
      </c>
      <c r="GT37" s="99"/>
      <c r="GU37" s="101"/>
      <c r="GV37" s="98"/>
      <c r="GW37" s="98"/>
      <c r="GX37" s="98"/>
      <c r="GY37" s="98"/>
      <c r="GZ37" s="1"/>
      <c r="HA37" s="98"/>
      <c r="HB37" s="98"/>
      <c r="HC37" s="98"/>
      <c r="HD37" s="98"/>
      <c r="HE37" s="98"/>
      <c r="HF37" s="98"/>
      <c r="HG37" s="99"/>
      <c r="HH37" s="101"/>
      <c r="HI37" s="1"/>
      <c r="HJ37" s="99">
        <v>3446.1741499999998</v>
      </c>
      <c r="HK37" s="100">
        <v>3384.4155999999998</v>
      </c>
      <c r="HL37" s="101">
        <v>822.13574000000006</v>
      </c>
    </row>
    <row r="38" spans="1:220" x14ac:dyDescent="0.3">
      <c r="A38" s="1"/>
      <c r="B38" s="97" t="s">
        <v>757</v>
      </c>
      <c r="C38" s="98"/>
      <c r="D38" s="99"/>
      <c r="E38" s="100"/>
      <c r="F38" s="100">
        <v>8.8258700000000001</v>
      </c>
      <c r="G38" s="101">
        <v>8.5166900000000005</v>
      </c>
      <c r="H38" s="99"/>
      <c r="I38" s="101"/>
      <c r="J38" s="99">
        <v>81.096100000000007</v>
      </c>
      <c r="K38" s="101"/>
      <c r="L38" s="99"/>
      <c r="M38" s="100"/>
      <c r="N38" s="100"/>
      <c r="O38" s="100"/>
      <c r="P38" s="100"/>
      <c r="Q38" s="100">
        <v>211.16728000000001</v>
      </c>
      <c r="R38" s="100"/>
      <c r="S38" s="101"/>
      <c r="T38" s="99">
        <v>18.14123</v>
      </c>
      <c r="U38" s="100">
        <v>19.191960000000002</v>
      </c>
      <c r="V38" s="100">
        <v>24.425360000000001</v>
      </c>
      <c r="W38" s="101">
        <v>1.0612699999999999</v>
      </c>
      <c r="X38" s="98"/>
      <c r="Y38" s="99"/>
      <c r="Z38" s="100"/>
      <c r="AA38" s="101">
        <v>11.55416</v>
      </c>
      <c r="AB38" s="99"/>
      <c r="AC38" s="100"/>
      <c r="AD38" s="100"/>
      <c r="AE38" s="100"/>
      <c r="AF38" s="100">
        <v>12.23925</v>
      </c>
      <c r="AG38" s="100">
        <v>24.4617</v>
      </c>
      <c r="AH38" s="101">
        <v>10.27692</v>
      </c>
      <c r="AI38" s="98"/>
      <c r="AJ38" s="98"/>
      <c r="AK38" s="98">
        <v>179.37322</v>
      </c>
      <c r="AL38" s="99"/>
      <c r="AM38" s="101">
        <v>7.9327300000000003</v>
      </c>
      <c r="AN38" s="99"/>
      <c r="AO38" s="101"/>
      <c r="AP38" s="98"/>
      <c r="AQ38" s="99"/>
      <c r="AR38" s="101"/>
      <c r="AS38" s="98"/>
      <c r="AT38" s="98"/>
      <c r="AU38" s="98"/>
      <c r="AV38" s="99"/>
      <c r="AW38" s="100"/>
      <c r="AX38" s="101">
        <v>355.93153999999998</v>
      </c>
      <c r="AY38" s="99"/>
      <c r="AZ38" s="100"/>
      <c r="BA38" s="100"/>
      <c r="BB38" s="100"/>
      <c r="BC38" s="100"/>
      <c r="BD38" s="100"/>
      <c r="BE38" s="100"/>
      <c r="BF38" s="101"/>
      <c r="BG38" s="99"/>
      <c r="BH38" s="101"/>
      <c r="BI38" s="98"/>
      <c r="BJ38" s="99"/>
      <c r="BK38" s="100"/>
      <c r="BL38" s="101">
        <v>44.603200000000001</v>
      </c>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52.418509999999998</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6381.2015099999999</v>
      </c>
      <c r="DA38" s="100"/>
      <c r="DB38" s="101"/>
      <c r="DC38" s="99"/>
      <c r="DD38" s="100"/>
      <c r="DE38" s="100"/>
      <c r="DF38" s="100"/>
      <c r="DG38" s="100"/>
      <c r="DH38" s="100"/>
      <c r="DI38" s="100"/>
      <c r="DJ38" s="100"/>
      <c r="DK38" s="100"/>
      <c r="DL38" s="100"/>
      <c r="DM38" s="100"/>
      <c r="DN38" s="101"/>
      <c r="DO38" s="103"/>
      <c r="DP38" s="104"/>
      <c r="DQ38" s="104"/>
      <c r="DR38" s="105" t="s">
        <v>1347</v>
      </c>
      <c r="DS38" s="99">
        <v>3446.1741499999998</v>
      </c>
      <c r="DT38" s="100">
        <v>1230.32149</v>
      </c>
      <c r="DU38" s="100">
        <v>1230.32149</v>
      </c>
      <c r="DV38" s="101"/>
      <c r="DW38" s="98"/>
      <c r="DX38" s="99"/>
      <c r="DY38" s="100"/>
      <c r="DZ38" s="100"/>
      <c r="EA38" s="100"/>
      <c r="EB38" s="100"/>
      <c r="EC38" s="102">
        <v>6294.13</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v>2.38483</v>
      </c>
      <c r="GT38" s="99"/>
      <c r="GU38" s="101"/>
      <c r="GV38" s="98"/>
      <c r="GW38" s="98"/>
      <c r="GX38" s="98"/>
      <c r="GY38" s="98"/>
      <c r="GZ38" s="1"/>
      <c r="HA38" s="98"/>
      <c r="HB38" s="98"/>
      <c r="HC38" s="98"/>
      <c r="HD38" s="98"/>
      <c r="HE38" s="98"/>
      <c r="HF38" s="98"/>
      <c r="HG38" s="99"/>
      <c r="HH38" s="101"/>
      <c r="HI38" s="1"/>
      <c r="HJ38" s="99">
        <v>3446.1741499999998</v>
      </c>
      <c r="HK38" s="100">
        <v>3384.4155999999998</v>
      </c>
      <c r="HL38" s="101">
        <v>822.13574000000006</v>
      </c>
    </row>
    <row r="39" spans="1:220" x14ac:dyDescent="0.3">
      <c r="A39" s="1"/>
      <c r="B39" s="97" t="s">
        <v>758</v>
      </c>
      <c r="C39" s="98"/>
      <c r="D39" s="99"/>
      <c r="E39" s="100"/>
      <c r="F39" s="100">
        <v>8.8258700000000001</v>
      </c>
      <c r="G39" s="101">
        <v>8.5166900000000005</v>
      </c>
      <c r="H39" s="99"/>
      <c r="I39" s="101"/>
      <c r="J39" s="99">
        <v>81.096100000000007</v>
      </c>
      <c r="K39" s="101"/>
      <c r="L39" s="99"/>
      <c r="M39" s="100"/>
      <c r="N39" s="100"/>
      <c r="O39" s="100"/>
      <c r="P39" s="100"/>
      <c r="Q39" s="100">
        <v>211.16728000000001</v>
      </c>
      <c r="R39" s="100"/>
      <c r="S39" s="101"/>
      <c r="T39" s="99">
        <v>18.14123</v>
      </c>
      <c r="U39" s="100">
        <v>19.191960000000002</v>
      </c>
      <c r="V39" s="100">
        <v>24.425360000000001</v>
      </c>
      <c r="W39" s="101">
        <v>1.0612699999999999</v>
      </c>
      <c r="X39" s="98"/>
      <c r="Y39" s="99"/>
      <c r="Z39" s="100"/>
      <c r="AA39" s="101">
        <v>11.55416</v>
      </c>
      <c r="AB39" s="99"/>
      <c r="AC39" s="100"/>
      <c r="AD39" s="100"/>
      <c r="AE39" s="100"/>
      <c r="AF39" s="100">
        <v>12.23925</v>
      </c>
      <c r="AG39" s="100">
        <v>24.4617</v>
      </c>
      <c r="AH39" s="101">
        <v>10.27692</v>
      </c>
      <c r="AI39" s="98"/>
      <c r="AJ39" s="98"/>
      <c r="AK39" s="98">
        <v>179.37322</v>
      </c>
      <c r="AL39" s="99"/>
      <c r="AM39" s="101">
        <v>7.9327300000000003</v>
      </c>
      <c r="AN39" s="99"/>
      <c r="AO39" s="101"/>
      <c r="AP39" s="98"/>
      <c r="AQ39" s="99"/>
      <c r="AR39" s="101"/>
      <c r="AS39" s="98"/>
      <c r="AT39" s="98"/>
      <c r="AU39" s="98"/>
      <c r="AV39" s="99"/>
      <c r="AW39" s="100"/>
      <c r="AX39" s="101">
        <v>355.93153999999998</v>
      </c>
      <c r="AY39" s="99"/>
      <c r="AZ39" s="100"/>
      <c r="BA39" s="100"/>
      <c r="BB39" s="100"/>
      <c r="BC39" s="100"/>
      <c r="BD39" s="100"/>
      <c r="BE39" s="100"/>
      <c r="BF39" s="101"/>
      <c r="BG39" s="99"/>
      <c r="BH39" s="101"/>
      <c r="BI39" s="98"/>
      <c r="BJ39" s="99"/>
      <c r="BK39" s="100"/>
      <c r="BL39" s="101">
        <v>44.603200000000001</v>
      </c>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52.418509999999998</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6297.1890000000003</v>
      </c>
      <c r="DA39" s="100"/>
      <c r="DB39" s="101"/>
      <c r="DC39" s="99"/>
      <c r="DD39" s="100"/>
      <c r="DE39" s="100"/>
      <c r="DF39" s="100"/>
      <c r="DG39" s="100"/>
      <c r="DH39" s="100"/>
      <c r="DI39" s="100"/>
      <c r="DJ39" s="100"/>
      <c r="DK39" s="100"/>
      <c r="DL39" s="100"/>
      <c r="DM39" s="100"/>
      <c r="DN39" s="101"/>
      <c r="DO39" s="103"/>
      <c r="DP39" s="104"/>
      <c r="DQ39" s="104"/>
      <c r="DR39" s="105" t="s">
        <v>1347</v>
      </c>
      <c r="DS39" s="99">
        <v>3446.1741499999998</v>
      </c>
      <c r="DT39" s="100">
        <v>1230.32149</v>
      </c>
      <c r="DU39" s="100">
        <v>1230.32149</v>
      </c>
      <c r="DV39" s="101"/>
      <c r="DW39" s="98"/>
      <c r="DX39" s="99"/>
      <c r="DY39" s="100"/>
      <c r="DZ39" s="100"/>
      <c r="EA39" s="100"/>
      <c r="EB39" s="100"/>
      <c r="EC39" s="102">
        <v>6209.73</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v>2.38483</v>
      </c>
      <c r="GT39" s="99"/>
      <c r="GU39" s="101"/>
      <c r="GV39" s="98"/>
      <c r="GW39" s="98"/>
      <c r="GX39" s="98"/>
      <c r="GY39" s="98"/>
      <c r="GZ39" s="1"/>
      <c r="HA39" s="98"/>
      <c r="HB39" s="98"/>
      <c r="HC39" s="98"/>
      <c r="HD39" s="98"/>
      <c r="HE39" s="98"/>
      <c r="HF39" s="98"/>
      <c r="HG39" s="99"/>
      <c r="HH39" s="101"/>
      <c r="HI39" s="1"/>
      <c r="HJ39" s="99">
        <v>3446.1741499999998</v>
      </c>
      <c r="HK39" s="100">
        <v>3384.4155999999998</v>
      </c>
      <c r="HL39" s="101">
        <v>822.13574000000006</v>
      </c>
    </row>
    <row r="40" spans="1:220" x14ac:dyDescent="0.3">
      <c r="A40" s="1"/>
      <c r="B40" s="97" t="s">
        <v>759</v>
      </c>
      <c r="C40" s="98"/>
      <c r="D40" s="99"/>
      <c r="E40" s="100"/>
      <c r="F40" s="100">
        <v>8.8258700000000001</v>
      </c>
      <c r="G40" s="101">
        <v>8.5166900000000005</v>
      </c>
      <c r="H40" s="99"/>
      <c r="I40" s="101"/>
      <c r="J40" s="99">
        <v>81.096100000000007</v>
      </c>
      <c r="K40" s="101"/>
      <c r="L40" s="99"/>
      <c r="M40" s="100"/>
      <c r="N40" s="100"/>
      <c r="O40" s="100"/>
      <c r="P40" s="100"/>
      <c r="Q40" s="100">
        <v>211.16728000000001</v>
      </c>
      <c r="R40" s="100"/>
      <c r="S40" s="101"/>
      <c r="T40" s="99">
        <v>18.14123</v>
      </c>
      <c r="U40" s="100">
        <v>19.191960000000002</v>
      </c>
      <c r="V40" s="100">
        <v>24.425360000000001</v>
      </c>
      <c r="W40" s="101">
        <v>1.0612699999999999</v>
      </c>
      <c r="X40" s="98"/>
      <c r="Y40" s="99"/>
      <c r="Z40" s="100"/>
      <c r="AA40" s="101">
        <v>11.55416</v>
      </c>
      <c r="AB40" s="99"/>
      <c r="AC40" s="100"/>
      <c r="AD40" s="100"/>
      <c r="AE40" s="100"/>
      <c r="AF40" s="100">
        <v>12.23925</v>
      </c>
      <c r="AG40" s="100">
        <v>24.4617</v>
      </c>
      <c r="AH40" s="101">
        <v>10.27692</v>
      </c>
      <c r="AI40" s="98"/>
      <c r="AJ40" s="98"/>
      <c r="AK40" s="98">
        <v>179.37322</v>
      </c>
      <c r="AL40" s="99"/>
      <c r="AM40" s="101">
        <v>7.9327300000000003</v>
      </c>
      <c r="AN40" s="99"/>
      <c r="AO40" s="101"/>
      <c r="AP40" s="98"/>
      <c r="AQ40" s="99"/>
      <c r="AR40" s="101"/>
      <c r="AS40" s="98"/>
      <c r="AT40" s="98"/>
      <c r="AU40" s="98"/>
      <c r="AV40" s="99"/>
      <c r="AW40" s="100"/>
      <c r="AX40" s="101">
        <v>355.93153999999998</v>
      </c>
      <c r="AY40" s="99"/>
      <c r="AZ40" s="100"/>
      <c r="BA40" s="100"/>
      <c r="BB40" s="100"/>
      <c r="BC40" s="100"/>
      <c r="BD40" s="100"/>
      <c r="BE40" s="100"/>
      <c r="BF40" s="101"/>
      <c r="BG40" s="99"/>
      <c r="BH40" s="101"/>
      <c r="BI40" s="98"/>
      <c r="BJ40" s="99"/>
      <c r="BK40" s="100"/>
      <c r="BL40" s="101">
        <v>44.603200000000001</v>
      </c>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52.418509999999998</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6262.5985099999998</v>
      </c>
      <c r="DA40" s="100"/>
      <c r="DB40" s="101"/>
      <c r="DC40" s="99"/>
      <c r="DD40" s="100"/>
      <c r="DE40" s="100"/>
      <c r="DF40" s="100"/>
      <c r="DG40" s="100"/>
      <c r="DH40" s="100"/>
      <c r="DI40" s="100"/>
      <c r="DJ40" s="100"/>
      <c r="DK40" s="100"/>
      <c r="DL40" s="100"/>
      <c r="DM40" s="100"/>
      <c r="DN40" s="101"/>
      <c r="DO40" s="103"/>
      <c r="DP40" s="104"/>
      <c r="DQ40" s="104"/>
      <c r="DR40" s="105" t="s">
        <v>1347</v>
      </c>
      <c r="DS40" s="99">
        <v>3446.1741499999998</v>
      </c>
      <c r="DT40" s="100">
        <v>1230.32149</v>
      </c>
      <c r="DU40" s="100">
        <v>1230.32149</v>
      </c>
      <c r="DV40" s="101"/>
      <c r="DW40" s="98"/>
      <c r="DX40" s="99"/>
      <c r="DY40" s="100"/>
      <c r="DZ40" s="100"/>
      <c r="EA40" s="100"/>
      <c r="EB40" s="100"/>
      <c r="EC40" s="102">
        <v>6174.56</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v>2.38483</v>
      </c>
      <c r="GT40" s="99"/>
      <c r="GU40" s="101"/>
      <c r="GV40" s="98"/>
      <c r="GW40" s="98"/>
      <c r="GX40" s="98"/>
      <c r="GY40" s="98"/>
      <c r="GZ40" s="1"/>
      <c r="HA40" s="98"/>
      <c r="HB40" s="98"/>
      <c r="HC40" s="98"/>
      <c r="HD40" s="98"/>
      <c r="HE40" s="98"/>
      <c r="HF40" s="98"/>
      <c r="HG40" s="99"/>
      <c r="HH40" s="101"/>
      <c r="HI40" s="1"/>
      <c r="HJ40" s="99">
        <v>3446.1741499999998</v>
      </c>
      <c r="HK40" s="100">
        <v>3384.4155999999998</v>
      </c>
      <c r="HL40" s="101">
        <v>822.13574000000006</v>
      </c>
    </row>
    <row r="41" spans="1:220" x14ac:dyDescent="0.3">
      <c r="A41" s="1"/>
      <c r="B41" s="97" t="s">
        <v>760</v>
      </c>
      <c r="C41" s="98"/>
      <c r="D41" s="99"/>
      <c r="E41" s="100"/>
      <c r="F41" s="100">
        <v>8.8258700000000001</v>
      </c>
      <c r="G41" s="101">
        <v>8.5166900000000005</v>
      </c>
      <c r="H41" s="99"/>
      <c r="I41" s="101"/>
      <c r="J41" s="99">
        <v>81.096100000000007</v>
      </c>
      <c r="K41" s="101"/>
      <c r="L41" s="99"/>
      <c r="M41" s="100"/>
      <c r="N41" s="100"/>
      <c r="O41" s="100"/>
      <c r="P41" s="100"/>
      <c r="Q41" s="100">
        <v>211.16728000000001</v>
      </c>
      <c r="R41" s="100"/>
      <c r="S41" s="101"/>
      <c r="T41" s="99">
        <v>18.14123</v>
      </c>
      <c r="U41" s="100">
        <v>19.191960000000002</v>
      </c>
      <c r="V41" s="100">
        <v>24.425360000000001</v>
      </c>
      <c r="W41" s="101">
        <v>1.0612699999999999</v>
      </c>
      <c r="X41" s="98"/>
      <c r="Y41" s="99"/>
      <c r="Z41" s="100"/>
      <c r="AA41" s="101">
        <v>11.55416</v>
      </c>
      <c r="AB41" s="99"/>
      <c r="AC41" s="100"/>
      <c r="AD41" s="100"/>
      <c r="AE41" s="100"/>
      <c r="AF41" s="100">
        <v>12.23925</v>
      </c>
      <c r="AG41" s="100">
        <v>24.4617</v>
      </c>
      <c r="AH41" s="101">
        <v>10.27692</v>
      </c>
      <c r="AI41" s="98"/>
      <c r="AJ41" s="98"/>
      <c r="AK41" s="98">
        <v>179.37322</v>
      </c>
      <c r="AL41" s="99"/>
      <c r="AM41" s="101">
        <v>7.9327300000000003</v>
      </c>
      <c r="AN41" s="99"/>
      <c r="AO41" s="101"/>
      <c r="AP41" s="98"/>
      <c r="AQ41" s="99"/>
      <c r="AR41" s="101"/>
      <c r="AS41" s="98"/>
      <c r="AT41" s="98"/>
      <c r="AU41" s="98"/>
      <c r="AV41" s="99"/>
      <c r="AW41" s="100"/>
      <c r="AX41" s="101">
        <v>355.93153999999998</v>
      </c>
      <c r="AY41" s="99"/>
      <c r="AZ41" s="100"/>
      <c r="BA41" s="100"/>
      <c r="BB41" s="100"/>
      <c r="BC41" s="100"/>
      <c r="BD41" s="100"/>
      <c r="BE41" s="100"/>
      <c r="BF41" s="101"/>
      <c r="BG41" s="99"/>
      <c r="BH41" s="101"/>
      <c r="BI41" s="98"/>
      <c r="BJ41" s="99"/>
      <c r="BK41" s="100"/>
      <c r="BL41" s="101">
        <v>44.603200000000001</v>
      </c>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52.418509999999998</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6278.6040199999998</v>
      </c>
      <c r="DA41" s="100"/>
      <c r="DB41" s="101"/>
      <c r="DC41" s="99"/>
      <c r="DD41" s="100"/>
      <c r="DE41" s="100"/>
      <c r="DF41" s="100"/>
      <c r="DG41" s="100"/>
      <c r="DH41" s="100"/>
      <c r="DI41" s="100"/>
      <c r="DJ41" s="100"/>
      <c r="DK41" s="100"/>
      <c r="DL41" s="100"/>
      <c r="DM41" s="100"/>
      <c r="DN41" s="101"/>
      <c r="DO41" s="103"/>
      <c r="DP41" s="104"/>
      <c r="DQ41" s="104"/>
      <c r="DR41" s="105" t="s">
        <v>1347</v>
      </c>
      <c r="DS41" s="99">
        <v>3446.1741499999998</v>
      </c>
      <c r="DT41" s="100">
        <v>1230.32149</v>
      </c>
      <c r="DU41" s="100">
        <v>1230.32149</v>
      </c>
      <c r="DV41" s="101"/>
      <c r="DW41" s="98"/>
      <c r="DX41" s="99"/>
      <c r="DY41" s="100"/>
      <c r="DZ41" s="100"/>
      <c r="EA41" s="100"/>
      <c r="EB41" s="100"/>
      <c r="EC41" s="102">
        <v>6190.21</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v>2.38483</v>
      </c>
      <c r="GT41" s="99"/>
      <c r="GU41" s="101"/>
      <c r="GV41" s="98"/>
      <c r="GW41" s="98"/>
      <c r="GX41" s="98"/>
      <c r="GY41" s="98"/>
      <c r="GZ41" s="1"/>
      <c r="HA41" s="98"/>
      <c r="HB41" s="98"/>
      <c r="HC41" s="98"/>
      <c r="HD41" s="98"/>
      <c r="HE41" s="98"/>
      <c r="HF41" s="98"/>
      <c r="HG41" s="99"/>
      <c r="HH41" s="101"/>
      <c r="HI41" s="1"/>
      <c r="HJ41" s="99">
        <v>3446.1741499999998</v>
      </c>
      <c r="HK41" s="100">
        <v>3384.4155999999998</v>
      </c>
      <c r="HL41" s="101">
        <v>822.13574000000006</v>
      </c>
    </row>
    <row r="42" spans="1:220" x14ac:dyDescent="0.3">
      <c r="A42" s="1"/>
      <c r="B42" s="97" t="s">
        <v>761</v>
      </c>
      <c r="C42" s="98"/>
      <c r="D42" s="99"/>
      <c r="E42" s="100"/>
      <c r="F42" s="100">
        <v>8.8258700000000001</v>
      </c>
      <c r="G42" s="101">
        <v>8.5166900000000005</v>
      </c>
      <c r="H42" s="99"/>
      <c r="I42" s="101"/>
      <c r="J42" s="99">
        <v>81.096100000000007</v>
      </c>
      <c r="K42" s="101"/>
      <c r="L42" s="99"/>
      <c r="M42" s="100"/>
      <c r="N42" s="100"/>
      <c r="O42" s="100"/>
      <c r="P42" s="100"/>
      <c r="Q42" s="100">
        <v>211.16728000000001</v>
      </c>
      <c r="R42" s="100"/>
      <c r="S42" s="101"/>
      <c r="T42" s="99">
        <v>18.14123</v>
      </c>
      <c r="U42" s="100">
        <v>19.191960000000002</v>
      </c>
      <c r="V42" s="100">
        <v>24.425360000000001</v>
      </c>
      <c r="W42" s="101">
        <v>1.0612699999999999</v>
      </c>
      <c r="X42" s="98"/>
      <c r="Y42" s="99"/>
      <c r="Z42" s="100"/>
      <c r="AA42" s="101">
        <v>11.55416</v>
      </c>
      <c r="AB42" s="99"/>
      <c r="AC42" s="100"/>
      <c r="AD42" s="100"/>
      <c r="AE42" s="100"/>
      <c r="AF42" s="100">
        <v>12.23925</v>
      </c>
      <c r="AG42" s="100">
        <v>24.4617</v>
      </c>
      <c r="AH42" s="101">
        <v>10.27692</v>
      </c>
      <c r="AI42" s="98"/>
      <c r="AJ42" s="98"/>
      <c r="AK42" s="98">
        <v>179.37322</v>
      </c>
      <c r="AL42" s="99"/>
      <c r="AM42" s="101">
        <v>7.9327300000000003</v>
      </c>
      <c r="AN42" s="99"/>
      <c r="AO42" s="101"/>
      <c r="AP42" s="98"/>
      <c r="AQ42" s="99"/>
      <c r="AR42" s="101"/>
      <c r="AS42" s="98"/>
      <c r="AT42" s="98"/>
      <c r="AU42" s="98"/>
      <c r="AV42" s="99"/>
      <c r="AW42" s="100"/>
      <c r="AX42" s="101">
        <v>355.93153999999998</v>
      </c>
      <c r="AY42" s="99"/>
      <c r="AZ42" s="100"/>
      <c r="BA42" s="100"/>
      <c r="BB42" s="100"/>
      <c r="BC42" s="100"/>
      <c r="BD42" s="100"/>
      <c r="BE42" s="100"/>
      <c r="BF42" s="101"/>
      <c r="BG42" s="99"/>
      <c r="BH42" s="101"/>
      <c r="BI42" s="98"/>
      <c r="BJ42" s="99"/>
      <c r="BK42" s="100"/>
      <c r="BL42" s="101">
        <v>44.603200000000001</v>
      </c>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52.418509999999998</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6560.0483999999997</v>
      </c>
      <c r="DA42" s="100"/>
      <c r="DB42" s="101"/>
      <c r="DC42" s="99"/>
      <c r="DD42" s="100"/>
      <c r="DE42" s="100"/>
      <c r="DF42" s="100"/>
      <c r="DG42" s="100"/>
      <c r="DH42" s="100"/>
      <c r="DI42" s="100"/>
      <c r="DJ42" s="100"/>
      <c r="DK42" s="100"/>
      <c r="DL42" s="100"/>
      <c r="DM42" s="100"/>
      <c r="DN42" s="101"/>
      <c r="DO42" s="103"/>
      <c r="DP42" s="104"/>
      <c r="DQ42" s="104"/>
      <c r="DR42" s="105" t="s">
        <v>1348</v>
      </c>
      <c r="DS42" s="99">
        <v>3446.1741499999998</v>
      </c>
      <c r="DT42" s="100">
        <v>1230.32149</v>
      </c>
      <c r="DU42" s="100">
        <v>1230.32149</v>
      </c>
      <c r="DV42" s="101"/>
      <c r="DW42" s="98"/>
      <c r="DX42" s="99"/>
      <c r="DY42" s="100"/>
      <c r="DZ42" s="100"/>
      <c r="EA42" s="100"/>
      <c r="EB42" s="100"/>
      <c r="EC42" s="102">
        <v>6461.96</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v>2.38483</v>
      </c>
      <c r="GT42" s="99"/>
      <c r="GU42" s="101"/>
      <c r="GV42" s="98"/>
      <c r="GW42" s="98"/>
      <c r="GX42" s="98"/>
      <c r="GY42" s="98"/>
      <c r="GZ42" s="1"/>
      <c r="HA42" s="98"/>
      <c r="HB42" s="98"/>
      <c r="HC42" s="98"/>
      <c r="HD42" s="98"/>
      <c r="HE42" s="98"/>
      <c r="HF42" s="98"/>
      <c r="HG42" s="99"/>
      <c r="HH42" s="101"/>
      <c r="HI42" s="1"/>
      <c r="HJ42" s="99">
        <v>3446.1741499999998</v>
      </c>
      <c r="HK42" s="100">
        <v>3384.4155999999998</v>
      </c>
      <c r="HL42" s="101">
        <v>822.13574000000006</v>
      </c>
    </row>
    <row r="43" spans="1:220" x14ac:dyDescent="0.3">
      <c r="A43" s="1"/>
      <c r="B43" s="97" t="s">
        <v>762</v>
      </c>
      <c r="C43" s="98"/>
      <c r="D43" s="99"/>
      <c r="E43" s="100"/>
      <c r="F43" s="100">
        <v>8.8258700000000001</v>
      </c>
      <c r="G43" s="101">
        <v>8.5166900000000005</v>
      </c>
      <c r="H43" s="99"/>
      <c r="I43" s="101"/>
      <c r="J43" s="99">
        <v>81.096100000000007</v>
      </c>
      <c r="K43" s="101"/>
      <c r="L43" s="99"/>
      <c r="M43" s="100"/>
      <c r="N43" s="100"/>
      <c r="O43" s="100"/>
      <c r="P43" s="100"/>
      <c r="Q43" s="100">
        <v>211.16728000000001</v>
      </c>
      <c r="R43" s="100"/>
      <c r="S43" s="101"/>
      <c r="T43" s="99">
        <v>18.14123</v>
      </c>
      <c r="U43" s="100">
        <v>19.191960000000002</v>
      </c>
      <c r="V43" s="100">
        <v>24.425360000000001</v>
      </c>
      <c r="W43" s="101">
        <v>1.0612699999999999</v>
      </c>
      <c r="X43" s="98"/>
      <c r="Y43" s="99"/>
      <c r="Z43" s="100"/>
      <c r="AA43" s="101">
        <v>11.55416</v>
      </c>
      <c r="AB43" s="99"/>
      <c r="AC43" s="100"/>
      <c r="AD43" s="100"/>
      <c r="AE43" s="100"/>
      <c r="AF43" s="100">
        <v>12.23925</v>
      </c>
      <c r="AG43" s="100">
        <v>24.4617</v>
      </c>
      <c r="AH43" s="101">
        <v>10.27692</v>
      </c>
      <c r="AI43" s="98"/>
      <c r="AJ43" s="98"/>
      <c r="AK43" s="98">
        <v>179.37322</v>
      </c>
      <c r="AL43" s="99"/>
      <c r="AM43" s="101">
        <v>7.9327300000000003</v>
      </c>
      <c r="AN43" s="99"/>
      <c r="AO43" s="101"/>
      <c r="AP43" s="98"/>
      <c r="AQ43" s="99"/>
      <c r="AR43" s="101"/>
      <c r="AS43" s="98"/>
      <c r="AT43" s="98"/>
      <c r="AU43" s="98"/>
      <c r="AV43" s="99"/>
      <c r="AW43" s="100"/>
      <c r="AX43" s="101">
        <v>355.93153999999998</v>
      </c>
      <c r="AY43" s="99"/>
      <c r="AZ43" s="100"/>
      <c r="BA43" s="100"/>
      <c r="BB43" s="100"/>
      <c r="BC43" s="100"/>
      <c r="BD43" s="100"/>
      <c r="BE43" s="100"/>
      <c r="BF43" s="101"/>
      <c r="BG43" s="99"/>
      <c r="BH43" s="101"/>
      <c r="BI43" s="98"/>
      <c r="BJ43" s="99"/>
      <c r="BK43" s="100"/>
      <c r="BL43" s="101">
        <v>44.603200000000001</v>
      </c>
      <c r="BM43" s="99">
        <v>164.44227000000001</v>
      </c>
      <c r="BN43" s="100">
        <v>165.47058000000001</v>
      </c>
      <c r="BO43" s="100">
        <v>165.59853000000001</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7044.5137299999997</v>
      </c>
      <c r="DA43" s="100"/>
      <c r="DB43" s="101"/>
      <c r="DC43" s="99"/>
      <c r="DD43" s="100"/>
      <c r="DE43" s="100"/>
      <c r="DF43" s="100"/>
      <c r="DG43" s="100"/>
      <c r="DH43" s="100"/>
      <c r="DI43" s="100"/>
      <c r="DJ43" s="100"/>
      <c r="DK43" s="100"/>
      <c r="DL43" s="100"/>
      <c r="DM43" s="100"/>
      <c r="DN43" s="101"/>
      <c r="DO43" s="103"/>
      <c r="DP43" s="104"/>
      <c r="DQ43" s="104"/>
      <c r="DR43" s="105" t="s">
        <v>1348</v>
      </c>
      <c r="DS43" s="99">
        <v>3446.1741499999998</v>
      </c>
      <c r="DT43" s="100">
        <v>1230.32149</v>
      </c>
      <c r="DU43" s="100">
        <v>1230.32149</v>
      </c>
      <c r="DV43" s="101"/>
      <c r="DW43" s="98"/>
      <c r="DX43" s="99"/>
      <c r="DY43" s="100"/>
      <c r="DZ43" s="100"/>
      <c r="EA43" s="100"/>
      <c r="EB43" s="100"/>
      <c r="EC43" s="102">
        <v>6946.39</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v>2.38483</v>
      </c>
      <c r="GT43" s="99"/>
      <c r="GU43" s="101"/>
      <c r="GV43" s="98"/>
      <c r="GW43" s="98"/>
      <c r="GX43" s="98"/>
      <c r="GY43" s="98"/>
      <c r="GZ43" s="1"/>
      <c r="HA43" s="98"/>
      <c r="HB43" s="98"/>
      <c r="HC43" s="98"/>
      <c r="HD43" s="98"/>
      <c r="HE43" s="98"/>
      <c r="HF43" s="98"/>
      <c r="HG43" s="99"/>
      <c r="HH43" s="101"/>
      <c r="HI43" s="1"/>
      <c r="HJ43" s="99">
        <v>3446.1741499999998</v>
      </c>
      <c r="HK43" s="100">
        <v>3384.4155999999998</v>
      </c>
      <c r="HL43" s="101">
        <v>822.13574000000006</v>
      </c>
    </row>
    <row r="44" spans="1:220" x14ac:dyDescent="0.3">
      <c r="A44" s="1"/>
      <c r="B44" s="97" t="s">
        <v>763</v>
      </c>
      <c r="C44" s="98"/>
      <c r="D44" s="99"/>
      <c r="E44" s="100"/>
      <c r="F44" s="100">
        <v>8.8258700000000001</v>
      </c>
      <c r="G44" s="101">
        <v>8.5166900000000005</v>
      </c>
      <c r="H44" s="99"/>
      <c r="I44" s="101"/>
      <c r="J44" s="99">
        <v>81.096100000000007</v>
      </c>
      <c r="K44" s="101"/>
      <c r="L44" s="99"/>
      <c r="M44" s="100"/>
      <c r="N44" s="100"/>
      <c r="O44" s="100"/>
      <c r="P44" s="100"/>
      <c r="Q44" s="100">
        <v>211.16728000000001</v>
      </c>
      <c r="R44" s="100"/>
      <c r="S44" s="101"/>
      <c r="T44" s="99">
        <v>18.14123</v>
      </c>
      <c r="U44" s="100">
        <v>19.191960000000002</v>
      </c>
      <c r="V44" s="100">
        <v>24.425360000000001</v>
      </c>
      <c r="W44" s="101">
        <v>1.0612699999999999</v>
      </c>
      <c r="X44" s="98"/>
      <c r="Y44" s="99"/>
      <c r="Z44" s="100"/>
      <c r="AA44" s="101">
        <v>11.55416</v>
      </c>
      <c r="AB44" s="99"/>
      <c r="AC44" s="100"/>
      <c r="AD44" s="100"/>
      <c r="AE44" s="100"/>
      <c r="AF44" s="100">
        <v>12.23925</v>
      </c>
      <c r="AG44" s="100">
        <v>24.4617</v>
      </c>
      <c r="AH44" s="101">
        <v>10.27692</v>
      </c>
      <c r="AI44" s="98"/>
      <c r="AJ44" s="98"/>
      <c r="AK44" s="98">
        <v>179.37322</v>
      </c>
      <c r="AL44" s="99"/>
      <c r="AM44" s="101">
        <v>7.9327300000000003</v>
      </c>
      <c r="AN44" s="99"/>
      <c r="AO44" s="101"/>
      <c r="AP44" s="98"/>
      <c r="AQ44" s="99"/>
      <c r="AR44" s="101"/>
      <c r="AS44" s="98"/>
      <c r="AT44" s="98"/>
      <c r="AU44" s="98"/>
      <c r="AV44" s="99"/>
      <c r="AW44" s="100"/>
      <c r="AX44" s="101">
        <v>355.93153999999998</v>
      </c>
      <c r="AY44" s="99"/>
      <c r="AZ44" s="100"/>
      <c r="BA44" s="100"/>
      <c r="BB44" s="100"/>
      <c r="BC44" s="100"/>
      <c r="BD44" s="100"/>
      <c r="BE44" s="100"/>
      <c r="BF44" s="101"/>
      <c r="BG44" s="99"/>
      <c r="BH44" s="101"/>
      <c r="BI44" s="98"/>
      <c r="BJ44" s="99"/>
      <c r="BK44" s="100"/>
      <c r="BL44" s="101">
        <v>44.603200000000001</v>
      </c>
      <c r="BM44" s="99">
        <v>164.44227000000001</v>
      </c>
      <c r="BN44" s="100">
        <v>165.47058000000001</v>
      </c>
      <c r="BO44" s="100">
        <v>165.59853000000001</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7163.4080599999998</v>
      </c>
      <c r="DA44" s="100"/>
      <c r="DB44" s="101"/>
      <c r="DC44" s="99"/>
      <c r="DD44" s="100"/>
      <c r="DE44" s="100"/>
      <c r="DF44" s="100"/>
      <c r="DG44" s="100"/>
      <c r="DH44" s="100"/>
      <c r="DI44" s="100"/>
      <c r="DJ44" s="100"/>
      <c r="DK44" s="100"/>
      <c r="DL44" s="100"/>
      <c r="DM44" s="100"/>
      <c r="DN44" s="101"/>
      <c r="DO44" s="103"/>
      <c r="DP44" s="104"/>
      <c r="DQ44" s="104"/>
      <c r="DR44" s="105" t="s">
        <v>1348</v>
      </c>
      <c r="DS44" s="99">
        <v>3446.1741499999998</v>
      </c>
      <c r="DT44" s="100">
        <v>1230.32149</v>
      </c>
      <c r="DU44" s="100">
        <v>1230.32149</v>
      </c>
      <c r="DV44" s="101"/>
      <c r="DW44" s="98"/>
      <c r="DX44" s="99"/>
      <c r="DY44" s="100"/>
      <c r="DZ44" s="100"/>
      <c r="EA44" s="100"/>
      <c r="EB44" s="100"/>
      <c r="EC44" s="102">
        <v>7065.04</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v>2.38483</v>
      </c>
      <c r="GT44" s="99"/>
      <c r="GU44" s="101"/>
      <c r="GV44" s="98"/>
      <c r="GW44" s="98"/>
      <c r="GX44" s="98"/>
      <c r="GY44" s="98"/>
      <c r="GZ44" s="1"/>
      <c r="HA44" s="98"/>
      <c r="HB44" s="98"/>
      <c r="HC44" s="98"/>
      <c r="HD44" s="98"/>
      <c r="HE44" s="98"/>
      <c r="HF44" s="98"/>
      <c r="HG44" s="99"/>
      <c r="HH44" s="101"/>
      <c r="HI44" s="1"/>
      <c r="HJ44" s="99">
        <v>3446.1741499999998</v>
      </c>
      <c r="HK44" s="100">
        <v>3384.4155999999998</v>
      </c>
      <c r="HL44" s="101">
        <v>822.13574000000006</v>
      </c>
    </row>
    <row r="45" spans="1:220" x14ac:dyDescent="0.3">
      <c r="A45" s="1"/>
      <c r="B45" s="97" t="s">
        <v>764</v>
      </c>
      <c r="C45" s="98"/>
      <c r="D45" s="99"/>
      <c r="E45" s="100"/>
      <c r="F45" s="100">
        <v>8.8258700000000001</v>
      </c>
      <c r="G45" s="101">
        <v>8.5166900000000005</v>
      </c>
      <c r="H45" s="99"/>
      <c r="I45" s="101"/>
      <c r="J45" s="99">
        <v>81.096100000000007</v>
      </c>
      <c r="K45" s="101"/>
      <c r="L45" s="99"/>
      <c r="M45" s="100"/>
      <c r="N45" s="100"/>
      <c r="O45" s="100"/>
      <c r="P45" s="100"/>
      <c r="Q45" s="100">
        <v>211.16728000000001</v>
      </c>
      <c r="R45" s="100"/>
      <c r="S45" s="101"/>
      <c r="T45" s="99">
        <v>18.14123</v>
      </c>
      <c r="U45" s="100">
        <v>19.191960000000002</v>
      </c>
      <c r="V45" s="100">
        <v>24.425360000000001</v>
      </c>
      <c r="W45" s="101">
        <v>1.0612699999999999</v>
      </c>
      <c r="X45" s="98"/>
      <c r="Y45" s="99"/>
      <c r="Z45" s="100"/>
      <c r="AA45" s="101">
        <v>11.55416</v>
      </c>
      <c r="AB45" s="99"/>
      <c r="AC45" s="100"/>
      <c r="AD45" s="100"/>
      <c r="AE45" s="100"/>
      <c r="AF45" s="100">
        <v>12.23925</v>
      </c>
      <c r="AG45" s="100">
        <v>24.4617</v>
      </c>
      <c r="AH45" s="101">
        <v>10.27692</v>
      </c>
      <c r="AI45" s="98"/>
      <c r="AJ45" s="98"/>
      <c r="AK45" s="98">
        <v>179.37322</v>
      </c>
      <c r="AL45" s="99"/>
      <c r="AM45" s="101">
        <v>7.9327300000000003</v>
      </c>
      <c r="AN45" s="99"/>
      <c r="AO45" s="101"/>
      <c r="AP45" s="98"/>
      <c r="AQ45" s="99"/>
      <c r="AR45" s="101"/>
      <c r="AS45" s="98"/>
      <c r="AT45" s="98"/>
      <c r="AU45" s="98"/>
      <c r="AV45" s="99"/>
      <c r="AW45" s="100"/>
      <c r="AX45" s="101">
        <v>355.93153999999998</v>
      </c>
      <c r="AY45" s="99"/>
      <c r="AZ45" s="100"/>
      <c r="BA45" s="100"/>
      <c r="BB45" s="100"/>
      <c r="BC45" s="100"/>
      <c r="BD45" s="100"/>
      <c r="BE45" s="100"/>
      <c r="BF45" s="101"/>
      <c r="BG45" s="99"/>
      <c r="BH45" s="101"/>
      <c r="BI45" s="98"/>
      <c r="BJ45" s="99"/>
      <c r="BK45" s="100"/>
      <c r="BL45" s="101">
        <v>44.603200000000001</v>
      </c>
      <c r="BM45" s="99">
        <v>164.44227000000001</v>
      </c>
      <c r="BN45" s="100"/>
      <c r="BO45" s="100">
        <v>165.59853000000001</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7176.65373</v>
      </c>
      <c r="DA45" s="100"/>
      <c r="DB45" s="101"/>
      <c r="DC45" s="99"/>
      <c r="DD45" s="100"/>
      <c r="DE45" s="100"/>
      <c r="DF45" s="100"/>
      <c r="DG45" s="100"/>
      <c r="DH45" s="100"/>
      <c r="DI45" s="100"/>
      <c r="DJ45" s="100"/>
      <c r="DK45" s="100"/>
      <c r="DL45" s="100"/>
      <c r="DM45" s="100"/>
      <c r="DN45" s="101"/>
      <c r="DO45" s="103"/>
      <c r="DP45" s="104"/>
      <c r="DQ45" s="104"/>
      <c r="DR45" s="105" t="s">
        <v>1348</v>
      </c>
      <c r="DS45" s="99">
        <v>3280.7035700000001</v>
      </c>
      <c r="DT45" s="100">
        <v>1230.32149</v>
      </c>
      <c r="DU45" s="100">
        <v>1230.32149</v>
      </c>
      <c r="DV45" s="101"/>
      <c r="DW45" s="98"/>
      <c r="DX45" s="99"/>
      <c r="DY45" s="100"/>
      <c r="DZ45" s="100"/>
      <c r="EA45" s="100"/>
      <c r="EB45" s="100"/>
      <c r="EC45" s="102">
        <v>7078.15</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v>2.38483</v>
      </c>
      <c r="GT45" s="99"/>
      <c r="GU45" s="101"/>
      <c r="GV45" s="98"/>
      <c r="GW45" s="98"/>
      <c r="GX45" s="98"/>
      <c r="GY45" s="98"/>
      <c r="GZ45" s="1"/>
      <c r="HA45" s="98"/>
      <c r="HB45" s="98"/>
      <c r="HC45" s="98"/>
      <c r="HD45" s="98"/>
      <c r="HE45" s="98"/>
      <c r="HF45" s="98"/>
      <c r="HG45" s="99"/>
      <c r="HH45" s="101"/>
      <c r="HI45" s="1"/>
      <c r="HJ45" s="99">
        <v>3280.7035700000001</v>
      </c>
      <c r="HK45" s="100">
        <v>3218.9450200000001</v>
      </c>
      <c r="HL45" s="101">
        <v>822.13574000000006</v>
      </c>
    </row>
    <row r="46" spans="1:220" x14ac:dyDescent="0.3">
      <c r="A46" s="1"/>
      <c r="B46" s="97" t="s">
        <v>765</v>
      </c>
      <c r="C46" s="98"/>
      <c r="D46" s="99"/>
      <c r="E46" s="100"/>
      <c r="F46" s="100">
        <v>8.8258700000000001</v>
      </c>
      <c r="G46" s="101">
        <v>8.5166900000000005</v>
      </c>
      <c r="H46" s="99"/>
      <c r="I46" s="101"/>
      <c r="J46" s="99">
        <v>81.096100000000007</v>
      </c>
      <c r="K46" s="101"/>
      <c r="L46" s="99"/>
      <c r="M46" s="100"/>
      <c r="N46" s="100"/>
      <c r="O46" s="100"/>
      <c r="P46" s="100"/>
      <c r="Q46" s="100">
        <v>211.16728000000001</v>
      </c>
      <c r="R46" s="100"/>
      <c r="S46" s="101"/>
      <c r="T46" s="99">
        <v>18.14123</v>
      </c>
      <c r="U46" s="100">
        <v>19.191960000000002</v>
      </c>
      <c r="V46" s="100">
        <v>24.425360000000001</v>
      </c>
      <c r="W46" s="101">
        <v>1.0612699999999999</v>
      </c>
      <c r="X46" s="98"/>
      <c r="Y46" s="99"/>
      <c r="Z46" s="100"/>
      <c r="AA46" s="101">
        <v>17.295719999999999</v>
      </c>
      <c r="AB46" s="99"/>
      <c r="AC46" s="100"/>
      <c r="AD46" s="100"/>
      <c r="AE46" s="100"/>
      <c r="AF46" s="100">
        <v>12.23925</v>
      </c>
      <c r="AG46" s="100">
        <v>24.4617</v>
      </c>
      <c r="AH46" s="101">
        <v>10.27692</v>
      </c>
      <c r="AI46" s="98"/>
      <c r="AJ46" s="98"/>
      <c r="AK46" s="98">
        <v>179.37322</v>
      </c>
      <c r="AL46" s="99"/>
      <c r="AM46" s="101">
        <v>7.9327300000000003</v>
      </c>
      <c r="AN46" s="99"/>
      <c r="AO46" s="101"/>
      <c r="AP46" s="98"/>
      <c r="AQ46" s="99"/>
      <c r="AR46" s="101"/>
      <c r="AS46" s="98"/>
      <c r="AT46" s="98"/>
      <c r="AU46" s="98"/>
      <c r="AV46" s="99"/>
      <c r="AW46" s="100"/>
      <c r="AX46" s="101">
        <v>355.93153999999998</v>
      </c>
      <c r="AY46" s="99"/>
      <c r="AZ46" s="100"/>
      <c r="BA46" s="100"/>
      <c r="BB46" s="100"/>
      <c r="BC46" s="100"/>
      <c r="BD46" s="100"/>
      <c r="BE46" s="100"/>
      <c r="BF46" s="101"/>
      <c r="BG46" s="99"/>
      <c r="BH46" s="101"/>
      <c r="BI46" s="98"/>
      <c r="BJ46" s="99"/>
      <c r="BK46" s="100"/>
      <c r="BL46" s="101">
        <v>44.603200000000001</v>
      </c>
      <c r="BM46" s="99">
        <v>164.44227000000001</v>
      </c>
      <c r="BN46" s="100"/>
      <c r="BO46" s="100">
        <v>165.59853000000001</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7171.5249100000001</v>
      </c>
      <c r="DA46" s="100"/>
      <c r="DB46" s="101"/>
      <c r="DC46" s="99"/>
      <c r="DD46" s="100"/>
      <c r="DE46" s="100"/>
      <c r="DF46" s="100"/>
      <c r="DG46" s="100"/>
      <c r="DH46" s="100"/>
      <c r="DI46" s="100"/>
      <c r="DJ46" s="100"/>
      <c r="DK46" s="100"/>
      <c r="DL46" s="100"/>
      <c r="DM46" s="100"/>
      <c r="DN46" s="101"/>
      <c r="DO46" s="103"/>
      <c r="DP46" s="104"/>
      <c r="DQ46" s="104"/>
      <c r="DR46" s="105" t="s">
        <v>1348</v>
      </c>
      <c r="DS46" s="99">
        <v>3286.4451300000001</v>
      </c>
      <c r="DT46" s="100">
        <v>1236.06305</v>
      </c>
      <c r="DU46" s="100">
        <v>1236.06305</v>
      </c>
      <c r="DV46" s="101"/>
      <c r="DW46" s="98"/>
      <c r="DX46" s="99"/>
      <c r="DY46" s="100"/>
      <c r="DZ46" s="100"/>
      <c r="EA46" s="100"/>
      <c r="EB46" s="100"/>
      <c r="EC46" s="102">
        <v>7072.63</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v>2.38483</v>
      </c>
      <c r="GT46" s="99"/>
      <c r="GU46" s="101"/>
      <c r="GV46" s="98"/>
      <c r="GW46" s="98"/>
      <c r="GX46" s="98"/>
      <c r="GY46" s="98"/>
      <c r="GZ46" s="1"/>
      <c r="HA46" s="98"/>
      <c r="HB46" s="98"/>
      <c r="HC46" s="98"/>
      <c r="HD46" s="98"/>
      <c r="HE46" s="98"/>
      <c r="HF46" s="98"/>
      <c r="HG46" s="99"/>
      <c r="HH46" s="101"/>
      <c r="HI46" s="1"/>
      <c r="HJ46" s="99">
        <v>3286.4451300000001</v>
      </c>
      <c r="HK46" s="100">
        <v>3224.68658</v>
      </c>
      <c r="HL46" s="101">
        <v>816.39418000000001</v>
      </c>
    </row>
    <row r="47" spans="1:220" x14ac:dyDescent="0.3">
      <c r="A47" s="1"/>
      <c r="B47" s="97" t="s">
        <v>766</v>
      </c>
      <c r="C47" s="98"/>
      <c r="D47" s="99"/>
      <c r="E47" s="100"/>
      <c r="F47" s="100">
        <v>8.8258700000000001</v>
      </c>
      <c r="G47" s="101">
        <v>8.5166900000000005</v>
      </c>
      <c r="H47" s="99"/>
      <c r="I47" s="101"/>
      <c r="J47" s="99">
        <v>81.096100000000007</v>
      </c>
      <c r="K47" s="101"/>
      <c r="L47" s="99"/>
      <c r="M47" s="100"/>
      <c r="N47" s="100"/>
      <c r="O47" s="100"/>
      <c r="P47" s="100"/>
      <c r="Q47" s="100">
        <v>211.16728000000001</v>
      </c>
      <c r="R47" s="100"/>
      <c r="S47" s="101"/>
      <c r="T47" s="99">
        <v>18.14123</v>
      </c>
      <c r="U47" s="100">
        <v>19.191960000000002</v>
      </c>
      <c r="V47" s="100">
        <v>24.425360000000001</v>
      </c>
      <c r="W47" s="101">
        <v>1.0612699999999999</v>
      </c>
      <c r="X47" s="98"/>
      <c r="Y47" s="99"/>
      <c r="Z47" s="100"/>
      <c r="AA47" s="101">
        <v>17.295719999999999</v>
      </c>
      <c r="AB47" s="99"/>
      <c r="AC47" s="100"/>
      <c r="AD47" s="100"/>
      <c r="AE47" s="100"/>
      <c r="AF47" s="100">
        <v>12.23925</v>
      </c>
      <c r="AG47" s="100">
        <v>24.4617</v>
      </c>
      <c r="AH47" s="101">
        <v>10.27692</v>
      </c>
      <c r="AI47" s="98"/>
      <c r="AJ47" s="98"/>
      <c r="AK47" s="98">
        <v>179.37322</v>
      </c>
      <c r="AL47" s="99"/>
      <c r="AM47" s="101">
        <v>7.9327300000000003</v>
      </c>
      <c r="AN47" s="99"/>
      <c r="AO47" s="101"/>
      <c r="AP47" s="98"/>
      <c r="AQ47" s="99"/>
      <c r="AR47" s="101"/>
      <c r="AS47" s="98"/>
      <c r="AT47" s="98"/>
      <c r="AU47" s="98"/>
      <c r="AV47" s="99"/>
      <c r="AW47" s="100"/>
      <c r="AX47" s="101">
        <v>355.93153999999998</v>
      </c>
      <c r="AY47" s="99"/>
      <c r="AZ47" s="100"/>
      <c r="BA47" s="100"/>
      <c r="BB47" s="100"/>
      <c r="BC47" s="100"/>
      <c r="BD47" s="100"/>
      <c r="BE47" s="100"/>
      <c r="BF47" s="101"/>
      <c r="BG47" s="99"/>
      <c r="BH47" s="101"/>
      <c r="BI47" s="98"/>
      <c r="BJ47" s="99"/>
      <c r="BK47" s="100"/>
      <c r="BL47" s="101">
        <v>44.603200000000001</v>
      </c>
      <c r="BM47" s="99">
        <v>164.44227000000001</v>
      </c>
      <c r="BN47" s="100"/>
      <c r="BO47" s="100">
        <v>165.59853000000001</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7180.7234699999999</v>
      </c>
      <c r="DA47" s="100"/>
      <c r="DB47" s="101"/>
      <c r="DC47" s="99"/>
      <c r="DD47" s="100"/>
      <c r="DE47" s="100"/>
      <c r="DF47" s="100"/>
      <c r="DG47" s="100"/>
      <c r="DH47" s="100"/>
      <c r="DI47" s="100"/>
      <c r="DJ47" s="100"/>
      <c r="DK47" s="100"/>
      <c r="DL47" s="100"/>
      <c r="DM47" s="100"/>
      <c r="DN47" s="101"/>
      <c r="DO47" s="103"/>
      <c r="DP47" s="104"/>
      <c r="DQ47" s="104"/>
      <c r="DR47" s="105" t="s">
        <v>1348</v>
      </c>
      <c r="DS47" s="99">
        <v>3286.4451300000001</v>
      </c>
      <c r="DT47" s="100">
        <v>1236.06305</v>
      </c>
      <c r="DU47" s="100">
        <v>1236.06305</v>
      </c>
      <c r="DV47" s="101"/>
      <c r="DW47" s="98"/>
      <c r="DX47" s="99"/>
      <c r="DY47" s="100"/>
      <c r="DZ47" s="100"/>
      <c r="EA47" s="100"/>
      <c r="EB47" s="100"/>
      <c r="EC47" s="102">
        <v>7082.16</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v>2.38483</v>
      </c>
      <c r="GT47" s="99"/>
      <c r="GU47" s="101"/>
      <c r="GV47" s="98"/>
      <c r="GW47" s="98"/>
      <c r="GX47" s="98"/>
      <c r="GY47" s="98"/>
      <c r="GZ47" s="1"/>
      <c r="HA47" s="98"/>
      <c r="HB47" s="98"/>
      <c r="HC47" s="98"/>
      <c r="HD47" s="98"/>
      <c r="HE47" s="98"/>
      <c r="HF47" s="98"/>
      <c r="HG47" s="99"/>
      <c r="HH47" s="101"/>
      <c r="HI47" s="1"/>
      <c r="HJ47" s="99">
        <v>3286.4451300000001</v>
      </c>
      <c r="HK47" s="100">
        <v>3224.68658</v>
      </c>
      <c r="HL47" s="101">
        <v>816.39418000000001</v>
      </c>
    </row>
    <row r="48" spans="1:220" x14ac:dyDescent="0.3">
      <c r="A48" s="1"/>
      <c r="B48" s="97" t="s">
        <v>767</v>
      </c>
      <c r="C48" s="98"/>
      <c r="D48" s="99"/>
      <c r="E48" s="100"/>
      <c r="F48" s="100">
        <v>8.8258700000000001</v>
      </c>
      <c r="G48" s="101">
        <v>8.5166900000000005</v>
      </c>
      <c r="H48" s="99"/>
      <c r="I48" s="101"/>
      <c r="J48" s="99">
        <v>81.096100000000007</v>
      </c>
      <c r="K48" s="101"/>
      <c r="L48" s="99"/>
      <c r="M48" s="100"/>
      <c r="N48" s="100"/>
      <c r="O48" s="100"/>
      <c r="P48" s="100"/>
      <c r="Q48" s="100">
        <v>211.16728000000001</v>
      </c>
      <c r="R48" s="100"/>
      <c r="S48" s="101"/>
      <c r="T48" s="99">
        <v>18.14123</v>
      </c>
      <c r="U48" s="100">
        <v>19.191960000000002</v>
      </c>
      <c r="V48" s="100">
        <v>24.425360000000001</v>
      </c>
      <c r="W48" s="101">
        <v>1.0612699999999999</v>
      </c>
      <c r="X48" s="98"/>
      <c r="Y48" s="99"/>
      <c r="Z48" s="100"/>
      <c r="AA48" s="101">
        <v>17.295719999999999</v>
      </c>
      <c r="AB48" s="99"/>
      <c r="AC48" s="100"/>
      <c r="AD48" s="100"/>
      <c r="AE48" s="100"/>
      <c r="AF48" s="100">
        <v>12.23925</v>
      </c>
      <c r="AG48" s="100">
        <v>24.4617</v>
      </c>
      <c r="AH48" s="101">
        <v>10.27692</v>
      </c>
      <c r="AI48" s="98"/>
      <c r="AJ48" s="98"/>
      <c r="AK48" s="98">
        <v>179.37322</v>
      </c>
      <c r="AL48" s="99"/>
      <c r="AM48" s="101">
        <v>7.9327300000000003</v>
      </c>
      <c r="AN48" s="99"/>
      <c r="AO48" s="101"/>
      <c r="AP48" s="98"/>
      <c r="AQ48" s="99"/>
      <c r="AR48" s="101"/>
      <c r="AS48" s="98"/>
      <c r="AT48" s="98"/>
      <c r="AU48" s="98"/>
      <c r="AV48" s="99"/>
      <c r="AW48" s="100"/>
      <c r="AX48" s="101">
        <v>355.93153999999998</v>
      </c>
      <c r="AY48" s="99"/>
      <c r="AZ48" s="100"/>
      <c r="BA48" s="100"/>
      <c r="BB48" s="100"/>
      <c r="BC48" s="100"/>
      <c r="BD48" s="100"/>
      <c r="BE48" s="100"/>
      <c r="BF48" s="101"/>
      <c r="BG48" s="99"/>
      <c r="BH48" s="101"/>
      <c r="BI48" s="98"/>
      <c r="BJ48" s="99"/>
      <c r="BK48" s="100"/>
      <c r="BL48" s="101">
        <v>44.603200000000001</v>
      </c>
      <c r="BM48" s="99">
        <v>164.44227000000001</v>
      </c>
      <c r="BN48" s="100"/>
      <c r="BO48" s="100">
        <v>165.59853000000001</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7113.75155</v>
      </c>
      <c r="DA48" s="100"/>
      <c r="DB48" s="101"/>
      <c r="DC48" s="99"/>
      <c r="DD48" s="100"/>
      <c r="DE48" s="100"/>
      <c r="DF48" s="100"/>
      <c r="DG48" s="100"/>
      <c r="DH48" s="100"/>
      <c r="DI48" s="100"/>
      <c r="DJ48" s="100"/>
      <c r="DK48" s="100"/>
      <c r="DL48" s="100"/>
      <c r="DM48" s="100"/>
      <c r="DN48" s="101"/>
      <c r="DO48" s="103"/>
      <c r="DP48" s="104"/>
      <c r="DQ48" s="104"/>
      <c r="DR48" s="105" t="s">
        <v>1348</v>
      </c>
      <c r="DS48" s="99">
        <v>3286.4451300000001</v>
      </c>
      <c r="DT48" s="100">
        <v>1236.06305</v>
      </c>
      <c r="DU48" s="100">
        <v>1236.06305</v>
      </c>
      <c r="DV48" s="101"/>
      <c r="DW48" s="98"/>
      <c r="DX48" s="99"/>
      <c r="DY48" s="100"/>
      <c r="DZ48" s="100"/>
      <c r="EA48" s="100"/>
      <c r="EB48" s="100"/>
      <c r="EC48" s="102">
        <v>7014.86</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v>2.38483</v>
      </c>
      <c r="GT48" s="99"/>
      <c r="GU48" s="101"/>
      <c r="GV48" s="98"/>
      <c r="GW48" s="98"/>
      <c r="GX48" s="98"/>
      <c r="GY48" s="98"/>
      <c r="GZ48" s="1"/>
      <c r="HA48" s="98"/>
      <c r="HB48" s="98"/>
      <c r="HC48" s="98"/>
      <c r="HD48" s="98"/>
      <c r="HE48" s="98"/>
      <c r="HF48" s="98"/>
      <c r="HG48" s="99"/>
      <c r="HH48" s="101"/>
      <c r="HI48" s="1"/>
      <c r="HJ48" s="99">
        <v>3286.4451300000001</v>
      </c>
      <c r="HK48" s="100">
        <v>3224.68658</v>
      </c>
      <c r="HL48" s="101">
        <v>816.39418000000001</v>
      </c>
    </row>
    <row r="49" spans="1:220" x14ac:dyDescent="0.3">
      <c r="A49" s="1"/>
      <c r="B49" s="97" t="s">
        <v>768</v>
      </c>
      <c r="C49" s="98"/>
      <c r="D49" s="99"/>
      <c r="E49" s="100"/>
      <c r="F49" s="100">
        <v>8.8258700000000001</v>
      </c>
      <c r="G49" s="101">
        <v>8.5166900000000005</v>
      </c>
      <c r="H49" s="99"/>
      <c r="I49" s="101"/>
      <c r="J49" s="99">
        <v>81.096100000000007</v>
      </c>
      <c r="K49" s="101"/>
      <c r="L49" s="99"/>
      <c r="M49" s="100"/>
      <c r="N49" s="100"/>
      <c r="O49" s="100"/>
      <c r="P49" s="100"/>
      <c r="Q49" s="100">
        <v>211.16728000000001</v>
      </c>
      <c r="R49" s="100"/>
      <c r="S49" s="101"/>
      <c r="T49" s="99">
        <v>18.14123</v>
      </c>
      <c r="U49" s="100">
        <v>19.191960000000002</v>
      </c>
      <c r="V49" s="100">
        <v>24.425360000000001</v>
      </c>
      <c r="W49" s="101">
        <v>1.0612699999999999</v>
      </c>
      <c r="X49" s="98"/>
      <c r="Y49" s="99"/>
      <c r="Z49" s="100"/>
      <c r="AA49" s="101">
        <v>17.295719999999999</v>
      </c>
      <c r="AB49" s="99"/>
      <c r="AC49" s="100"/>
      <c r="AD49" s="100"/>
      <c r="AE49" s="100"/>
      <c r="AF49" s="100">
        <v>12.23925</v>
      </c>
      <c r="AG49" s="100">
        <v>24.4617</v>
      </c>
      <c r="AH49" s="101">
        <v>10.27692</v>
      </c>
      <c r="AI49" s="98"/>
      <c r="AJ49" s="98"/>
      <c r="AK49" s="98">
        <v>179.37322</v>
      </c>
      <c r="AL49" s="99"/>
      <c r="AM49" s="101">
        <v>7.9327300000000003</v>
      </c>
      <c r="AN49" s="99"/>
      <c r="AO49" s="101"/>
      <c r="AP49" s="98"/>
      <c r="AQ49" s="99"/>
      <c r="AR49" s="101"/>
      <c r="AS49" s="98"/>
      <c r="AT49" s="98"/>
      <c r="AU49" s="98"/>
      <c r="AV49" s="99"/>
      <c r="AW49" s="100"/>
      <c r="AX49" s="101">
        <v>355.93153999999998</v>
      </c>
      <c r="AY49" s="99"/>
      <c r="AZ49" s="100"/>
      <c r="BA49" s="100"/>
      <c r="BB49" s="100"/>
      <c r="BC49" s="100"/>
      <c r="BD49" s="100"/>
      <c r="BE49" s="100"/>
      <c r="BF49" s="101"/>
      <c r="BG49" s="99"/>
      <c r="BH49" s="101"/>
      <c r="BI49" s="98"/>
      <c r="BJ49" s="99"/>
      <c r="BK49" s="100"/>
      <c r="BL49" s="101">
        <v>44.603200000000001</v>
      </c>
      <c r="BM49" s="99">
        <v>164.44227000000001</v>
      </c>
      <c r="BN49" s="100"/>
      <c r="BO49" s="100">
        <v>165.59853000000001</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6990.1943300000003</v>
      </c>
      <c r="DA49" s="100"/>
      <c r="DB49" s="101"/>
      <c r="DC49" s="99"/>
      <c r="DD49" s="100"/>
      <c r="DE49" s="100"/>
      <c r="DF49" s="100"/>
      <c r="DG49" s="100"/>
      <c r="DH49" s="100"/>
      <c r="DI49" s="100"/>
      <c r="DJ49" s="100"/>
      <c r="DK49" s="100"/>
      <c r="DL49" s="100"/>
      <c r="DM49" s="100"/>
      <c r="DN49" s="101"/>
      <c r="DO49" s="103"/>
      <c r="DP49" s="104"/>
      <c r="DQ49" s="104"/>
      <c r="DR49" s="105" t="s">
        <v>1348</v>
      </c>
      <c r="DS49" s="99">
        <v>3286.4451300000001</v>
      </c>
      <c r="DT49" s="100">
        <v>1236.06305</v>
      </c>
      <c r="DU49" s="100">
        <v>1236.06305</v>
      </c>
      <c r="DV49" s="101"/>
      <c r="DW49" s="98"/>
      <c r="DX49" s="99"/>
      <c r="DY49" s="100"/>
      <c r="DZ49" s="100"/>
      <c r="EA49" s="100"/>
      <c r="EB49" s="100"/>
      <c r="EC49" s="102">
        <v>6890.62</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v>2.38483</v>
      </c>
      <c r="GT49" s="99"/>
      <c r="GU49" s="101"/>
      <c r="GV49" s="98"/>
      <c r="GW49" s="98"/>
      <c r="GX49" s="98"/>
      <c r="GY49" s="98"/>
      <c r="GZ49" s="1"/>
      <c r="HA49" s="98"/>
      <c r="HB49" s="98"/>
      <c r="HC49" s="98"/>
      <c r="HD49" s="98"/>
      <c r="HE49" s="98"/>
      <c r="HF49" s="98"/>
      <c r="HG49" s="99"/>
      <c r="HH49" s="101"/>
      <c r="HI49" s="1"/>
      <c r="HJ49" s="99">
        <v>3286.4451300000001</v>
      </c>
      <c r="HK49" s="100">
        <v>3224.68658</v>
      </c>
      <c r="HL49" s="101">
        <v>816.39418000000001</v>
      </c>
    </row>
    <row r="50" spans="1:220" x14ac:dyDescent="0.3">
      <c r="A50" s="1"/>
      <c r="B50" s="97" t="s">
        <v>769</v>
      </c>
      <c r="C50" s="98"/>
      <c r="D50" s="99"/>
      <c r="E50" s="100"/>
      <c r="F50" s="100">
        <v>8.8258700000000001</v>
      </c>
      <c r="G50" s="101">
        <v>8.5166900000000005</v>
      </c>
      <c r="H50" s="99"/>
      <c r="I50" s="101"/>
      <c r="J50" s="99">
        <v>81.096100000000007</v>
      </c>
      <c r="K50" s="101"/>
      <c r="L50" s="99"/>
      <c r="M50" s="100"/>
      <c r="N50" s="100"/>
      <c r="O50" s="100"/>
      <c r="P50" s="100"/>
      <c r="Q50" s="100">
        <v>211.16728000000001</v>
      </c>
      <c r="R50" s="100"/>
      <c r="S50" s="101"/>
      <c r="T50" s="99">
        <v>18.14123</v>
      </c>
      <c r="U50" s="100">
        <v>19.191960000000002</v>
      </c>
      <c r="V50" s="100">
        <v>24.425360000000001</v>
      </c>
      <c r="W50" s="101">
        <v>1.0612699999999999</v>
      </c>
      <c r="X50" s="98"/>
      <c r="Y50" s="99"/>
      <c r="Z50" s="100"/>
      <c r="AA50" s="101">
        <v>17.295719999999999</v>
      </c>
      <c r="AB50" s="99"/>
      <c r="AC50" s="100"/>
      <c r="AD50" s="100"/>
      <c r="AE50" s="100"/>
      <c r="AF50" s="100">
        <v>12.23925</v>
      </c>
      <c r="AG50" s="100">
        <v>24.4617</v>
      </c>
      <c r="AH50" s="101">
        <v>10.27692</v>
      </c>
      <c r="AI50" s="98"/>
      <c r="AJ50" s="98"/>
      <c r="AK50" s="98">
        <v>179.37322</v>
      </c>
      <c r="AL50" s="99"/>
      <c r="AM50" s="101">
        <v>7.9327300000000003</v>
      </c>
      <c r="AN50" s="99"/>
      <c r="AO50" s="101"/>
      <c r="AP50" s="98"/>
      <c r="AQ50" s="99"/>
      <c r="AR50" s="101"/>
      <c r="AS50" s="98"/>
      <c r="AT50" s="98"/>
      <c r="AU50" s="98"/>
      <c r="AV50" s="99"/>
      <c r="AW50" s="100"/>
      <c r="AX50" s="101">
        <v>355.93153999999998</v>
      </c>
      <c r="AY50" s="99"/>
      <c r="AZ50" s="100"/>
      <c r="BA50" s="100"/>
      <c r="BB50" s="100"/>
      <c r="BC50" s="100"/>
      <c r="BD50" s="100"/>
      <c r="BE50" s="100"/>
      <c r="BF50" s="101"/>
      <c r="BG50" s="99"/>
      <c r="BH50" s="101"/>
      <c r="BI50" s="98"/>
      <c r="BJ50" s="99"/>
      <c r="BK50" s="100"/>
      <c r="BL50" s="101">
        <v>44.603200000000001</v>
      </c>
      <c r="BM50" s="99">
        <v>164.44227000000001</v>
      </c>
      <c r="BN50" s="100"/>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6858.8645800000004</v>
      </c>
      <c r="DA50" s="100"/>
      <c r="DB50" s="101"/>
      <c r="DC50" s="99"/>
      <c r="DD50" s="100"/>
      <c r="DE50" s="100"/>
      <c r="DF50" s="100"/>
      <c r="DG50" s="100"/>
      <c r="DH50" s="100"/>
      <c r="DI50" s="100"/>
      <c r="DJ50" s="100"/>
      <c r="DK50" s="100"/>
      <c r="DL50" s="100"/>
      <c r="DM50" s="100"/>
      <c r="DN50" s="101"/>
      <c r="DO50" s="103"/>
      <c r="DP50" s="104"/>
      <c r="DQ50" s="104"/>
      <c r="DR50" s="105" t="s">
        <v>1348</v>
      </c>
      <c r="DS50" s="99">
        <v>3286.4451300000001</v>
      </c>
      <c r="DT50" s="100">
        <v>1236.06305</v>
      </c>
      <c r="DU50" s="100">
        <v>1236.06305</v>
      </c>
      <c r="DV50" s="101"/>
      <c r="DW50" s="98"/>
      <c r="DX50" s="99"/>
      <c r="DY50" s="100"/>
      <c r="DZ50" s="100"/>
      <c r="EA50" s="100"/>
      <c r="EB50" s="100"/>
      <c r="EC50" s="102">
        <v>6758.79</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v>2.38483</v>
      </c>
      <c r="GT50" s="99"/>
      <c r="GU50" s="101"/>
      <c r="GV50" s="98"/>
      <c r="GW50" s="98"/>
      <c r="GX50" s="98"/>
      <c r="GY50" s="98"/>
      <c r="GZ50" s="1"/>
      <c r="HA50" s="98"/>
      <c r="HB50" s="98"/>
      <c r="HC50" s="98"/>
      <c r="HD50" s="98"/>
      <c r="HE50" s="98"/>
      <c r="HF50" s="98"/>
      <c r="HG50" s="99"/>
      <c r="HH50" s="101"/>
      <c r="HI50" s="1"/>
      <c r="HJ50" s="99">
        <v>3286.4451300000001</v>
      </c>
      <c r="HK50" s="100">
        <v>3224.68658</v>
      </c>
      <c r="HL50" s="101">
        <v>816.39418000000001</v>
      </c>
    </row>
    <row r="51" spans="1:220" x14ac:dyDescent="0.3">
      <c r="A51" s="1"/>
      <c r="B51" s="97" t="s">
        <v>770</v>
      </c>
      <c r="C51" s="98"/>
      <c r="D51" s="99"/>
      <c r="E51" s="100"/>
      <c r="F51" s="100">
        <v>8.8258700000000001</v>
      </c>
      <c r="G51" s="101">
        <v>8.5166900000000005</v>
      </c>
      <c r="H51" s="99"/>
      <c r="I51" s="101"/>
      <c r="J51" s="99">
        <v>81.096100000000007</v>
      </c>
      <c r="K51" s="101"/>
      <c r="L51" s="99"/>
      <c r="M51" s="100"/>
      <c r="N51" s="100"/>
      <c r="O51" s="100"/>
      <c r="P51" s="100"/>
      <c r="Q51" s="100">
        <v>211.16728000000001</v>
      </c>
      <c r="R51" s="100"/>
      <c r="S51" s="101"/>
      <c r="T51" s="99">
        <v>18.14123</v>
      </c>
      <c r="U51" s="100">
        <v>19.191960000000002</v>
      </c>
      <c r="V51" s="100">
        <v>24.425360000000001</v>
      </c>
      <c r="W51" s="101">
        <v>1.0612699999999999</v>
      </c>
      <c r="X51" s="98"/>
      <c r="Y51" s="99"/>
      <c r="Z51" s="100"/>
      <c r="AA51" s="101">
        <v>17.295719999999999</v>
      </c>
      <c r="AB51" s="99"/>
      <c r="AC51" s="100"/>
      <c r="AD51" s="100"/>
      <c r="AE51" s="100"/>
      <c r="AF51" s="100">
        <v>12.23925</v>
      </c>
      <c r="AG51" s="100">
        <v>24.4617</v>
      </c>
      <c r="AH51" s="101">
        <v>10.27692</v>
      </c>
      <c r="AI51" s="98"/>
      <c r="AJ51" s="98"/>
      <c r="AK51" s="98">
        <v>179.37322</v>
      </c>
      <c r="AL51" s="99"/>
      <c r="AM51" s="101">
        <v>7.9327300000000003</v>
      </c>
      <c r="AN51" s="99"/>
      <c r="AO51" s="101"/>
      <c r="AP51" s="98"/>
      <c r="AQ51" s="99"/>
      <c r="AR51" s="101"/>
      <c r="AS51" s="98"/>
      <c r="AT51" s="98"/>
      <c r="AU51" s="98"/>
      <c r="AV51" s="99"/>
      <c r="AW51" s="100"/>
      <c r="AX51" s="101">
        <v>355.93153999999998</v>
      </c>
      <c r="AY51" s="99"/>
      <c r="AZ51" s="100"/>
      <c r="BA51" s="100"/>
      <c r="BB51" s="100"/>
      <c r="BC51" s="100"/>
      <c r="BD51" s="100"/>
      <c r="BE51" s="100"/>
      <c r="BF51" s="101"/>
      <c r="BG51" s="99"/>
      <c r="BH51" s="101"/>
      <c r="BI51" s="98"/>
      <c r="BJ51" s="99"/>
      <c r="BK51" s="100"/>
      <c r="BL51" s="101">
        <v>44.603200000000001</v>
      </c>
      <c r="BM51" s="99">
        <v>164.44227000000001</v>
      </c>
      <c r="BN51" s="100"/>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6806.8204999999998</v>
      </c>
      <c r="DA51" s="100"/>
      <c r="DB51" s="101"/>
      <c r="DC51" s="99"/>
      <c r="DD51" s="100"/>
      <c r="DE51" s="100"/>
      <c r="DF51" s="100"/>
      <c r="DG51" s="100"/>
      <c r="DH51" s="100"/>
      <c r="DI51" s="100"/>
      <c r="DJ51" s="100"/>
      <c r="DK51" s="100"/>
      <c r="DL51" s="100"/>
      <c r="DM51" s="100"/>
      <c r="DN51" s="101"/>
      <c r="DO51" s="103"/>
      <c r="DP51" s="104"/>
      <c r="DQ51" s="104"/>
      <c r="DR51" s="105" t="s">
        <v>1348</v>
      </c>
      <c r="DS51" s="99">
        <v>3286.4451300000001</v>
      </c>
      <c r="DT51" s="100">
        <v>1236.06305</v>
      </c>
      <c r="DU51" s="100">
        <v>1236.06305</v>
      </c>
      <c r="DV51" s="101"/>
      <c r="DW51" s="98"/>
      <c r="DX51" s="99"/>
      <c r="DY51" s="100"/>
      <c r="DZ51" s="100"/>
      <c r="EA51" s="100"/>
      <c r="EB51" s="100"/>
      <c r="EC51" s="102">
        <v>6706.74</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v>2.38483</v>
      </c>
      <c r="GT51" s="99"/>
      <c r="GU51" s="101"/>
      <c r="GV51" s="98"/>
      <c r="GW51" s="98"/>
      <c r="GX51" s="98"/>
      <c r="GY51" s="98"/>
      <c r="GZ51" s="1"/>
      <c r="HA51" s="98"/>
      <c r="HB51" s="98"/>
      <c r="HC51" s="98"/>
      <c r="HD51" s="98"/>
      <c r="HE51" s="98"/>
      <c r="HF51" s="98"/>
      <c r="HG51" s="99"/>
      <c r="HH51" s="101"/>
      <c r="HI51" s="1"/>
      <c r="HJ51" s="99">
        <v>3286.4451300000001</v>
      </c>
      <c r="HK51" s="100">
        <v>3224.68658</v>
      </c>
      <c r="HL51" s="101">
        <v>816.39418000000001</v>
      </c>
    </row>
    <row r="52" spans="1:220" x14ac:dyDescent="0.3">
      <c r="A52" s="1"/>
      <c r="B52" s="97" t="s">
        <v>771</v>
      </c>
      <c r="C52" s="98"/>
      <c r="D52" s="99"/>
      <c r="E52" s="100"/>
      <c r="F52" s="100">
        <v>8.8258700000000001</v>
      </c>
      <c r="G52" s="101">
        <v>8.5166900000000005</v>
      </c>
      <c r="H52" s="99"/>
      <c r="I52" s="101"/>
      <c r="J52" s="99">
        <v>81.096100000000007</v>
      </c>
      <c r="K52" s="101"/>
      <c r="L52" s="99"/>
      <c r="M52" s="100"/>
      <c r="N52" s="100"/>
      <c r="O52" s="100"/>
      <c r="P52" s="100"/>
      <c r="Q52" s="100">
        <v>211.16728000000001</v>
      </c>
      <c r="R52" s="100"/>
      <c r="S52" s="101"/>
      <c r="T52" s="99">
        <v>18.14123</v>
      </c>
      <c r="U52" s="100">
        <v>19.191960000000002</v>
      </c>
      <c r="V52" s="100">
        <v>24.425360000000001</v>
      </c>
      <c r="W52" s="101">
        <v>1.0612699999999999</v>
      </c>
      <c r="X52" s="98"/>
      <c r="Y52" s="99"/>
      <c r="Z52" s="100"/>
      <c r="AA52" s="101">
        <v>17.295719999999999</v>
      </c>
      <c r="AB52" s="99"/>
      <c r="AC52" s="100"/>
      <c r="AD52" s="100"/>
      <c r="AE52" s="100"/>
      <c r="AF52" s="100">
        <v>12.23925</v>
      </c>
      <c r="AG52" s="100">
        <v>24.4617</v>
      </c>
      <c r="AH52" s="101">
        <v>10.27692</v>
      </c>
      <c r="AI52" s="98"/>
      <c r="AJ52" s="98"/>
      <c r="AK52" s="98">
        <v>179.37322</v>
      </c>
      <c r="AL52" s="99"/>
      <c r="AM52" s="101">
        <v>7.9327300000000003</v>
      </c>
      <c r="AN52" s="99"/>
      <c r="AO52" s="101"/>
      <c r="AP52" s="98"/>
      <c r="AQ52" s="99"/>
      <c r="AR52" s="101"/>
      <c r="AS52" s="98"/>
      <c r="AT52" s="98"/>
      <c r="AU52" s="98"/>
      <c r="AV52" s="99"/>
      <c r="AW52" s="100"/>
      <c r="AX52" s="101">
        <v>355.93153999999998</v>
      </c>
      <c r="AY52" s="99"/>
      <c r="AZ52" s="100"/>
      <c r="BA52" s="100"/>
      <c r="BB52" s="100"/>
      <c r="BC52" s="100"/>
      <c r="BD52" s="100"/>
      <c r="BE52" s="100"/>
      <c r="BF52" s="101"/>
      <c r="BG52" s="99"/>
      <c r="BH52" s="101"/>
      <c r="BI52" s="98"/>
      <c r="BJ52" s="99"/>
      <c r="BK52" s="100"/>
      <c r="BL52" s="101">
        <v>44.603200000000001</v>
      </c>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v>249.28253000000001</v>
      </c>
      <c r="CO52" s="101">
        <v>191.19621000000001</v>
      </c>
      <c r="CP52" s="99">
        <v>180.55348000000001</v>
      </c>
      <c r="CQ52" s="100">
        <v>180.52450999999999</v>
      </c>
      <c r="CR52" s="100">
        <v>181.33356000000001</v>
      </c>
      <c r="CS52" s="101">
        <v>181.02912000000001</v>
      </c>
      <c r="CT52" s="99"/>
      <c r="CU52" s="101"/>
      <c r="CV52" s="99"/>
      <c r="CW52" s="100"/>
      <c r="CX52" s="102"/>
      <c r="CY52" s="99"/>
      <c r="CZ52" s="100">
        <v>6558.6295200000004</v>
      </c>
      <c r="DA52" s="100"/>
      <c r="DB52" s="101"/>
      <c r="DC52" s="99"/>
      <c r="DD52" s="100"/>
      <c r="DE52" s="100"/>
      <c r="DF52" s="100"/>
      <c r="DG52" s="100"/>
      <c r="DH52" s="100"/>
      <c r="DI52" s="100"/>
      <c r="DJ52" s="100"/>
      <c r="DK52" s="100"/>
      <c r="DL52" s="100"/>
      <c r="DM52" s="100"/>
      <c r="DN52" s="101"/>
      <c r="DO52" s="103"/>
      <c r="DP52" s="104"/>
      <c r="DQ52" s="104"/>
      <c r="DR52" s="105" t="s">
        <v>1346</v>
      </c>
      <c r="DS52" s="99">
        <v>3701.1982400000002</v>
      </c>
      <c r="DT52" s="100">
        <v>1485.3455799999999</v>
      </c>
      <c r="DU52" s="100">
        <v>1485.3455799999999</v>
      </c>
      <c r="DV52" s="101"/>
      <c r="DW52" s="98"/>
      <c r="DX52" s="99"/>
      <c r="DY52" s="100"/>
      <c r="DZ52" s="100"/>
      <c r="EA52" s="100"/>
      <c r="EB52" s="100"/>
      <c r="EC52" s="102">
        <v>6458.36</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v>2.38483</v>
      </c>
      <c r="GT52" s="99"/>
      <c r="GU52" s="101"/>
      <c r="GV52" s="98"/>
      <c r="GW52" s="98"/>
      <c r="GX52" s="98"/>
      <c r="GY52" s="98"/>
      <c r="GZ52" s="1"/>
      <c r="HA52" s="98"/>
      <c r="HB52" s="98"/>
      <c r="HC52" s="98"/>
      <c r="HD52" s="98"/>
      <c r="HE52" s="98"/>
      <c r="HF52" s="98"/>
      <c r="HG52" s="99"/>
      <c r="HH52" s="101"/>
      <c r="HI52" s="1"/>
      <c r="HJ52" s="99">
        <v>3701.1982400000002</v>
      </c>
      <c r="HK52" s="100">
        <v>3639.4396900000002</v>
      </c>
      <c r="HL52" s="101">
        <v>567.11165000000005</v>
      </c>
    </row>
    <row r="53" spans="1:220" x14ac:dyDescent="0.3">
      <c r="A53" s="1"/>
      <c r="B53" s="97" t="s">
        <v>772</v>
      </c>
      <c r="C53" s="98"/>
      <c r="D53" s="99"/>
      <c r="E53" s="100"/>
      <c r="F53" s="100">
        <v>8.8258700000000001</v>
      </c>
      <c r="G53" s="101">
        <v>8.5166900000000005</v>
      </c>
      <c r="H53" s="99"/>
      <c r="I53" s="101"/>
      <c r="J53" s="99">
        <v>81.096100000000007</v>
      </c>
      <c r="K53" s="101"/>
      <c r="L53" s="99"/>
      <c r="M53" s="100"/>
      <c r="N53" s="100"/>
      <c r="O53" s="100"/>
      <c r="P53" s="100"/>
      <c r="Q53" s="100">
        <v>211.16728000000001</v>
      </c>
      <c r="R53" s="100"/>
      <c r="S53" s="101"/>
      <c r="T53" s="99">
        <v>18.14123</v>
      </c>
      <c r="U53" s="100">
        <v>19.191960000000002</v>
      </c>
      <c r="V53" s="100">
        <v>24.425360000000001</v>
      </c>
      <c r="W53" s="101">
        <v>1.0612699999999999</v>
      </c>
      <c r="X53" s="98"/>
      <c r="Y53" s="99"/>
      <c r="Z53" s="100"/>
      <c r="AA53" s="101">
        <v>17.295719999999999</v>
      </c>
      <c r="AB53" s="99"/>
      <c r="AC53" s="100"/>
      <c r="AD53" s="100"/>
      <c r="AE53" s="100"/>
      <c r="AF53" s="100">
        <v>12.23925</v>
      </c>
      <c r="AG53" s="100">
        <v>24.4617</v>
      </c>
      <c r="AH53" s="101">
        <v>10.27692</v>
      </c>
      <c r="AI53" s="98"/>
      <c r="AJ53" s="98"/>
      <c r="AK53" s="98">
        <v>179.37322</v>
      </c>
      <c r="AL53" s="99"/>
      <c r="AM53" s="101">
        <v>7.9327300000000003</v>
      </c>
      <c r="AN53" s="99"/>
      <c r="AO53" s="101"/>
      <c r="AP53" s="98"/>
      <c r="AQ53" s="99"/>
      <c r="AR53" s="101"/>
      <c r="AS53" s="98"/>
      <c r="AT53" s="98"/>
      <c r="AU53" s="98"/>
      <c r="AV53" s="99"/>
      <c r="AW53" s="100"/>
      <c r="AX53" s="101">
        <v>355.93153999999998</v>
      </c>
      <c r="AY53" s="99"/>
      <c r="AZ53" s="100"/>
      <c r="BA53" s="100"/>
      <c r="BB53" s="100"/>
      <c r="BC53" s="100"/>
      <c r="BD53" s="100"/>
      <c r="BE53" s="100"/>
      <c r="BF53" s="101"/>
      <c r="BG53" s="99"/>
      <c r="BH53" s="101"/>
      <c r="BI53" s="98"/>
      <c r="BJ53" s="99"/>
      <c r="BK53" s="100"/>
      <c r="BL53" s="101">
        <v>44.603200000000001</v>
      </c>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v>249.28253000000001</v>
      </c>
      <c r="CO53" s="101">
        <v>191.19621000000001</v>
      </c>
      <c r="CP53" s="99">
        <v>180.55348000000001</v>
      </c>
      <c r="CQ53" s="100">
        <v>180.52450999999999</v>
      </c>
      <c r="CR53" s="100">
        <v>181.33356000000001</v>
      </c>
      <c r="CS53" s="101">
        <v>181.02912000000001</v>
      </c>
      <c r="CT53" s="99"/>
      <c r="CU53" s="101"/>
      <c r="CV53" s="99"/>
      <c r="CW53" s="100"/>
      <c r="CX53" s="102"/>
      <c r="CY53" s="99"/>
      <c r="CZ53" s="100">
        <v>6345.41435</v>
      </c>
      <c r="DA53" s="100"/>
      <c r="DB53" s="101"/>
      <c r="DC53" s="99"/>
      <c r="DD53" s="100"/>
      <c r="DE53" s="100"/>
      <c r="DF53" s="100"/>
      <c r="DG53" s="100"/>
      <c r="DH53" s="100"/>
      <c r="DI53" s="100"/>
      <c r="DJ53" s="100"/>
      <c r="DK53" s="100"/>
      <c r="DL53" s="100"/>
      <c r="DM53" s="100"/>
      <c r="DN53" s="101"/>
      <c r="DO53" s="103"/>
      <c r="DP53" s="104"/>
      <c r="DQ53" s="104"/>
      <c r="DR53" s="105" t="s">
        <v>1346</v>
      </c>
      <c r="DS53" s="99">
        <v>3701.1982400000002</v>
      </c>
      <c r="DT53" s="100">
        <v>1485.3455799999999</v>
      </c>
      <c r="DU53" s="100">
        <v>1485.3455799999999</v>
      </c>
      <c r="DV53" s="101"/>
      <c r="DW53" s="98"/>
      <c r="DX53" s="99"/>
      <c r="DY53" s="100"/>
      <c r="DZ53" s="100"/>
      <c r="EA53" s="100"/>
      <c r="EB53" s="100"/>
      <c r="EC53" s="102">
        <v>6245.49</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v>2.38483</v>
      </c>
      <c r="GT53" s="99"/>
      <c r="GU53" s="101"/>
      <c r="GV53" s="98"/>
      <c r="GW53" s="98"/>
      <c r="GX53" s="98"/>
      <c r="GY53" s="98"/>
      <c r="GZ53" s="1"/>
      <c r="HA53" s="98"/>
      <c r="HB53" s="98"/>
      <c r="HC53" s="98"/>
      <c r="HD53" s="98"/>
      <c r="HE53" s="98"/>
      <c r="HF53" s="98"/>
      <c r="HG53" s="99"/>
      <c r="HH53" s="101"/>
      <c r="HI53" s="1"/>
      <c r="HJ53" s="99">
        <v>3701.1982400000002</v>
      </c>
      <c r="HK53" s="100">
        <v>3639.4396900000002</v>
      </c>
      <c r="HL53" s="101">
        <v>567.11165000000005</v>
      </c>
    </row>
    <row r="54" spans="1:220" x14ac:dyDescent="0.3">
      <c r="A54" s="1"/>
      <c r="B54" s="97" t="s">
        <v>1349</v>
      </c>
      <c r="C54" s="98"/>
      <c r="D54" s="99"/>
      <c r="E54" s="100"/>
      <c r="F54" s="100">
        <v>8.8258700000000001</v>
      </c>
      <c r="G54" s="101">
        <v>8.5166900000000005</v>
      </c>
      <c r="H54" s="99"/>
      <c r="I54" s="101"/>
      <c r="J54" s="99">
        <v>81.096100000000007</v>
      </c>
      <c r="K54" s="101"/>
      <c r="L54" s="99"/>
      <c r="M54" s="100"/>
      <c r="N54" s="100"/>
      <c r="O54" s="100"/>
      <c r="P54" s="100"/>
      <c r="Q54" s="100">
        <v>211.16728000000001</v>
      </c>
      <c r="R54" s="100"/>
      <c r="S54" s="101"/>
      <c r="T54" s="99">
        <v>18.14123</v>
      </c>
      <c r="U54" s="100">
        <v>19.191960000000002</v>
      </c>
      <c r="V54" s="100">
        <v>24.425360000000001</v>
      </c>
      <c r="W54" s="101">
        <v>1.0612699999999999</v>
      </c>
      <c r="X54" s="98"/>
      <c r="Y54" s="99"/>
      <c r="Z54" s="100"/>
      <c r="AA54" s="101">
        <v>17.295719999999999</v>
      </c>
      <c r="AB54" s="99"/>
      <c r="AC54" s="100"/>
      <c r="AD54" s="100"/>
      <c r="AE54" s="100"/>
      <c r="AF54" s="100">
        <v>12.23925</v>
      </c>
      <c r="AG54" s="100">
        <v>24.4617</v>
      </c>
      <c r="AH54" s="101">
        <v>10.27692</v>
      </c>
      <c r="AI54" s="98"/>
      <c r="AJ54" s="98"/>
      <c r="AK54" s="98">
        <v>179.37322</v>
      </c>
      <c r="AL54" s="99"/>
      <c r="AM54" s="101">
        <v>7.9327300000000003</v>
      </c>
      <c r="AN54" s="99"/>
      <c r="AO54" s="101"/>
      <c r="AP54" s="98"/>
      <c r="AQ54" s="99"/>
      <c r="AR54" s="101"/>
      <c r="AS54" s="98"/>
      <c r="AT54" s="98"/>
      <c r="AU54" s="98"/>
      <c r="AV54" s="99"/>
      <c r="AW54" s="100"/>
      <c r="AX54" s="101">
        <v>355.93153999999998</v>
      </c>
      <c r="AY54" s="99"/>
      <c r="AZ54" s="100"/>
      <c r="BA54" s="100"/>
      <c r="BB54" s="100"/>
      <c r="BC54" s="100"/>
      <c r="BD54" s="100"/>
      <c r="BE54" s="100"/>
      <c r="BF54" s="101"/>
      <c r="BG54" s="99"/>
      <c r="BH54" s="101"/>
      <c r="BI54" s="98"/>
      <c r="BJ54" s="99"/>
      <c r="BK54" s="100"/>
      <c r="BL54" s="101">
        <v>44.603200000000001</v>
      </c>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v>249.28253000000001</v>
      </c>
      <c r="CO54" s="101">
        <v>191.19621000000001</v>
      </c>
      <c r="CP54" s="99">
        <v>180.55348000000001</v>
      </c>
      <c r="CQ54" s="100">
        <v>180.52450999999999</v>
      </c>
      <c r="CR54" s="100">
        <v>181.33356000000001</v>
      </c>
      <c r="CS54" s="101">
        <v>181.02912000000001</v>
      </c>
      <c r="CT54" s="99"/>
      <c r="CU54" s="101"/>
      <c r="CV54" s="99"/>
      <c r="CW54" s="100"/>
      <c r="CX54" s="102"/>
      <c r="CY54" s="99"/>
      <c r="CZ54" s="100">
        <v>6131.9188199999999</v>
      </c>
      <c r="DA54" s="100"/>
      <c r="DB54" s="101"/>
      <c r="DC54" s="99"/>
      <c r="DD54" s="100"/>
      <c r="DE54" s="100"/>
      <c r="DF54" s="100"/>
      <c r="DG54" s="100"/>
      <c r="DH54" s="100"/>
      <c r="DI54" s="100"/>
      <c r="DJ54" s="100"/>
      <c r="DK54" s="100"/>
      <c r="DL54" s="100"/>
      <c r="DM54" s="100"/>
      <c r="DN54" s="101"/>
      <c r="DO54" s="103"/>
      <c r="DP54" s="104"/>
      <c r="DQ54" s="104"/>
      <c r="DR54" s="105" t="s">
        <v>1346</v>
      </c>
      <c r="DS54" s="99">
        <v>3701.1982400000002</v>
      </c>
      <c r="DT54" s="100">
        <v>1485.3455799999999</v>
      </c>
      <c r="DU54" s="100">
        <v>1485.3455799999999</v>
      </c>
      <c r="DV54" s="101"/>
      <c r="DW54" s="98"/>
      <c r="DX54" s="99"/>
      <c r="DY54" s="100"/>
      <c r="DZ54" s="100"/>
      <c r="EA54" s="100"/>
      <c r="EB54" s="100"/>
      <c r="EC54" s="102">
        <v>6042.1</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v>2.38483</v>
      </c>
      <c r="GT54" s="99"/>
      <c r="GU54" s="101"/>
      <c r="GV54" s="98"/>
      <c r="GW54" s="98"/>
      <c r="GX54" s="98"/>
      <c r="GY54" s="98"/>
      <c r="GZ54" s="1"/>
      <c r="HA54" s="98"/>
      <c r="HB54" s="98"/>
      <c r="HC54" s="98"/>
      <c r="HD54" s="98"/>
      <c r="HE54" s="98"/>
      <c r="HF54" s="98"/>
      <c r="HG54" s="99"/>
      <c r="HH54" s="101"/>
      <c r="HI54" s="1"/>
      <c r="HJ54" s="99">
        <v>3701.1982400000002</v>
      </c>
      <c r="HK54" s="100">
        <v>3639.4396900000002</v>
      </c>
      <c r="HL54" s="101">
        <v>567.11165000000005</v>
      </c>
    </row>
    <row r="55" spans="1:220" x14ac:dyDescent="0.3">
      <c r="A55" s="1"/>
      <c r="B55" s="106" t="s">
        <v>864</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4117.7619599999998</v>
      </c>
      <c r="R55" s="109">
        <v>0</v>
      </c>
      <c r="S55" s="110">
        <v>0</v>
      </c>
      <c r="T55" s="108">
        <v>435.38952</v>
      </c>
      <c r="U55" s="109">
        <v>460.60703999999998</v>
      </c>
      <c r="V55" s="109">
        <v>586.20863999999995</v>
      </c>
      <c r="W55" s="110">
        <v>25.470479999999998</v>
      </c>
      <c r="X55" s="107">
        <v>0</v>
      </c>
      <c r="Y55" s="108">
        <v>0</v>
      </c>
      <c r="Z55" s="109">
        <v>0</v>
      </c>
      <c r="AA55" s="110">
        <v>259.82349499999998</v>
      </c>
      <c r="AB55" s="108">
        <v>0</v>
      </c>
      <c r="AC55" s="109">
        <v>0</v>
      </c>
      <c r="AD55" s="109">
        <v>0</v>
      </c>
      <c r="AE55" s="109">
        <v>0</v>
      </c>
      <c r="AF55" s="109">
        <v>293.74200000000002</v>
      </c>
      <c r="AG55" s="109">
        <v>587.08079999999995</v>
      </c>
      <c r="AH55" s="110">
        <v>246.64608000000001</v>
      </c>
      <c r="AI55" s="107">
        <v>0</v>
      </c>
      <c r="AJ55" s="107">
        <v>0</v>
      </c>
      <c r="AK55" s="107">
        <v>4304.9572799999996</v>
      </c>
      <c r="AL55" s="108">
        <v>0</v>
      </c>
      <c r="AM55" s="110">
        <v>190.38552000000001</v>
      </c>
      <c r="AN55" s="108">
        <v>0</v>
      </c>
      <c r="AO55" s="110">
        <v>0</v>
      </c>
      <c r="AP55" s="107">
        <v>0</v>
      </c>
      <c r="AQ55" s="108">
        <v>0</v>
      </c>
      <c r="AR55" s="110">
        <v>0</v>
      </c>
      <c r="AS55" s="107">
        <v>0</v>
      </c>
      <c r="AT55" s="107">
        <v>0</v>
      </c>
      <c r="AU55" s="107">
        <v>0</v>
      </c>
      <c r="AV55" s="108">
        <v>0</v>
      </c>
      <c r="AW55" s="109">
        <v>0</v>
      </c>
      <c r="AX55" s="110">
        <v>8542.3569599999992</v>
      </c>
      <c r="AY55" s="108">
        <v>0</v>
      </c>
      <c r="AZ55" s="109">
        <v>0</v>
      </c>
      <c r="BA55" s="109">
        <v>0</v>
      </c>
      <c r="BB55" s="109">
        <v>0</v>
      </c>
      <c r="BC55" s="109">
        <v>0</v>
      </c>
      <c r="BD55" s="109">
        <v>0</v>
      </c>
      <c r="BE55" s="109">
        <v>0</v>
      </c>
      <c r="BF55" s="110">
        <v>0</v>
      </c>
      <c r="BG55" s="108">
        <v>0</v>
      </c>
      <c r="BH55" s="110">
        <v>0</v>
      </c>
      <c r="BI55" s="107">
        <v>0</v>
      </c>
      <c r="BJ55" s="108">
        <v>0</v>
      </c>
      <c r="BK55" s="109">
        <v>0</v>
      </c>
      <c r="BL55" s="110">
        <v>780.55600000000004</v>
      </c>
      <c r="BM55" s="108">
        <v>3946.6144800000002</v>
      </c>
      <c r="BN55" s="109">
        <v>3392.14689</v>
      </c>
      <c r="BO55" s="109">
        <v>3974.36472</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1258.0442399999999</v>
      </c>
      <c r="CK55" s="109">
        <v>1289.04288</v>
      </c>
      <c r="CL55" s="109">
        <v>0</v>
      </c>
      <c r="CM55" s="109">
        <v>0</v>
      </c>
      <c r="CN55" s="109">
        <v>4630.7308300000004</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57.23592</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789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7" t="s">
        <v>49</v>
      </c>
      <c r="C6" s="227"/>
      <c r="D6" s="227"/>
      <c r="E6" s="227"/>
      <c r="F6" s="227"/>
      <c r="G6" s="227"/>
      <c r="H6" s="227" t="s">
        <v>517</v>
      </c>
      <c r="I6" s="227"/>
      <c r="J6" s="227" t="s">
        <v>54</v>
      </c>
      <c r="K6" s="227"/>
      <c r="L6" s="227"/>
      <c r="M6" s="227" t="s">
        <v>514</v>
      </c>
      <c r="N6" s="227"/>
      <c r="O6" s="227" t="s">
        <v>22</v>
      </c>
      <c r="P6" s="227" t="s">
        <v>59</v>
      </c>
      <c r="Q6" s="227"/>
      <c r="R6" s="227"/>
      <c r="S6" s="227"/>
      <c r="T6" s="227" t="s">
        <v>515</v>
      </c>
      <c r="U6" s="227" t="s">
        <v>904</v>
      </c>
      <c r="V6" s="227" t="s">
        <v>69</v>
      </c>
      <c r="W6" s="227"/>
      <c r="X6" s="227"/>
      <c r="Y6" s="227"/>
      <c r="Z6" s="227"/>
      <c r="AA6" s="227" t="s">
        <v>80</v>
      </c>
      <c r="AB6" s="227"/>
      <c r="AC6" s="227" t="s">
        <v>90</v>
      </c>
      <c r="AD6" s="227"/>
      <c r="AE6" s="227"/>
      <c r="AF6" s="227"/>
      <c r="AG6" s="227" t="s">
        <v>111</v>
      </c>
      <c r="AH6" s="227"/>
      <c r="AI6" s="227"/>
      <c r="AJ6" s="227"/>
      <c r="AK6" s="227"/>
      <c r="AL6" s="227" t="s">
        <v>28</v>
      </c>
      <c r="AM6" s="227"/>
      <c r="AN6" s="227" t="s">
        <v>35</v>
      </c>
      <c r="AO6" s="227"/>
      <c r="AP6" s="227"/>
      <c r="AQ6" s="227"/>
      <c r="AR6" s="227"/>
      <c r="AS6" s="227"/>
      <c r="AT6" s="227"/>
      <c r="AU6" s="227"/>
      <c r="AV6" s="227"/>
      <c r="AW6" s="227"/>
    </row>
    <row r="7" spans="1:49" ht="39.6" x14ac:dyDescent="0.3">
      <c r="A7" s="116" t="s">
        <v>1355</v>
      </c>
      <c r="B7" s="116" t="s">
        <v>1356</v>
      </c>
      <c r="C7" s="116" t="s">
        <v>1356</v>
      </c>
      <c r="D7" s="116" t="s">
        <v>1356</v>
      </c>
      <c r="E7" s="116" t="s">
        <v>1356</v>
      </c>
      <c r="F7" s="116" t="s">
        <v>1356</v>
      </c>
      <c r="G7" s="116" t="s">
        <v>1356</v>
      </c>
      <c r="H7" s="116" t="s">
        <v>1357</v>
      </c>
      <c r="I7" s="116" t="s">
        <v>1358</v>
      </c>
      <c r="J7" s="116" t="s">
        <v>1359</v>
      </c>
      <c r="K7" s="116" t="s">
        <v>1359</v>
      </c>
      <c r="L7" s="116" t="s">
        <v>1359</v>
      </c>
      <c r="M7" s="116" t="s">
        <v>1360</v>
      </c>
      <c r="N7" s="116" t="s">
        <v>1360</v>
      </c>
      <c r="O7" s="116" t="s">
        <v>1361</v>
      </c>
      <c r="P7" s="116" t="s">
        <v>231</v>
      </c>
      <c r="Q7" s="116" t="s">
        <v>231</v>
      </c>
      <c r="R7" s="116" t="s">
        <v>231</v>
      </c>
      <c r="S7" s="116" t="s">
        <v>231</v>
      </c>
      <c r="T7" s="116" t="s">
        <v>1362</v>
      </c>
      <c r="U7" s="116" t="s">
        <v>1363</v>
      </c>
      <c r="V7" s="116" t="s">
        <v>1364</v>
      </c>
      <c r="W7" s="116" t="s">
        <v>1365</v>
      </c>
      <c r="X7" s="116" t="s">
        <v>1365</v>
      </c>
      <c r="Y7" s="116" t="s">
        <v>1366</v>
      </c>
      <c r="Z7" s="116" t="s">
        <v>1367</v>
      </c>
      <c r="AA7" s="116" t="s">
        <v>231</v>
      </c>
      <c r="AB7" s="116" t="s">
        <v>231</v>
      </c>
      <c r="AC7" s="116" t="s">
        <v>1368</v>
      </c>
      <c r="AD7" s="116" t="s">
        <v>1369</v>
      </c>
      <c r="AE7" s="116" t="s">
        <v>1370</v>
      </c>
      <c r="AF7" s="116" t="s">
        <v>1368</v>
      </c>
      <c r="AG7" s="116" t="s">
        <v>1371</v>
      </c>
      <c r="AH7" s="116" t="s">
        <v>1371</v>
      </c>
      <c r="AI7" s="116" t="s">
        <v>1372</v>
      </c>
      <c r="AJ7" s="116" t="s">
        <v>1373</v>
      </c>
      <c r="AK7" s="116" t="s">
        <v>1373</v>
      </c>
      <c r="AL7" s="116" t="s">
        <v>28</v>
      </c>
      <c r="AM7" s="116" t="s">
        <v>28</v>
      </c>
      <c r="AN7" s="116" t="s">
        <v>1374</v>
      </c>
      <c r="AO7" s="116" t="s">
        <v>231</v>
      </c>
      <c r="AP7" s="116" t="s">
        <v>231</v>
      </c>
      <c r="AQ7" s="116" t="s">
        <v>945</v>
      </c>
      <c r="AR7" s="116" t="s">
        <v>231</v>
      </c>
      <c r="AS7" s="116" t="s">
        <v>1365</v>
      </c>
      <c r="AT7" s="116" t="s">
        <v>1375</v>
      </c>
      <c r="AU7" s="116" t="s">
        <v>1364</v>
      </c>
      <c r="AV7" s="116" t="s">
        <v>1365</v>
      </c>
      <c r="AW7" s="116" t="s">
        <v>1376</v>
      </c>
    </row>
    <row r="8" spans="1:49" ht="26.4" x14ac:dyDescent="0.3">
      <c r="A8" s="116" t="s">
        <v>1377</v>
      </c>
      <c r="B8" s="116" t="s">
        <v>1378</v>
      </c>
      <c r="C8" s="116" t="s">
        <v>1378</v>
      </c>
      <c r="D8" s="116" t="s">
        <v>1379</v>
      </c>
      <c r="E8" s="116" t="s">
        <v>1379</v>
      </c>
      <c r="F8" s="116" t="s">
        <v>1380</v>
      </c>
      <c r="G8" s="116" t="s">
        <v>1379</v>
      </c>
      <c r="H8" s="116" t="s">
        <v>1379</v>
      </c>
      <c r="I8" s="116" t="s">
        <v>1379</v>
      </c>
      <c r="J8" s="116" t="s">
        <v>1378</v>
      </c>
      <c r="K8" s="116" t="s">
        <v>1378</v>
      </c>
      <c r="L8" s="116" t="s">
        <v>1380</v>
      </c>
      <c r="M8" s="116" t="s">
        <v>1379</v>
      </c>
      <c r="N8" s="116" t="s">
        <v>1379</v>
      </c>
      <c r="O8" s="116" t="s">
        <v>1379</v>
      </c>
      <c r="P8" s="116" t="s">
        <v>1379</v>
      </c>
      <c r="Q8" s="116" t="s">
        <v>1379</v>
      </c>
      <c r="R8" s="116" t="s">
        <v>1379</v>
      </c>
      <c r="S8" s="116" t="s">
        <v>1379</v>
      </c>
      <c r="T8" s="116" t="s">
        <v>1379</v>
      </c>
      <c r="U8" s="116" t="s">
        <v>1379</v>
      </c>
      <c r="V8" s="116" t="s">
        <v>1379</v>
      </c>
      <c r="W8" s="116" t="s">
        <v>1379</v>
      </c>
      <c r="X8" s="116" t="s">
        <v>1379</v>
      </c>
      <c r="Y8" s="116" t="s">
        <v>1379</v>
      </c>
      <c r="Z8" s="116" t="s">
        <v>1379</v>
      </c>
      <c r="AA8" s="116" t="s">
        <v>1379</v>
      </c>
      <c r="AB8" s="116" t="s">
        <v>1379</v>
      </c>
      <c r="AC8" s="116" t="s">
        <v>1379</v>
      </c>
      <c r="AD8" s="116" t="s">
        <v>1380</v>
      </c>
      <c r="AE8" s="116" t="s">
        <v>1378</v>
      </c>
      <c r="AF8" s="116" t="s">
        <v>1379</v>
      </c>
      <c r="AG8" s="116" t="s">
        <v>1379</v>
      </c>
      <c r="AH8" s="116" t="s">
        <v>1379</v>
      </c>
      <c r="AI8" s="116" t="s">
        <v>1378</v>
      </c>
      <c r="AJ8" s="116" t="s">
        <v>1379</v>
      </c>
      <c r="AK8" s="116" t="s">
        <v>1379</v>
      </c>
      <c r="AL8" s="116" t="s">
        <v>1379</v>
      </c>
      <c r="AM8" s="116" t="s">
        <v>1379</v>
      </c>
      <c r="AN8" s="116" t="s">
        <v>1379</v>
      </c>
      <c r="AO8" s="116" t="s">
        <v>1379</v>
      </c>
      <c r="AP8" s="116" t="s">
        <v>1379</v>
      </c>
      <c r="AQ8" s="116" t="s">
        <v>1379</v>
      </c>
      <c r="AR8" s="116" t="s">
        <v>1379</v>
      </c>
      <c r="AS8" s="116" t="s">
        <v>1379</v>
      </c>
      <c r="AT8" s="116" t="s">
        <v>1379</v>
      </c>
      <c r="AU8" s="116" t="s">
        <v>1379</v>
      </c>
      <c r="AV8" s="116" t="s">
        <v>1379</v>
      </c>
      <c r="AW8" s="116" t="s">
        <v>1379</v>
      </c>
    </row>
    <row r="9" spans="1:49" ht="39.6" x14ac:dyDescent="0.3">
      <c r="A9" s="116" t="s">
        <v>6</v>
      </c>
      <c r="B9" s="116" t="s">
        <v>1381</v>
      </c>
      <c r="C9" s="116" t="s">
        <v>1382</v>
      </c>
      <c r="D9" s="116" t="s">
        <v>1383</v>
      </c>
      <c r="E9" s="116" t="s">
        <v>1383</v>
      </c>
      <c r="F9" s="116" t="s">
        <v>50</v>
      </c>
      <c r="G9" s="116" t="s">
        <v>1383</v>
      </c>
      <c r="H9" s="116" t="s">
        <v>602</v>
      </c>
      <c r="I9" s="116" t="s">
        <v>601</v>
      </c>
      <c r="J9" s="116" t="s">
        <v>1384</v>
      </c>
      <c r="K9" s="116" t="s">
        <v>1385</v>
      </c>
      <c r="L9" s="116" t="s">
        <v>890</v>
      </c>
      <c r="M9" s="116" t="s">
        <v>1386</v>
      </c>
      <c r="N9" s="116" t="s">
        <v>1386</v>
      </c>
      <c r="O9" s="116" t="s">
        <v>1387</v>
      </c>
      <c r="P9" s="116" t="s">
        <v>1388</v>
      </c>
      <c r="Q9" s="116" t="s">
        <v>1389</v>
      </c>
      <c r="R9" s="116" t="s">
        <v>1390</v>
      </c>
      <c r="S9" s="116" t="s">
        <v>1391</v>
      </c>
      <c r="T9" s="116" t="s">
        <v>600</v>
      </c>
      <c r="U9" s="116" t="s">
        <v>1392</v>
      </c>
      <c r="V9" s="116" t="s">
        <v>1393</v>
      </c>
      <c r="W9" s="116" t="s">
        <v>1394</v>
      </c>
      <c r="X9" s="116" t="s">
        <v>1394</v>
      </c>
      <c r="Y9" s="116" t="s">
        <v>1395</v>
      </c>
      <c r="Z9" s="116" t="s">
        <v>1396</v>
      </c>
      <c r="AA9" s="116" t="s">
        <v>1397</v>
      </c>
      <c r="AB9" s="116" t="s">
        <v>264</v>
      </c>
      <c r="AC9" s="116" t="s">
        <v>1398</v>
      </c>
      <c r="AD9" s="116" t="s">
        <v>1063</v>
      </c>
      <c r="AE9" s="116" t="s">
        <v>1399</v>
      </c>
      <c r="AF9" s="116" t="s">
        <v>1398</v>
      </c>
      <c r="AG9" s="116" t="s">
        <v>1400</v>
      </c>
      <c r="AH9" s="116" t="s">
        <v>1400</v>
      </c>
      <c r="AI9" s="116" t="s">
        <v>1401</v>
      </c>
      <c r="AJ9" s="116" t="s">
        <v>1402</v>
      </c>
      <c r="AK9" s="116" t="s">
        <v>1402</v>
      </c>
      <c r="AL9" s="116" t="s">
        <v>28</v>
      </c>
      <c r="AM9" s="116" t="s">
        <v>1403</v>
      </c>
      <c r="AN9" s="116" t="s">
        <v>1404</v>
      </c>
      <c r="AO9" s="116" t="s">
        <v>1405</v>
      </c>
      <c r="AP9" s="116" t="s">
        <v>1405</v>
      </c>
      <c r="AQ9" s="116" t="s">
        <v>1406</v>
      </c>
      <c r="AR9" s="116" t="s">
        <v>1407</v>
      </c>
      <c r="AS9" s="116" t="s">
        <v>1408</v>
      </c>
      <c r="AT9" s="116" t="s">
        <v>1409</v>
      </c>
      <c r="AU9" s="116" t="s">
        <v>1410</v>
      </c>
      <c r="AV9" s="116" t="s">
        <v>1411</v>
      </c>
      <c r="AW9" s="116" t="s">
        <v>1412</v>
      </c>
    </row>
    <row r="10" spans="1:49" ht="52.8" x14ac:dyDescent="0.3">
      <c r="A10" s="116" t="s">
        <v>1006</v>
      </c>
      <c r="B10" s="116" t="s">
        <v>1413</v>
      </c>
      <c r="C10" s="116" t="s">
        <v>1413</v>
      </c>
      <c r="D10" s="116" t="s">
        <v>1414</v>
      </c>
      <c r="E10" s="116" t="s">
        <v>1415</v>
      </c>
      <c r="F10" s="116" t="s">
        <v>1416</v>
      </c>
      <c r="G10" s="116" t="s">
        <v>1417</v>
      </c>
      <c r="H10" s="116" t="s">
        <v>1414</v>
      </c>
      <c r="I10" s="116" t="s">
        <v>1414</v>
      </c>
      <c r="J10" s="116" t="s">
        <v>1413</v>
      </c>
      <c r="K10" s="116" t="s">
        <v>1413</v>
      </c>
      <c r="L10" s="116" t="s">
        <v>1416</v>
      </c>
      <c r="M10" s="116" t="s">
        <v>1415</v>
      </c>
      <c r="N10" s="116" t="s">
        <v>1417</v>
      </c>
      <c r="O10" s="116" t="s">
        <v>1414</v>
      </c>
      <c r="P10" s="116" t="s">
        <v>1417</v>
      </c>
      <c r="Q10" s="116" t="s">
        <v>1417</v>
      </c>
      <c r="R10" s="116" t="s">
        <v>1417</v>
      </c>
      <c r="S10" s="116" t="s">
        <v>1414</v>
      </c>
      <c r="T10" s="116" t="s">
        <v>1417</v>
      </c>
      <c r="U10" s="116" t="s">
        <v>1414</v>
      </c>
      <c r="V10" s="116" t="s">
        <v>1417</v>
      </c>
      <c r="W10" s="116" t="s">
        <v>1417</v>
      </c>
      <c r="X10" s="116" t="s">
        <v>1415</v>
      </c>
      <c r="Y10" s="116" t="s">
        <v>1417</v>
      </c>
      <c r="Z10" s="116" t="s">
        <v>1417</v>
      </c>
      <c r="AA10" s="116" t="s">
        <v>1414</v>
      </c>
      <c r="AB10" s="116" t="s">
        <v>1417</v>
      </c>
      <c r="AC10" s="116" t="s">
        <v>1414</v>
      </c>
      <c r="AD10" s="116" t="s">
        <v>1416</v>
      </c>
      <c r="AE10" s="116" t="s">
        <v>1414</v>
      </c>
      <c r="AF10" s="116" t="s">
        <v>1414</v>
      </c>
      <c r="AG10" s="116" t="s">
        <v>1414</v>
      </c>
      <c r="AH10" s="116" t="s">
        <v>1417</v>
      </c>
      <c r="AI10" s="116" t="s">
        <v>1417</v>
      </c>
      <c r="AJ10" s="116" t="s">
        <v>1414</v>
      </c>
      <c r="AK10" s="116" t="s">
        <v>1417</v>
      </c>
      <c r="AL10" s="116" t="s">
        <v>1414</v>
      </c>
      <c r="AM10" s="116" t="s">
        <v>1417</v>
      </c>
      <c r="AN10" s="116" t="s">
        <v>1417</v>
      </c>
      <c r="AO10" s="116" t="s">
        <v>1414</v>
      </c>
      <c r="AP10" s="116" t="s">
        <v>1417</v>
      </c>
      <c r="AQ10" s="116" t="s">
        <v>1417</v>
      </c>
      <c r="AR10" s="116" t="s">
        <v>1414</v>
      </c>
      <c r="AS10" s="116" t="s">
        <v>1414</v>
      </c>
      <c r="AT10" s="116" t="s">
        <v>1414</v>
      </c>
      <c r="AU10" s="116" t="s">
        <v>1414</v>
      </c>
      <c r="AV10" s="116" t="s">
        <v>1414</v>
      </c>
      <c r="AW10" s="116" t="s">
        <v>1417</v>
      </c>
    </row>
    <row r="11" spans="1:49" x14ac:dyDescent="0.3">
      <c r="A11" s="116" t="s">
        <v>42</v>
      </c>
      <c r="B11" s="116" t="s">
        <v>1418</v>
      </c>
      <c r="C11" s="116" t="s">
        <v>1418</v>
      </c>
      <c r="D11" s="116" t="s">
        <v>1418</v>
      </c>
      <c r="E11" s="116" t="s">
        <v>1418</v>
      </c>
      <c r="F11" s="116" t="s">
        <v>1418</v>
      </c>
      <c r="G11" s="116" t="s">
        <v>1418</v>
      </c>
      <c r="H11" s="116" t="s">
        <v>1418</v>
      </c>
      <c r="I11" s="116" t="s">
        <v>1418</v>
      </c>
      <c r="J11" s="116" t="s">
        <v>1418</v>
      </c>
      <c r="K11" s="116" t="s">
        <v>1418</v>
      </c>
      <c r="L11" s="116" t="s">
        <v>1418</v>
      </c>
      <c r="M11" s="116" t="s">
        <v>1418</v>
      </c>
      <c r="N11" s="116" t="s">
        <v>1418</v>
      </c>
      <c r="O11" s="116" t="s">
        <v>1418</v>
      </c>
      <c r="P11" s="116" t="s">
        <v>1418</v>
      </c>
      <c r="Q11" s="116" t="s">
        <v>1418</v>
      </c>
      <c r="R11" s="116" t="s">
        <v>1418</v>
      </c>
      <c r="S11" s="116" t="s">
        <v>1418</v>
      </c>
      <c r="T11" s="116" t="s">
        <v>1418</v>
      </c>
      <c r="U11" s="116" t="s">
        <v>1418</v>
      </c>
      <c r="V11" s="116" t="s">
        <v>1418</v>
      </c>
      <c r="W11" s="116" t="s">
        <v>1418</v>
      </c>
      <c r="X11" s="116" t="s">
        <v>1418</v>
      </c>
      <c r="Y11" s="116" t="s">
        <v>1418</v>
      </c>
      <c r="Z11" s="116" t="s">
        <v>1418</v>
      </c>
      <c r="AA11" s="116" t="s">
        <v>1418</v>
      </c>
      <c r="AB11" s="116" t="s">
        <v>1418</v>
      </c>
      <c r="AC11" s="116" t="s">
        <v>1418</v>
      </c>
      <c r="AD11" s="116" t="s">
        <v>1418</v>
      </c>
      <c r="AE11" s="116" t="s">
        <v>1418</v>
      </c>
      <c r="AF11" s="116" t="s">
        <v>1418</v>
      </c>
      <c r="AG11" s="116" t="s">
        <v>1418</v>
      </c>
      <c r="AH11" s="116" t="s">
        <v>1418</v>
      </c>
      <c r="AI11" s="116" t="s">
        <v>1418</v>
      </c>
      <c r="AJ11" s="116" t="s">
        <v>1418</v>
      </c>
      <c r="AK11" s="116" t="s">
        <v>1418</v>
      </c>
      <c r="AL11" s="116" t="s">
        <v>1418</v>
      </c>
      <c r="AM11" s="116" t="s">
        <v>1418</v>
      </c>
      <c r="AN11" s="116" t="s">
        <v>1418</v>
      </c>
      <c r="AO11" s="116" t="s">
        <v>1418</v>
      </c>
      <c r="AP11" s="116" t="s">
        <v>1418</v>
      </c>
      <c r="AQ11" s="116" t="s">
        <v>1418</v>
      </c>
      <c r="AR11" s="116" t="s">
        <v>1418</v>
      </c>
      <c r="AS11" s="116" t="s">
        <v>1418</v>
      </c>
      <c r="AT11" s="116" t="s">
        <v>1418</v>
      </c>
      <c r="AU11" s="116" t="s">
        <v>1418</v>
      </c>
      <c r="AV11" s="116" t="s">
        <v>1418</v>
      </c>
      <c r="AW11" s="116" t="s">
        <v>1418</v>
      </c>
    </row>
    <row r="12" spans="1:49" x14ac:dyDescent="0.3">
      <c r="A12" s="117" t="s">
        <v>47</v>
      </c>
      <c r="B12" s="118">
        <v>8.9</v>
      </c>
      <c r="C12" s="119">
        <v>22</v>
      </c>
      <c r="D12" s="119">
        <v>12.5</v>
      </c>
      <c r="E12" s="119">
        <v>2</v>
      </c>
      <c r="F12" s="119">
        <v>29.5</v>
      </c>
      <c r="G12" s="120">
        <v>24</v>
      </c>
      <c r="H12" s="118">
        <v>11.7</v>
      </c>
      <c r="I12" s="120">
        <v>96</v>
      </c>
      <c r="J12" s="118">
        <v>12.22</v>
      </c>
      <c r="K12" s="119">
        <v>12.31</v>
      </c>
      <c r="L12" s="120">
        <v>13.827999999999999</v>
      </c>
      <c r="M12" s="121" t="s">
        <v>1419</v>
      </c>
      <c r="N12" s="122" t="s">
        <v>1419</v>
      </c>
      <c r="O12" s="123">
        <v>1.089</v>
      </c>
      <c r="P12" s="118">
        <v>48.67</v>
      </c>
      <c r="Q12" s="119">
        <v>72.52</v>
      </c>
      <c r="R12" s="119">
        <v>120.36</v>
      </c>
      <c r="S12" s="120">
        <v>53.87</v>
      </c>
      <c r="T12" s="123">
        <v>58.515999999999998</v>
      </c>
      <c r="U12" s="123">
        <v>11.4</v>
      </c>
      <c r="V12" s="118">
        <v>15.64</v>
      </c>
      <c r="W12" s="119">
        <v>9.6839999999999993</v>
      </c>
      <c r="X12" s="119">
        <v>0.52</v>
      </c>
      <c r="Y12" s="124" t="s">
        <v>1419</v>
      </c>
      <c r="Z12" s="122" t="s">
        <v>1419</v>
      </c>
      <c r="AA12" s="118">
        <v>26.39</v>
      </c>
      <c r="AB12" s="120">
        <v>144.91</v>
      </c>
      <c r="AC12" s="118">
        <v>54.2</v>
      </c>
      <c r="AD12" s="119">
        <v>0</v>
      </c>
      <c r="AE12" s="119">
        <v>54.73</v>
      </c>
      <c r="AF12" s="120">
        <v>0</v>
      </c>
      <c r="AG12" s="118">
        <v>3.5710000000000002</v>
      </c>
      <c r="AH12" s="119">
        <v>19.3</v>
      </c>
      <c r="AI12" s="119">
        <v>4.8780700000000001</v>
      </c>
      <c r="AJ12" s="119">
        <v>5.89595</v>
      </c>
      <c r="AK12" s="120">
        <v>8.8000000000000007</v>
      </c>
      <c r="AL12" s="118">
        <v>19.309999999999999</v>
      </c>
      <c r="AM12" s="120">
        <v>20.2</v>
      </c>
      <c r="AN12" s="118">
        <v>19.704000000000001</v>
      </c>
      <c r="AO12" s="124" t="s">
        <v>1419</v>
      </c>
      <c r="AP12" s="119">
        <v>38.965690000000002</v>
      </c>
      <c r="AQ12" s="119">
        <v>7.7409999999999997</v>
      </c>
      <c r="AR12" s="124" t="s">
        <v>1419</v>
      </c>
      <c r="AS12" s="119">
        <v>4.9858700000000002</v>
      </c>
      <c r="AT12" s="119">
        <v>6.5914700000000002</v>
      </c>
      <c r="AU12" s="119">
        <v>17.559000000000001</v>
      </c>
      <c r="AV12" s="119">
        <v>6.4710000000000001</v>
      </c>
      <c r="AW12" s="120">
        <v>14.935</v>
      </c>
    </row>
    <row r="13" spans="1:49" x14ac:dyDescent="0.3">
      <c r="A13" s="125" t="s">
        <v>726</v>
      </c>
      <c r="B13" s="118">
        <v>8.9</v>
      </c>
      <c r="C13" s="119">
        <v>22</v>
      </c>
      <c r="D13" s="119">
        <v>12.5</v>
      </c>
      <c r="E13" s="119">
        <v>2</v>
      </c>
      <c r="F13" s="119">
        <v>29.5</v>
      </c>
      <c r="G13" s="120">
        <v>24</v>
      </c>
      <c r="H13" s="118">
        <v>11.7</v>
      </c>
      <c r="I13" s="120">
        <v>96</v>
      </c>
      <c r="J13" s="118">
        <v>12.22</v>
      </c>
      <c r="K13" s="119">
        <v>12.31</v>
      </c>
      <c r="L13" s="120">
        <v>13.827999999999999</v>
      </c>
      <c r="M13" s="121" t="s">
        <v>1419</v>
      </c>
      <c r="N13" s="122" t="s">
        <v>1419</v>
      </c>
      <c r="O13" s="123">
        <v>1.089</v>
      </c>
      <c r="P13" s="118">
        <v>48.67</v>
      </c>
      <c r="Q13" s="119">
        <v>72.52</v>
      </c>
      <c r="R13" s="119">
        <v>120.36</v>
      </c>
      <c r="S13" s="120">
        <v>53.87</v>
      </c>
      <c r="T13" s="123">
        <v>58.515999999999998</v>
      </c>
      <c r="U13" s="123">
        <v>11.4</v>
      </c>
      <c r="V13" s="118">
        <v>15.64</v>
      </c>
      <c r="W13" s="119">
        <v>9.6839999999999993</v>
      </c>
      <c r="X13" s="119">
        <v>0.52</v>
      </c>
      <c r="Y13" s="124" t="s">
        <v>1419</v>
      </c>
      <c r="Z13" s="122" t="s">
        <v>1419</v>
      </c>
      <c r="AA13" s="118">
        <v>26.39</v>
      </c>
      <c r="AB13" s="120">
        <v>144.91</v>
      </c>
      <c r="AC13" s="118">
        <v>54.2</v>
      </c>
      <c r="AD13" s="119">
        <v>0</v>
      </c>
      <c r="AE13" s="119">
        <v>54.73</v>
      </c>
      <c r="AF13" s="120">
        <v>0</v>
      </c>
      <c r="AG13" s="118">
        <v>3.5710000000000002</v>
      </c>
      <c r="AH13" s="119">
        <v>19.3</v>
      </c>
      <c r="AI13" s="119">
        <v>4.8780700000000001</v>
      </c>
      <c r="AJ13" s="119">
        <v>5.89595</v>
      </c>
      <c r="AK13" s="120">
        <v>8.8000000000000007</v>
      </c>
      <c r="AL13" s="118">
        <v>19.309999999999999</v>
      </c>
      <c r="AM13" s="120">
        <v>20.2</v>
      </c>
      <c r="AN13" s="118">
        <v>19.704000000000001</v>
      </c>
      <c r="AO13" s="124" t="s">
        <v>1419</v>
      </c>
      <c r="AP13" s="119">
        <v>38.965690000000002</v>
      </c>
      <c r="AQ13" s="119">
        <v>7.7409999999999997</v>
      </c>
      <c r="AR13" s="124" t="s">
        <v>1419</v>
      </c>
      <c r="AS13" s="119">
        <v>4.9858700000000002</v>
      </c>
      <c r="AT13" s="119">
        <v>6.5914700000000002</v>
      </c>
      <c r="AU13" s="119">
        <v>17.559000000000001</v>
      </c>
      <c r="AV13" s="119">
        <v>6.4710000000000001</v>
      </c>
      <c r="AW13" s="120">
        <v>14.935</v>
      </c>
    </row>
    <row r="14" spans="1:49" x14ac:dyDescent="0.3">
      <c r="A14" s="125" t="s">
        <v>727</v>
      </c>
      <c r="B14" s="118">
        <v>8.9</v>
      </c>
      <c r="C14" s="119">
        <v>22</v>
      </c>
      <c r="D14" s="119">
        <v>12.5</v>
      </c>
      <c r="E14" s="119">
        <v>2</v>
      </c>
      <c r="F14" s="119">
        <v>20.3</v>
      </c>
      <c r="G14" s="120">
        <v>24</v>
      </c>
      <c r="H14" s="118">
        <v>11.7</v>
      </c>
      <c r="I14" s="120">
        <v>93</v>
      </c>
      <c r="J14" s="118">
        <v>12.16</v>
      </c>
      <c r="K14" s="119">
        <v>12.23</v>
      </c>
      <c r="L14" s="120">
        <v>10.042</v>
      </c>
      <c r="M14" s="121" t="s">
        <v>1419</v>
      </c>
      <c r="N14" s="122" t="s">
        <v>1419</v>
      </c>
      <c r="O14" s="123">
        <v>1.089</v>
      </c>
      <c r="P14" s="118">
        <v>48.67</v>
      </c>
      <c r="Q14" s="119">
        <v>69.28</v>
      </c>
      <c r="R14" s="119">
        <v>116.33</v>
      </c>
      <c r="S14" s="120">
        <v>49.84</v>
      </c>
      <c r="T14" s="123">
        <v>61.527000000000001</v>
      </c>
      <c r="U14" s="123">
        <v>11.46</v>
      </c>
      <c r="V14" s="118">
        <v>14.41</v>
      </c>
      <c r="W14" s="119">
        <v>2.8029999999999999</v>
      </c>
      <c r="X14" s="119">
        <v>0.31</v>
      </c>
      <c r="Y14" s="124" t="s">
        <v>1419</v>
      </c>
      <c r="Z14" s="122" t="s">
        <v>1419</v>
      </c>
      <c r="AA14" s="118">
        <v>23.55</v>
      </c>
      <c r="AB14" s="120">
        <v>142.07</v>
      </c>
      <c r="AC14" s="118">
        <v>55.12</v>
      </c>
      <c r="AD14" s="119">
        <v>0</v>
      </c>
      <c r="AE14" s="119">
        <v>54.05</v>
      </c>
      <c r="AF14" s="120">
        <v>0</v>
      </c>
      <c r="AG14" s="118">
        <v>3.5710000000000002</v>
      </c>
      <c r="AH14" s="119">
        <v>16</v>
      </c>
      <c r="AI14" s="119">
        <v>4.73142</v>
      </c>
      <c r="AJ14" s="119">
        <v>5.89595</v>
      </c>
      <c r="AK14" s="120">
        <v>8.8000000000000007</v>
      </c>
      <c r="AL14" s="118">
        <v>19.850000000000001</v>
      </c>
      <c r="AM14" s="120">
        <v>20.14</v>
      </c>
      <c r="AN14" s="118">
        <v>19.704000000000001</v>
      </c>
      <c r="AO14" s="124" t="s">
        <v>1419</v>
      </c>
      <c r="AP14" s="124" t="s">
        <v>1419</v>
      </c>
      <c r="AQ14" s="119">
        <v>7.7119999999999997</v>
      </c>
      <c r="AR14" s="124" t="s">
        <v>1419</v>
      </c>
      <c r="AS14" s="119">
        <v>4.9373199999999997</v>
      </c>
      <c r="AT14" s="119">
        <v>6.5914700000000002</v>
      </c>
      <c r="AU14" s="119">
        <v>17.489000000000001</v>
      </c>
      <c r="AV14" s="119">
        <v>6.3070000000000004</v>
      </c>
      <c r="AW14" s="120">
        <v>14.888999999999999</v>
      </c>
    </row>
    <row r="15" spans="1:49" x14ac:dyDescent="0.3">
      <c r="A15" s="125" t="s">
        <v>728</v>
      </c>
      <c r="B15" s="118">
        <v>8.9</v>
      </c>
      <c r="C15" s="119">
        <v>22</v>
      </c>
      <c r="D15" s="119">
        <v>12.5</v>
      </c>
      <c r="E15" s="119">
        <v>2</v>
      </c>
      <c r="F15" s="119">
        <v>20.3</v>
      </c>
      <c r="G15" s="120">
        <v>24</v>
      </c>
      <c r="H15" s="118">
        <v>11.7</v>
      </c>
      <c r="I15" s="120">
        <v>93</v>
      </c>
      <c r="J15" s="118">
        <v>12.16</v>
      </c>
      <c r="K15" s="119">
        <v>12.23</v>
      </c>
      <c r="L15" s="120">
        <v>10.042</v>
      </c>
      <c r="M15" s="121" t="s">
        <v>1419</v>
      </c>
      <c r="N15" s="122" t="s">
        <v>1419</v>
      </c>
      <c r="O15" s="123">
        <v>1.089</v>
      </c>
      <c r="P15" s="118">
        <v>48.67</v>
      </c>
      <c r="Q15" s="119">
        <v>69.28</v>
      </c>
      <c r="R15" s="119">
        <v>116.33</v>
      </c>
      <c r="S15" s="120">
        <v>49.84</v>
      </c>
      <c r="T15" s="123">
        <v>61.527000000000001</v>
      </c>
      <c r="U15" s="123">
        <v>11.46</v>
      </c>
      <c r="V15" s="118">
        <v>14.41</v>
      </c>
      <c r="W15" s="119">
        <v>2.8029999999999999</v>
      </c>
      <c r="X15" s="119">
        <v>0.31</v>
      </c>
      <c r="Y15" s="124" t="s">
        <v>1419</v>
      </c>
      <c r="Z15" s="122" t="s">
        <v>1419</v>
      </c>
      <c r="AA15" s="118">
        <v>23.55</v>
      </c>
      <c r="AB15" s="120">
        <v>142.07</v>
      </c>
      <c r="AC15" s="118">
        <v>55.12</v>
      </c>
      <c r="AD15" s="119">
        <v>0</v>
      </c>
      <c r="AE15" s="119">
        <v>54.05</v>
      </c>
      <c r="AF15" s="120">
        <v>0</v>
      </c>
      <c r="AG15" s="118">
        <v>3.5710000000000002</v>
      </c>
      <c r="AH15" s="119">
        <v>16</v>
      </c>
      <c r="AI15" s="119">
        <v>4.73142</v>
      </c>
      <c r="AJ15" s="119">
        <v>5.89595</v>
      </c>
      <c r="AK15" s="120">
        <v>8.8000000000000007</v>
      </c>
      <c r="AL15" s="118">
        <v>19.850000000000001</v>
      </c>
      <c r="AM15" s="120">
        <v>20.14</v>
      </c>
      <c r="AN15" s="118">
        <v>19.704000000000001</v>
      </c>
      <c r="AO15" s="124" t="s">
        <v>1419</v>
      </c>
      <c r="AP15" s="124" t="s">
        <v>1419</v>
      </c>
      <c r="AQ15" s="119">
        <v>7.7119999999999997</v>
      </c>
      <c r="AR15" s="124" t="s">
        <v>1419</v>
      </c>
      <c r="AS15" s="119">
        <v>4.9373199999999997</v>
      </c>
      <c r="AT15" s="119">
        <v>6.5914700000000002</v>
      </c>
      <c r="AU15" s="119">
        <v>17.489000000000001</v>
      </c>
      <c r="AV15" s="119">
        <v>6.3070000000000004</v>
      </c>
      <c r="AW15" s="120">
        <v>14.888999999999999</v>
      </c>
    </row>
    <row r="16" spans="1:49" x14ac:dyDescent="0.3">
      <c r="A16" s="125" t="s">
        <v>729</v>
      </c>
      <c r="B16" s="118">
        <v>8.9</v>
      </c>
      <c r="C16" s="119">
        <v>22</v>
      </c>
      <c r="D16" s="119">
        <v>12.5</v>
      </c>
      <c r="E16" s="119">
        <v>2</v>
      </c>
      <c r="F16" s="119">
        <v>19.399999999999999</v>
      </c>
      <c r="G16" s="120">
        <v>24</v>
      </c>
      <c r="H16" s="118">
        <v>12.6</v>
      </c>
      <c r="I16" s="120">
        <v>93</v>
      </c>
      <c r="J16" s="118">
        <v>12.16</v>
      </c>
      <c r="K16" s="119">
        <v>12.3</v>
      </c>
      <c r="L16" s="120">
        <v>9.9600000000000009</v>
      </c>
      <c r="M16" s="121" t="s">
        <v>1419</v>
      </c>
      <c r="N16" s="122" t="s">
        <v>1419</v>
      </c>
      <c r="O16" s="123">
        <v>1.089</v>
      </c>
      <c r="P16" s="118">
        <v>48.67</v>
      </c>
      <c r="Q16" s="119">
        <v>71.7</v>
      </c>
      <c r="R16" s="119">
        <v>116.33</v>
      </c>
      <c r="S16" s="120">
        <v>50.59</v>
      </c>
      <c r="T16" s="123">
        <v>63.061999999999998</v>
      </c>
      <c r="U16" s="123">
        <v>11.43</v>
      </c>
      <c r="V16" s="118">
        <v>14.41</v>
      </c>
      <c r="W16" s="119">
        <v>4.9969999999999999</v>
      </c>
      <c r="X16" s="119">
        <v>0.31</v>
      </c>
      <c r="Y16" s="124" t="s">
        <v>1419</v>
      </c>
      <c r="Z16" s="122" t="s">
        <v>1419</v>
      </c>
      <c r="AA16" s="118">
        <v>22.33</v>
      </c>
      <c r="AB16" s="120">
        <v>140.85</v>
      </c>
      <c r="AC16" s="118">
        <v>55.94</v>
      </c>
      <c r="AD16" s="119">
        <v>0</v>
      </c>
      <c r="AE16" s="119">
        <v>53.4</v>
      </c>
      <c r="AF16" s="120">
        <v>0</v>
      </c>
      <c r="AG16" s="118">
        <v>3.5710000000000002</v>
      </c>
      <c r="AH16" s="119">
        <v>15.5</v>
      </c>
      <c r="AI16" s="119">
        <v>4.8320100000000004</v>
      </c>
      <c r="AJ16" s="119">
        <v>5.89595</v>
      </c>
      <c r="AK16" s="120">
        <v>8.8000000000000007</v>
      </c>
      <c r="AL16" s="118">
        <v>19.59</v>
      </c>
      <c r="AM16" s="120">
        <v>19.88</v>
      </c>
      <c r="AN16" s="118">
        <v>19.704000000000001</v>
      </c>
      <c r="AO16" s="124" t="s">
        <v>1419</v>
      </c>
      <c r="AP16" s="124" t="s">
        <v>1419</v>
      </c>
      <c r="AQ16" s="119">
        <v>7.6369999999999996</v>
      </c>
      <c r="AR16" s="124" t="s">
        <v>1419</v>
      </c>
      <c r="AS16" s="119">
        <v>4.9680299999999997</v>
      </c>
      <c r="AT16" s="119">
        <v>6.5914700000000002</v>
      </c>
      <c r="AU16" s="119">
        <v>17.489000000000001</v>
      </c>
      <c r="AV16" s="119">
        <v>6.4550000000000001</v>
      </c>
      <c r="AW16" s="120">
        <v>14.888999999999999</v>
      </c>
    </row>
    <row r="17" spans="1:49" x14ac:dyDescent="0.3">
      <c r="A17" s="125" t="s">
        <v>730</v>
      </c>
      <c r="B17" s="118">
        <v>8.9</v>
      </c>
      <c r="C17" s="119">
        <v>22</v>
      </c>
      <c r="D17" s="119">
        <v>12.5</v>
      </c>
      <c r="E17" s="119">
        <v>2</v>
      </c>
      <c r="F17" s="119">
        <v>19.399999999999999</v>
      </c>
      <c r="G17" s="120">
        <v>24</v>
      </c>
      <c r="H17" s="118">
        <v>12.6</v>
      </c>
      <c r="I17" s="120">
        <v>93</v>
      </c>
      <c r="J17" s="118">
        <v>12.16</v>
      </c>
      <c r="K17" s="119">
        <v>12.3</v>
      </c>
      <c r="L17" s="120">
        <v>9.9600000000000009</v>
      </c>
      <c r="M17" s="121" t="s">
        <v>1419</v>
      </c>
      <c r="N17" s="122" t="s">
        <v>1419</v>
      </c>
      <c r="O17" s="123">
        <v>1.089</v>
      </c>
      <c r="P17" s="118">
        <v>48.67</v>
      </c>
      <c r="Q17" s="119">
        <v>71.7</v>
      </c>
      <c r="R17" s="119">
        <v>116.33</v>
      </c>
      <c r="S17" s="120">
        <v>50.59</v>
      </c>
      <c r="T17" s="123">
        <v>63.061999999999998</v>
      </c>
      <c r="U17" s="123">
        <v>11.43</v>
      </c>
      <c r="V17" s="118">
        <v>14.41</v>
      </c>
      <c r="W17" s="119">
        <v>4.9969999999999999</v>
      </c>
      <c r="X17" s="119">
        <v>0.31</v>
      </c>
      <c r="Y17" s="124" t="s">
        <v>1419</v>
      </c>
      <c r="Z17" s="122" t="s">
        <v>1419</v>
      </c>
      <c r="AA17" s="118">
        <v>22.33</v>
      </c>
      <c r="AB17" s="120">
        <v>140.85</v>
      </c>
      <c r="AC17" s="118">
        <v>55.94</v>
      </c>
      <c r="AD17" s="119">
        <v>0</v>
      </c>
      <c r="AE17" s="119">
        <v>53.4</v>
      </c>
      <c r="AF17" s="120">
        <v>0</v>
      </c>
      <c r="AG17" s="118">
        <v>3.5710000000000002</v>
      </c>
      <c r="AH17" s="119">
        <v>15.5</v>
      </c>
      <c r="AI17" s="119">
        <v>4.8320100000000004</v>
      </c>
      <c r="AJ17" s="119">
        <v>5.89595</v>
      </c>
      <c r="AK17" s="120">
        <v>8.8000000000000007</v>
      </c>
      <c r="AL17" s="118">
        <v>19.59</v>
      </c>
      <c r="AM17" s="120">
        <v>19.88</v>
      </c>
      <c r="AN17" s="118">
        <v>19.704000000000001</v>
      </c>
      <c r="AO17" s="124" t="s">
        <v>1419</v>
      </c>
      <c r="AP17" s="124" t="s">
        <v>1419</v>
      </c>
      <c r="AQ17" s="119">
        <v>7.6369999999999996</v>
      </c>
      <c r="AR17" s="124" t="s">
        <v>1419</v>
      </c>
      <c r="AS17" s="119">
        <v>4.9680299999999997</v>
      </c>
      <c r="AT17" s="119">
        <v>6.5914700000000002</v>
      </c>
      <c r="AU17" s="119">
        <v>17.489000000000001</v>
      </c>
      <c r="AV17" s="119">
        <v>6.4550000000000001</v>
      </c>
      <c r="AW17" s="120">
        <v>14.888999999999999</v>
      </c>
    </row>
    <row r="18" spans="1:49" x14ac:dyDescent="0.3">
      <c r="A18" s="125" t="s">
        <v>731</v>
      </c>
      <c r="B18" s="118">
        <v>8.9</v>
      </c>
      <c r="C18" s="119">
        <v>22</v>
      </c>
      <c r="D18" s="119">
        <v>12.5</v>
      </c>
      <c r="E18" s="119">
        <v>2</v>
      </c>
      <c r="F18" s="119">
        <v>16</v>
      </c>
      <c r="G18" s="120">
        <v>24</v>
      </c>
      <c r="H18" s="118">
        <v>12.6</v>
      </c>
      <c r="I18" s="120">
        <v>93</v>
      </c>
      <c r="J18" s="118">
        <v>12.18</v>
      </c>
      <c r="K18" s="119">
        <v>12.23</v>
      </c>
      <c r="L18" s="120">
        <v>10.117000000000001</v>
      </c>
      <c r="M18" s="121" t="s">
        <v>1419</v>
      </c>
      <c r="N18" s="122" t="s">
        <v>1419</v>
      </c>
      <c r="O18" s="123">
        <v>1.089</v>
      </c>
      <c r="P18" s="118">
        <v>48.67</v>
      </c>
      <c r="Q18" s="119">
        <v>73.34</v>
      </c>
      <c r="R18" s="119">
        <v>117.33</v>
      </c>
      <c r="S18" s="120">
        <v>51.59</v>
      </c>
      <c r="T18" s="123">
        <v>64.941999999999993</v>
      </c>
      <c r="U18" s="123">
        <v>11.43</v>
      </c>
      <c r="V18" s="118">
        <v>14.41</v>
      </c>
      <c r="W18" s="119">
        <v>5.5720000000000001</v>
      </c>
      <c r="X18" s="119">
        <v>0.43</v>
      </c>
      <c r="Y18" s="124" t="s">
        <v>1419</v>
      </c>
      <c r="Z18" s="122" t="s">
        <v>1419</v>
      </c>
      <c r="AA18" s="118">
        <v>20.11</v>
      </c>
      <c r="AB18" s="120">
        <v>138.63</v>
      </c>
      <c r="AC18" s="118">
        <v>55.94</v>
      </c>
      <c r="AD18" s="119">
        <v>0</v>
      </c>
      <c r="AE18" s="119">
        <v>53.27</v>
      </c>
      <c r="AF18" s="120">
        <v>0</v>
      </c>
      <c r="AG18" s="118">
        <v>3.5710000000000002</v>
      </c>
      <c r="AH18" s="119">
        <v>15.4</v>
      </c>
      <c r="AI18" s="119">
        <v>4.8848700000000003</v>
      </c>
      <c r="AJ18" s="119">
        <v>5.89595</v>
      </c>
      <c r="AK18" s="120">
        <v>8.8000000000000007</v>
      </c>
      <c r="AL18" s="118">
        <v>19.53</v>
      </c>
      <c r="AM18" s="120">
        <v>19.82</v>
      </c>
      <c r="AN18" s="118">
        <v>19.704000000000001</v>
      </c>
      <c r="AO18" s="124" t="s">
        <v>1419</v>
      </c>
      <c r="AP18" s="124" t="s">
        <v>1419</v>
      </c>
      <c r="AQ18" s="119">
        <v>7.4249999999999998</v>
      </c>
      <c r="AR18" s="124" t="s">
        <v>1419</v>
      </c>
      <c r="AS18" s="119">
        <v>4.9713500000000002</v>
      </c>
      <c r="AT18" s="119">
        <v>6.5914700000000002</v>
      </c>
      <c r="AU18" s="119">
        <v>17.489000000000001</v>
      </c>
      <c r="AV18" s="119">
        <v>6.4710000000000001</v>
      </c>
      <c r="AW18" s="120">
        <v>14.888999999999999</v>
      </c>
    </row>
    <row r="19" spans="1:49" x14ac:dyDescent="0.3">
      <c r="A19" s="125" t="s">
        <v>732</v>
      </c>
      <c r="B19" s="118">
        <v>8.9</v>
      </c>
      <c r="C19" s="119">
        <v>22</v>
      </c>
      <c r="D19" s="119">
        <v>12.5</v>
      </c>
      <c r="E19" s="119">
        <v>2</v>
      </c>
      <c r="F19" s="119">
        <v>16</v>
      </c>
      <c r="G19" s="120">
        <v>24</v>
      </c>
      <c r="H19" s="118">
        <v>12.6</v>
      </c>
      <c r="I19" s="120">
        <v>93</v>
      </c>
      <c r="J19" s="118">
        <v>12.18</v>
      </c>
      <c r="K19" s="119">
        <v>12.23</v>
      </c>
      <c r="L19" s="120">
        <v>10.117000000000001</v>
      </c>
      <c r="M19" s="121" t="s">
        <v>1419</v>
      </c>
      <c r="N19" s="122" t="s">
        <v>1419</v>
      </c>
      <c r="O19" s="123">
        <v>1.089</v>
      </c>
      <c r="P19" s="118">
        <v>48.67</v>
      </c>
      <c r="Q19" s="119">
        <v>73.34</v>
      </c>
      <c r="R19" s="119">
        <v>117.33</v>
      </c>
      <c r="S19" s="120">
        <v>51.59</v>
      </c>
      <c r="T19" s="123">
        <v>64.941999999999993</v>
      </c>
      <c r="U19" s="123">
        <v>11.43</v>
      </c>
      <c r="V19" s="118">
        <v>14.41</v>
      </c>
      <c r="W19" s="119">
        <v>5.5720000000000001</v>
      </c>
      <c r="X19" s="119">
        <v>0.43</v>
      </c>
      <c r="Y19" s="124" t="s">
        <v>1419</v>
      </c>
      <c r="Z19" s="122" t="s">
        <v>1419</v>
      </c>
      <c r="AA19" s="118">
        <v>20.11</v>
      </c>
      <c r="AB19" s="120">
        <v>138.63</v>
      </c>
      <c r="AC19" s="118">
        <v>55.94</v>
      </c>
      <c r="AD19" s="119">
        <v>0</v>
      </c>
      <c r="AE19" s="119">
        <v>53.27</v>
      </c>
      <c r="AF19" s="120">
        <v>0</v>
      </c>
      <c r="AG19" s="118">
        <v>3.5710000000000002</v>
      </c>
      <c r="AH19" s="119">
        <v>15.4</v>
      </c>
      <c r="AI19" s="119">
        <v>4.8848700000000003</v>
      </c>
      <c r="AJ19" s="119">
        <v>5.89595</v>
      </c>
      <c r="AK19" s="120">
        <v>8.8000000000000007</v>
      </c>
      <c r="AL19" s="118">
        <v>19.53</v>
      </c>
      <c r="AM19" s="120">
        <v>19.82</v>
      </c>
      <c r="AN19" s="118">
        <v>19.704000000000001</v>
      </c>
      <c r="AO19" s="124" t="s">
        <v>1419</v>
      </c>
      <c r="AP19" s="124" t="s">
        <v>1419</v>
      </c>
      <c r="AQ19" s="119">
        <v>7.4249999999999998</v>
      </c>
      <c r="AR19" s="124" t="s">
        <v>1419</v>
      </c>
      <c r="AS19" s="119">
        <v>4.9713500000000002</v>
      </c>
      <c r="AT19" s="119">
        <v>6.5914700000000002</v>
      </c>
      <c r="AU19" s="119">
        <v>17.489000000000001</v>
      </c>
      <c r="AV19" s="119">
        <v>6.4710000000000001</v>
      </c>
      <c r="AW19" s="120">
        <v>14.888999999999999</v>
      </c>
    </row>
    <row r="20" spans="1:49" x14ac:dyDescent="0.3">
      <c r="A20" s="125" t="s">
        <v>733</v>
      </c>
      <c r="B20" s="118">
        <v>8.9</v>
      </c>
      <c r="C20" s="119">
        <v>22</v>
      </c>
      <c r="D20" s="119">
        <v>12.5</v>
      </c>
      <c r="E20" s="119">
        <v>2</v>
      </c>
      <c r="F20" s="119">
        <v>15.9</v>
      </c>
      <c r="G20" s="120">
        <v>24</v>
      </c>
      <c r="H20" s="118">
        <v>12.6</v>
      </c>
      <c r="I20" s="120">
        <v>93</v>
      </c>
      <c r="J20" s="118">
        <v>12.13</v>
      </c>
      <c r="K20" s="119">
        <v>12.33</v>
      </c>
      <c r="L20" s="120">
        <v>10.087</v>
      </c>
      <c r="M20" s="121" t="s">
        <v>1419</v>
      </c>
      <c r="N20" s="122" t="s">
        <v>1419</v>
      </c>
      <c r="O20" s="123">
        <v>1.089</v>
      </c>
      <c r="P20" s="118">
        <v>48.67</v>
      </c>
      <c r="Q20" s="119">
        <v>74.989999999999995</v>
      </c>
      <c r="R20" s="119">
        <v>112.38</v>
      </c>
      <c r="S20" s="120">
        <v>45.89</v>
      </c>
      <c r="T20" s="123">
        <v>66.284999999999997</v>
      </c>
      <c r="U20" s="123">
        <v>11.47</v>
      </c>
      <c r="V20" s="118">
        <v>14.41</v>
      </c>
      <c r="W20" s="119">
        <v>4.9820000000000002</v>
      </c>
      <c r="X20" s="119">
        <v>0.43</v>
      </c>
      <c r="Y20" s="124" t="s">
        <v>1419</v>
      </c>
      <c r="Z20" s="122" t="s">
        <v>1419</v>
      </c>
      <c r="AA20" s="118">
        <v>17.61</v>
      </c>
      <c r="AB20" s="120">
        <v>136.13</v>
      </c>
      <c r="AC20" s="118">
        <v>56.89</v>
      </c>
      <c r="AD20" s="119">
        <v>0</v>
      </c>
      <c r="AE20" s="119">
        <v>53.09</v>
      </c>
      <c r="AF20" s="120">
        <v>0</v>
      </c>
      <c r="AG20" s="118">
        <v>3.5710000000000002</v>
      </c>
      <c r="AH20" s="119">
        <v>12.9</v>
      </c>
      <c r="AI20" s="119">
        <v>4.9227800000000004</v>
      </c>
      <c r="AJ20" s="119">
        <v>5.89595</v>
      </c>
      <c r="AK20" s="120">
        <v>8.8000000000000007</v>
      </c>
      <c r="AL20" s="118">
        <v>19.670000000000002</v>
      </c>
      <c r="AM20" s="120">
        <v>19.96</v>
      </c>
      <c r="AN20" s="118">
        <v>21.388999999999999</v>
      </c>
      <c r="AO20" s="124" t="s">
        <v>1419</v>
      </c>
      <c r="AP20" s="124" t="s">
        <v>1419</v>
      </c>
      <c r="AQ20" s="119">
        <v>7.431</v>
      </c>
      <c r="AR20" s="124" t="s">
        <v>1419</v>
      </c>
      <c r="AS20" s="119">
        <v>4.9713500000000002</v>
      </c>
      <c r="AT20" s="119">
        <v>6.5914700000000002</v>
      </c>
      <c r="AU20" s="119">
        <v>17.489000000000001</v>
      </c>
      <c r="AV20" s="119">
        <v>6.4710000000000001</v>
      </c>
      <c r="AW20" s="120">
        <v>14.888999999999999</v>
      </c>
    </row>
    <row r="21" spans="1:49" x14ac:dyDescent="0.3">
      <c r="A21" s="125" t="s">
        <v>734</v>
      </c>
      <c r="B21" s="118">
        <v>8.9</v>
      </c>
      <c r="C21" s="119">
        <v>22</v>
      </c>
      <c r="D21" s="119">
        <v>12.5</v>
      </c>
      <c r="E21" s="119">
        <v>2</v>
      </c>
      <c r="F21" s="119">
        <v>15.9</v>
      </c>
      <c r="G21" s="120">
        <v>24</v>
      </c>
      <c r="H21" s="118">
        <v>12.6</v>
      </c>
      <c r="I21" s="120">
        <v>93</v>
      </c>
      <c r="J21" s="118">
        <v>12.13</v>
      </c>
      <c r="K21" s="119">
        <v>12.33</v>
      </c>
      <c r="L21" s="120">
        <v>10.087</v>
      </c>
      <c r="M21" s="121" t="s">
        <v>1419</v>
      </c>
      <c r="N21" s="122" t="s">
        <v>1419</v>
      </c>
      <c r="O21" s="123">
        <v>1.089</v>
      </c>
      <c r="P21" s="118">
        <v>48.67</v>
      </c>
      <c r="Q21" s="119">
        <v>74.989999999999995</v>
      </c>
      <c r="R21" s="119">
        <v>112.38</v>
      </c>
      <c r="S21" s="120">
        <v>45.89</v>
      </c>
      <c r="T21" s="123">
        <v>66.284999999999997</v>
      </c>
      <c r="U21" s="123">
        <v>11.47</v>
      </c>
      <c r="V21" s="118">
        <v>14.41</v>
      </c>
      <c r="W21" s="119">
        <v>4.9820000000000002</v>
      </c>
      <c r="X21" s="119">
        <v>0.43</v>
      </c>
      <c r="Y21" s="124" t="s">
        <v>1419</v>
      </c>
      <c r="Z21" s="122" t="s">
        <v>1419</v>
      </c>
      <c r="AA21" s="118">
        <v>17.61</v>
      </c>
      <c r="AB21" s="120">
        <v>136.13</v>
      </c>
      <c r="AC21" s="118">
        <v>56.89</v>
      </c>
      <c r="AD21" s="119">
        <v>0</v>
      </c>
      <c r="AE21" s="119">
        <v>53.09</v>
      </c>
      <c r="AF21" s="120">
        <v>0</v>
      </c>
      <c r="AG21" s="118">
        <v>3.5710000000000002</v>
      </c>
      <c r="AH21" s="119">
        <v>12.9</v>
      </c>
      <c r="AI21" s="119">
        <v>4.9227800000000004</v>
      </c>
      <c r="AJ21" s="119">
        <v>5.89595</v>
      </c>
      <c r="AK21" s="120">
        <v>8.8000000000000007</v>
      </c>
      <c r="AL21" s="118">
        <v>19.670000000000002</v>
      </c>
      <c r="AM21" s="120">
        <v>19.96</v>
      </c>
      <c r="AN21" s="118">
        <v>21.388999999999999</v>
      </c>
      <c r="AO21" s="124" t="s">
        <v>1419</v>
      </c>
      <c r="AP21" s="124" t="s">
        <v>1419</v>
      </c>
      <c r="AQ21" s="119">
        <v>7.431</v>
      </c>
      <c r="AR21" s="124" t="s">
        <v>1419</v>
      </c>
      <c r="AS21" s="119">
        <v>4.9713500000000002</v>
      </c>
      <c r="AT21" s="119">
        <v>6.5914700000000002</v>
      </c>
      <c r="AU21" s="119">
        <v>17.489000000000001</v>
      </c>
      <c r="AV21" s="119">
        <v>6.4710000000000001</v>
      </c>
      <c r="AW21" s="120">
        <v>14.888999999999999</v>
      </c>
    </row>
    <row r="22" spans="1:49" x14ac:dyDescent="0.3">
      <c r="A22" s="125" t="s">
        <v>735</v>
      </c>
      <c r="B22" s="118">
        <v>8.9</v>
      </c>
      <c r="C22" s="119">
        <v>22</v>
      </c>
      <c r="D22" s="119">
        <v>12.5</v>
      </c>
      <c r="E22" s="119">
        <v>2</v>
      </c>
      <c r="F22" s="119">
        <v>18.600000000000001</v>
      </c>
      <c r="G22" s="120">
        <v>24</v>
      </c>
      <c r="H22" s="118">
        <v>12.1</v>
      </c>
      <c r="I22" s="120">
        <v>93</v>
      </c>
      <c r="J22" s="118">
        <v>12.17</v>
      </c>
      <c r="K22" s="119">
        <v>12.24</v>
      </c>
      <c r="L22" s="120">
        <v>10.012</v>
      </c>
      <c r="M22" s="121" t="s">
        <v>1419</v>
      </c>
      <c r="N22" s="122" t="s">
        <v>1419</v>
      </c>
      <c r="O22" s="123">
        <v>1.089</v>
      </c>
      <c r="P22" s="118">
        <v>48.67</v>
      </c>
      <c r="Q22" s="119">
        <v>82.61</v>
      </c>
      <c r="R22" s="119">
        <v>113.36</v>
      </c>
      <c r="S22" s="120">
        <v>46.87</v>
      </c>
      <c r="T22" s="123">
        <v>64.137</v>
      </c>
      <c r="U22" s="123">
        <v>11.46</v>
      </c>
      <c r="V22" s="118">
        <v>14.41</v>
      </c>
      <c r="W22" s="119">
        <v>5.6559999999999997</v>
      </c>
      <c r="X22" s="119">
        <v>0.43</v>
      </c>
      <c r="Y22" s="124" t="s">
        <v>1419</v>
      </c>
      <c r="Z22" s="122" t="s">
        <v>1419</v>
      </c>
      <c r="AA22" s="118">
        <v>20.22</v>
      </c>
      <c r="AB22" s="120">
        <v>138.74</v>
      </c>
      <c r="AC22" s="118">
        <v>56.89</v>
      </c>
      <c r="AD22" s="119">
        <v>0</v>
      </c>
      <c r="AE22" s="119">
        <v>53.66</v>
      </c>
      <c r="AF22" s="120">
        <v>0</v>
      </c>
      <c r="AG22" s="118">
        <v>3.5710000000000002</v>
      </c>
      <c r="AH22" s="119">
        <v>16.399999999999999</v>
      </c>
      <c r="AI22" s="119">
        <v>4.9485400000000004</v>
      </c>
      <c r="AJ22" s="119">
        <v>5.89595</v>
      </c>
      <c r="AK22" s="120">
        <v>8.8000000000000007</v>
      </c>
      <c r="AL22" s="118">
        <v>19.489999999999998</v>
      </c>
      <c r="AM22" s="120">
        <v>19.78</v>
      </c>
      <c r="AN22" s="118">
        <v>21.388999999999999</v>
      </c>
      <c r="AO22" s="124" t="s">
        <v>1419</v>
      </c>
      <c r="AP22" s="124" t="s">
        <v>1419</v>
      </c>
      <c r="AQ22" s="119">
        <v>7.431</v>
      </c>
      <c r="AR22" s="124" t="s">
        <v>1419</v>
      </c>
      <c r="AS22" s="119">
        <v>4.9848299999999997</v>
      </c>
      <c r="AT22" s="119">
        <v>6.5914700000000002</v>
      </c>
      <c r="AU22" s="119">
        <v>17.489000000000001</v>
      </c>
      <c r="AV22" s="119">
        <v>6.5359999999999996</v>
      </c>
      <c r="AW22" s="120">
        <v>14.888999999999999</v>
      </c>
    </row>
    <row r="23" spans="1:49" x14ac:dyDescent="0.3">
      <c r="A23" s="125" t="s">
        <v>736</v>
      </c>
      <c r="B23" s="118">
        <v>8.9</v>
      </c>
      <c r="C23" s="119">
        <v>22</v>
      </c>
      <c r="D23" s="119">
        <v>12.5</v>
      </c>
      <c r="E23" s="119">
        <v>2</v>
      </c>
      <c r="F23" s="119">
        <v>18.600000000000001</v>
      </c>
      <c r="G23" s="120">
        <v>24</v>
      </c>
      <c r="H23" s="118">
        <v>12.1</v>
      </c>
      <c r="I23" s="120">
        <v>93</v>
      </c>
      <c r="J23" s="118">
        <v>12.17</v>
      </c>
      <c r="K23" s="119">
        <v>12.24</v>
      </c>
      <c r="L23" s="120">
        <v>10.012</v>
      </c>
      <c r="M23" s="121" t="s">
        <v>1419</v>
      </c>
      <c r="N23" s="122" t="s">
        <v>1419</v>
      </c>
      <c r="O23" s="123">
        <v>1.089</v>
      </c>
      <c r="P23" s="118">
        <v>48.67</v>
      </c>
      <c r="Q23" s="119">
        <v>82.61</v>
      </c>
      <c r="R23" s="119">
        <v>113.36</v>
      </c>
      <c r="S23" s="120">
        <v>46.87</v>
      </c>
      <c r="T23" s="123">
        <v>64.137</v>
      </c>
      <c r="U23" s="123">
        <v>11.46</v>
      </c>
      <c r="V23" s="118">
        <v>14.41</v>
      </c>
      <c r="W23" s="119">
        <v>5.6559999999999997</v>
      </c>
      <c r="X23" s="119">
        <v>0.43</v>
      </c>
      <c r="Y23" s="124" t="s">
        <v>1419</v>
      </c>
      <c r="Z23" s="122" t="s">
        <v>1419</v>
      </c>
      <c r="AA23" s="118">
        <v>20.22</v>
      </c>
      <c r="AB23" s="120">
        <v>138.74</v>
      </c>
      <c r="AC23" s="118">
        <v>56.89</v>
      </c>
      <c r="AD23" s="119">
        <v>0</v>
      </c>
      <c r="AE23" s="119">
        <v>53.66</v>
      </c>
      <c r="AF23" s="120">
        <v>0</v>
      </c>
      <c r="AG23" s="118">
        <v>3.5710000000000002</v>
      </c>
      <c r="AH23" s="119">
        <v>16.399999999999999</v>
      </c>
      <c r="AI23" s="119">
        <v>4.9485400000000004</v>
      </c>
      <c r="AJ23" s="119">
        <v>5.89595</v>
      </c>
      <c r="AK23" s="120">
        <v>8.8000000000000007</v>
      </c>
      <c r="AL23" s="118">
        <v>19.489999999999998</v>
      </c>
      <c r="AM23" s="120">
        <v>19.78</v>
      </c>
      <c r="AN23" s="118">
        <v>21.388999999999999</v>
      </c>
      <c r="AO23" s="124" t="s">
        <v>1419</v>
      </c>
      <c r="AP23" s="124" t="s">
        <v>1419</v>
      </c>
      <c r="AQ23" s="119">
        <v>7.431</v>
      </c>
      <c r="AR23" s="124" t="s">
        <v>1419</v>
      </c>
      <c r="AS23" s="119">
        <v>4.9848299999999997</v>
      </c>
      <c r="AT23" s="119">
        <v>6.5914700000000002</v>
      </c>
      <c r="AU23" s="119">
        <v>17.489000000000001</v>
      </c>
      <c r="AV23" s="119">
        <v>6.5359999999999996</v>
      </c>
      <c r="AW23" s="120">
        <v>14.888999999999999</v>
      </c>
    </row>
    <row r="24" spans="1:49" x14ac:dyDescent="0.3">
      <c r="A24" s="125" t="s">
        <v>737</v>
      </c>
      <c r="B24" s="118">
        <v>8.9</v>
      </c>
      <c r="C24" s="119">
        <v>22</v>
      </c>
      <c r="D24" s="119">
        <v>12.5</v>
      </c>
      <c r="E24" s="119">
        <v>2</v>
      </c>
      <c r="F24" s="119">
        <v>29.3</v>
      </c>
      <c r="G24" s="120">
        <v>24</v>
      </c>
      <c r="H24" s="118">
        <v>12.1</v>
      </c>
      <c r="I24" s="120">
        <v>93</v>
      </c>
      <c r="J24" s="118">
        <v>12.14</v>
      </c>
      <c r="K24" s="119">
        <v>12.34</v>
      </c>
      <c r="L24" s="120">
        <v>9.8879999999999999</v>
      </c>
      <c r="M24" s="118">
        <v>1.07</v>
      </c>
      <c r="N24" s="120">
        <v>57.89</v>
      </c>
      <c r="O24" s="123">
        <v>1.089</v>
      </c>
      <c r="P24" s="118">
        <v>48.67</v>
      </c>
      <c r="Q24" s="119">
        <v>84.34</v>
      </c>
      <c r="R24" s="119">
        <v>114.35</v>
      </c>
      <c r="S24" s="120">
        <v>47.86</v>
      </c>
      <c r="T24" s="123">
        <v>66.284999999999997</v>
      </c>
      <c r="U24" s="123">
        <v>11.44</v>
      </c>
      <c r="V24" s="118">
        <v>13.82</v>
      </c>
      <c r="W24" s="119">
        <v>5.6509999999999998</v>
      </c>
      <c r="X24" s="119">
        <v>0.43</v>
      </c>
      <c r="Y24" s="124" t="s">
        <v>1419</v>
      </c>
      <c r="Z24" s="122" t="s">
        <v>1419</v>
      </c>
      <c r="AA24" s="118">
        <v>24.87</v>
      </c>
      <c r="AB24" s="120">
        <v>143.38999999999999</v>
      </c>
      <c r="AC24" s="118">
        <v>56.89</v>
      </c>
      <c r="AD24" s="119">
        <v>0</v>
      </c>
      <c r="AE24" s="119">
        <v>54.2</v>
      </c>
      <c r="AF24" s="120">
        <v>0</v>
      </c>
      <c r="AG24" s="118">
        <v>3.5710000000000002</v>
      </c>
      <c r="AH24" s="119">
        <v>17.2</v>
      </c>
      <c r="AI24" s="119">
        <v>4.8154500000000002</v>
      </c>
      <c r="AJ24" s="119">
        <v>5.89595</v>
      </c>
      <c r="AK24" s="120">
        <v>8.8000000000000007</v>
      </c>
      <c r="AL24" s="118">
        <v>19.39</v>
      </c>
      <c r="AM24" s="120">
        <v>19.68</v>
      </c>
      <c r="AN24" s="118">
        <v>21.388999999999999</v>
      </c>
      <c r="AO24" s="124" t="s">
        <v>1419</v>
      </c>
      <c r="AP24" s="124" t="s">
        <v>1419</v>
      </c>
      <c r="AQ24" s="119">
        <v>7.4139999999999997</v>
      </c>
      <c r="AR24" s="124" t="s">
        <v>1419</v>
      </c>
      <c r="AS24" s="119">
        <v>5.0921000000000003</v>
      </c>
      <c r="AT24" s="119">
        <v>6.5914700000000002</v>
      </c>
      <c r="AU24" s="119">
        <v>17.489000000000001</v>
      </c>
      <c r="AV24" s="119">
        <v>7.0529999999999999</v>
      </c>
      <c r="AW24" s="120">
        <v>14.888999999999999</v>
      </c>
    </row>
    <row r="25" spans="1:49" x14ac:dyDescent="0.3">
      <c r="A25" s="125" t="s">
        <v>738</v>
      </c>
      <c r="B25" s="118">
        <v>8.9</v>
      </c>
      <c r="C25" s="119">
        <v>22</v>
      </c>
      <c r="D25" s="119">
        <v>12.5</v>
      </c>
      <c r="E25" s="119">
        <v>2</v>
      </c>
      <c r="F25" s="119">
        <v>29.3</v>
      </c>
      <c r="G25" s="120">
        <v>24</v>
      </c>
      <c r="H25" s="118">
        <v>12.1</v>
      </c>
      <c r="I25" s="120">
        <v>93</v>
      </c>
      <c r="J25" s="118">
        <v>12.14</v>
      </c>
      <c r="K25" s="119">
        <v>12.34</v>
      </c>
      <c r="L25" s="120">
        <v>9.8879999999999999</v>
      </c>
      <c r="M25" s="118">
        <v>1.07</v>
      </c>
      <c r="N25" s="120">
        <v>57.89</v>
      </c>
      <c r="O25" s="123">
        <v>1.089</v>
      </c>
      <c r="P25" s="118">
        <v>48.67</v>
      </c>
      <c r="Q25" s="119">
        <v>84.34</v>
      </c>
      <c r="R25" s="119">
        <v>114.35</v>
      </c>
      <c r="S25" s="120">
        <v>47.86</v>
      </c>
      <c r="T25" s="123">
        <v>66.284999999999997</v>
      </c>
      <c r="U25" s="123">
        <v>11.44</v>
      </c>
      <c r="V25" s="118">
        <v>13.82</v>
      </c>
      <c r="W25" s="119">
        <v>5.6509999999999998</v>
      </c>
      <c r="X25" s="119">
        <v>0.43</v>
      </c>
      <c r="Y25" s="124" t="s">
        <v>1419</v>
      </c>
      <c r="Z25" s="122" t="s">
        <v>1419</v>
      </c>
      <c r="AA25" s="118">
        <v>24.87</v>
      </c>
      <c r="AB25" s="120">
        <v>143.38999999999999</v>
      </c>
      <c r="AC25" s="118">
        <v>56.89</v>
      </c>
      <c r="AD25" s="119">
        <v>0</v>
      </c>
      <c r="AE25" s="119">
        <v>54.2</v>
      </c>
      <c r="AF25" s="120">
        <v>0</v>
      </c>
      <c r="AG25" s="118">
        <v>3.5710000000000002</v>
      </c>
      <c r="AH25" s="119">
        <v>17.2</v>
      </c>
      <c r="AI25" s="119">
        <v>4.8154500000000002</v>
      </c>
      <c r="AJ25" s="119">
        <v>5.89595</v>
      </c>
      <c r="AK25" s="120">
        <v>8.8000000000000007</v>
      </c>
      <c r="AL25" s="118">
        <v>19.39</v>
      </c>
      <c r="AM25" s="120">
        <v>19.68</v>
      </c>
      <c r="AN25" s="118">
        <v>21.388999999999999</v>
      </c>
      <c r="AO25" s="124" t="s">
        <v>1419</v>
      </c>
      <c r="AP25" s="124" t="s">
        <v>1419</v>
      </c>
      <c r="AQ25" s="119">
        <v>7.4139999999999997</v>
      </c>
      <c r="AR25" s="124" t="s">
        <v>1419</v>
      </c>
      <c r="AS25" s="119">
        <v>5.0921000000000003</v>
      </c>
      <c r="AT25" s="119">
        <v>6.5914700000000002</v>
      </c>
      <c r="AU25" s="119">
        <v>17.489000000000001</v>
      </c>
      <c r="AV25" s="119">
        <v>7.0529999999999999</v>
      </c>
      <c r="AW25" s="120">
        <v>14.888999999999999</v>
      </c>
    </row>
    <row r="26" spans="1:49" x14ac:dyDescent="0.3">
      <c r="A26" s="125" t="s">
        <v>739</v>
      </c>
      <c r="B26" s="118">
        <v>8.9</v>
      </c>
      <c r="C26" s="119">
        <v>22</v>
      </c>
      <c r="D26" s="119">
        <v>12.5</v>
      </c>
      <c r="E26" s="119">
        <v>2</v>
      </c>
      <c r="F26" s="119">
        <v>1.8</v>
      </c>
      <c r="G26" s="120">
        <v>24</v>
      </c>
      <c r="H26" s="118">
        <v>12.1</v>
      </c>
      <c r="I26" s="120">
        <v>90</v>
      </c>
      <c r="J26" s="118">
        <v>12.19</v>
      </c>
      <c r="K26" s="119">
        <v>12.4</v>
      </c>
      <c r="L26" s="120">
        <v>10.039999999999999</v>
      </c>
      <c r="M26" s="121" t="s">
        <v>1419</v>
      </c>
      <c r="N26" s="122" t="s">
        <v>1419</v>
      </c>
      <c r="O26" s="123">
        <v>1.089</v>
      </c>
      <c r="P26" s="118">
        <v>48.67</v>
      </c>
      <c r="Q26" s="119">
        <v>84.34</v>
      </c>
      <c r="R26" s="119">
        <v>116.33</v>
      </c>
      <c r="S26" s="120">
        <v>50.59</v>
      </c>
      <c r="T26" s="123">
        <v>68.971999999999994</v>
      </c>
      <c r="U26" s="123">
        <v>11.44</v>
      </c>
      <c r="V26" s="118">
        <v>14.41</v>
      </c>
      <c r="W26" s="119">
        <v>7.3890000000000002</v>
      </c>
      <c r="X26" s="119">
        <v>0.43</v>
      </c>
      <c r="Y26" s="124" t="s">
        <v>1419</v>
      </c>
      <c r="Z26" s="122" t="s">
        <v>1419</v>
      </c>
      <c r="AA26" s="118">
        <v>24.63</v>
      </c>
      <c r="AB26" s="120">
        <v>143.30500000000001</v>
      </c>
      <c r="AC26" s="118">
        <v>54.945</v>
      </c>
      <c r="AD26" s="119">
        <v>0</v>
      </c>
      <c r="AE26" s="119">
        <v>55.484000000000002</v>
      </c>
      <c r="AF26" s="120">
        <v>0</v>
      </c>
      <c r="AG26" s="118">
        <v>3.5710000000000002</v>
      </c>
      <c r="AH26" s="119">
        <v>8</v>
      </c>
      <c r="AI26" s="119">
        <v>4.88523</v>
      </c>
      <c r="AJ26" s="119">
        <v>5.89595</v>
      </c>
      <c r="AK26" s="120">
        <v>8.8000000000000007</v>
      </c>
      <c r="AL26" s="118">
        <v>19.309999999999999</v>
      </c>
      <c r="AM26" s="120">
        <v>19.600000000000001</v>
      </c>
      <c r="AN26" s="118">
        <v>21.388999999999999</v>
      </c>
      <c r="AO26" s="124" t="s">
        <v>1419</v>
      </c>
      <c r="AP26" s="124" t="s">
        <v>1419</v>
      </c>
      <c r="AQ26" s="119">
        <v>7.476</v>
      </c>
      <c r="AR26" s="124" t="s">
        <v>1419</v>
      </c>
      <c r="AS26" s="119">
        <v>5.0250899999999996</v>
      </c>
      <c r="AT26" s="119">
        <v>6.5914700000000002</v>
      </c>
      <c r="AU26" s="119">
        <v>17.260999999999999</v>
      </c>
      <c r="AV26" s="119">
        <v>6.9580000000000002</v>
      </c>
      <c r="AW26" s="120">
        <v>15.054</v>
      </c>
    </row>
    <row r="27" spans="1:49" x14ac:dyDescent="0.3">
      <c r="A27" s="125" t="s">
        <v>740</v>
      </c>
      <c r="B27" s="118">
        <v>8.9</v>
      </c>
      <c r="C27" s="119">
        <v>22</v>
      </c>
      <c r="D27" s="119">
        <v>12.5</v>
      </c>
      <c r="E27" s="119">
        <v>2</v>
      </c>
      <c r="F27" s="119">
        <v>1.8</v>
      </c>
      <c r="G27" s="120">
        <v>24</v>
      </c>
      <c r="H27" s="118">
        <v>12.1</v>
      </c>
      <c r="I27" s="120">
        <v>90</v>
      </c>
      <c r="J27" s="118">
        <v>12.19</v>
      </c>
      <c r="K27" s="119">
        <v>12.4</v>
      </c>
      <c r="L27" s="120">
        <v>10.039999999999999</v>
      </c>
      <c r="M27" s="121" t="s">
        <v>1419</v>
      </c>
      <c r="N27" s="122" t="s">
        <v>1419</v>
      </c>
      <c r="O27" s="123">
        <v>1.089</v>
      </c>
      <c r="P27" s="118">
        <v>48.67</v>
      </c>
      <c r="Q27" s="119">
        <v>84.34</v>
      </c>
      <c r="R27" s="119">
        <v>116.33</v>
      </c>
      <c r="S27" s="120">
        <v>50.59</v>
      </c>
      <c r="T27" s="123">
        <v>68.971999999999994</v>
      </c>
      <c r="U27" s="123">
        <v>11.44</v>
      </c>
      <c r="V27" s="118">
        <v>14.41</v>
      </c>
      <c r="W27" s="119">
        <v>7.3890000000000002</v>
      </c>
      <c r="X27" s="119">
        <v>0.43</v>
      </c>
      <c r="Y27" s="124" t="s">
        <v>1419</v>
      </c>
      <c r="Z27" s="122" t="s">
        <v>1419</v>
      </c>
      <c r="AA27" s="118">
        <v>24.63</v>
      </c>
      <c r="AB27" s="120">
        <v>143.30500000000001</v>
      </c>
      <c r="AC27" s="118">
        <v>54.945</v>
      </c>
      <c r="AD27" s="119">
        <v>0</v>
      </c>
      <c r="AE27" s="119">
        <v>55.484000000000002</v>
      </c>
      <c r="AF27" s="120">
        <v>0</v>
      </c>
      <c r="AG27" s="118">
        <v>3.5710000000000002</v>
      </c>
      <c r="AH27" s="119">
        <v>8</v>
      </c>
      <c r="AI27" s="119">
        <v>4.88523</v>
      </c>
      <c r="AJ27" s="119">
        <v>5.89595</v>
      </c>
      <c r="AK27" s="120">
        <v>8.8000000000000007</v>
      </c>
      <c r="AL27" s="118">
        <v>19.309999999999999</v>
      </c>
      <c r="AM27" s="120">
        <v>19.600000000000001</v>
      </c>
      <c r="AN27" s="118">
        <v>21.388999999999999</v>
      </c>
      <c r="AO27" s="124" t="s">
        <v>1419</v>
      </c>
      <c r="AP27" s="124" t="s">
        <v>1419</v>
      </c>
      <c r="AQ27" s="119">
        <v>7.476</v>
      </c>
      <c r="AR27" s="124" t="s">
        <v>1419</v>
      </c>
      <c r="AS27" s="119">
        <v>5.0250899999999996</v>
      </c>
      <c r="AT27" s="119">
        <v>6.5914700000000002</v>
      </c>
      <c r="AU27" s="119">
        <v>17.260999999999999</v>
      </c>
      <c r="AV27" s="119">
        <v>6.9580000000000002</v>
      </c>
      <c r="AW27" s="120">
        <v>15.054</v>
      </c>
    </row>
    <row r="28" spans="1:49" x14ac:dyDescent="0.3">
      <c r="A28" s="125" t="s">
        <v>741</v>
      </c>
      <c r="B28" s="118">
        <v>8.9</v>
      </c>
      <c r="C28" s="119">
        <v>22</v>
      </c>
      <c r="D28" s="119">
        <v>12.5</v>
      </c>
      <c r="E28" s="119">
        <v>2</v>
      </c>
      <c r="F28" s="119">
        <v>0</v>
      </c>
      <c r="G28" s="120">
        <v>24</v>
      </c>
      <c r="H28" s="118">
        <v>12.1</v>
      </c>
      <c r="I28" s="120">
        <v>88</v>
      </c>
      <c r="J28" s="118">
        <v>12.2</v>
      </c>
      <c r="K28" s="119">
        <v>12.31</v>
      </c>
      <c r="L28" s="120">
        <v>10.211</v>
      </c>
      <c r="M28" s="121" t="s">
        <v>1419</v>
      </c>
      <c r="N28" s="122" t="s">
        <v>1419</v>
      </c>
      <c r="O28" s="123">
        <v>1.089</v>
      </c>
      <c r="P28" s="118">
        <v>48.67</v>
      </c>
      <c r="Q28" s="119">
        <v>84.34</v>
      </c>
      <c r="R28" s="119">
        <v>116.33</v>
      </c>
      <c r="S28" s="120">
        <v>50.59</v>
      </c>
      <c r="T28" s="123">
        <v>70.581999999999994</v>
      </c>
      <c r="U28" s="123">
        <v>11.52</v>
      </c>
      <c r="V28" s="118">
        <v>14.41</v>
      </c>
      <c r="W28" s="119">
        <v>6.1639999999999997</v>
      </c>
      <c r="X28" s="119">
        <v>0.44</v>
      </c>
      <c r="Y28" s="124" t="s">
        <v>1419</v>
      </c>
      <c r="Z28" s="122" t="s">
        <v>1419</v>
      </c>
      <c r="AA28" s="118">
        <v>25.35</v>
      </c>
      <c r="AB28" s="120">
        <v>144.02799999999999</v>
      </c>
      <c r="AC28" s="118">
        <v>54.945</v>
      </c>
      <c r="AD28" s="119">
        <v>0</v>
      </c>
      <c r="AE28" s="119">
        <v>55.094000000000001</v>
      </c>
      <c r="AF28" s="120">
        <v>0</v>
      </c>
      <c r="AG28" s="118">
        <v>3.5710000000000002</v>
      </c>
      <c r="AH28" s="119">
        <v>8</v>
      </c>
      <c r="AI28" s="119">
        <v>7.4752400000000003</v>
      </c>
      <c r="AJ28" s="119">
        <v>5.89595</v>
      </c>
      <c r="AK28" s="120">
        <v>8.8000000000000007</v>
      </c>
      <c r="AL28" s="118">
        <v>19.23</v>
      </c>
      <c r="AM28" s="120">
        <v>19.52</v>
      </c>
      <c r="AN28" s="118">
        <v>21.388999999999999</v>
      </c>
      <c r="AO28" s="124" t="s">
        <v>1419</v>
      </c>
      <c r="AP28" s="124" t="s">
        <v>1419</v>
      </c>
      <c r="AQ28" s="119">
        <v>7.5869999999999997</v>
      </c>
      <c r="AR28" s="124" t="s">
        <v>1419</v>
      </c>
      <c r="AS28" s="119">
        <v>4.9387699999999999</v>
      </c>
      <c r="AT28" s="119">
        <v>6.5914700000000002</v>
      </c>
      <c r="AU28" s="119">
        <v>17.190999999999999</v>
      </c>
      <c r="AV28" s="119">
        <v>6.6120000000000001</v>
      </c>
      <c r="AW28" s="120">
        <v>15.356</v>
      </c>
    </row>
    <row r="29" spans="1:49" x14ac:dyDescent="0.3">
      <c r="A29" s="125" t="s">
        <v>742</v>
      </c>
      <c r="B29" s="118">
        <v>8.9</v>
      </c>
      <c r="C29" s="119">
        <v>22</v>
      </c>
      <c r="D29" s="119">
        <v>12.5</v>
      </c>
      <c r="E29" s="119">
        <v>2</v>
      </c>
      <c r="F29" s="119">
        <v>0</v>
      </c>
      <c r="G29" s="120">
        <v>24</v>
      </c>
      <c r="H29" s="118">
        <v>12.1</v>
      </c>
      <c r="I29" s="120">
        <v>88</v>
      </c>
      <c r="J29" s="118">
        <v>12.2</v>
      </c>
      <c r="K29" s="119">
        <v>12.31</v>
      </c>
      <c r="L29" s="120">
        <v>10.211</v>
      </c>
      <c r="M29" s="121" t="s">
        <v>1419</v>
      </c>
      <c r="N29" s="122" t="s">
        <v>1419</v>
      </c>
      <c r="O29" s="123">
        <v>1.089</v>
      </c>
      <c r="P29" s="118">
        <v>48.67</v>
      </c>
      <c r="Q29" s="119">
        <v>84.34</v>
      </c>
      <c r="R29" s="119">
        <v>116.33</v>
      </c>
      <c r="S29" s="120">
        <v>50.59</v>
      </c>
      <c r="T29" s="123">
        <v>70.581999999999994</v>
      </c>
      <c r="U29" s="123">
        <v>11.52</v>
      </c>
      <c r="V29" s="118">
        <v>14.41</v>
      </c>
      <c r="W29" s="119">
        <v>6.1639999999999997</v>
      </c>
      <c r="X29" s="119">
        <v>0.44</v>
      </c>
      <c r="Y29" s="124" t="s">
        <v>1419</v>
      </c>
      <c r="Z29" s="122" t="s">
        <v>1419</v>
      </c>
      <c r="AA29" s="118">
        <v>25.35</v>
      </c>
      <c r="AB29" s="120">
        <v>144.02799999999999</v>
      </c>
      <c r="AC29" s="118">
        <v>54.945</v>
      </c>
      <c r="AD29" s="119">
        <v>0</v>
      </c>
      <c r="AE29" s="119">
        <v>55.094000000000001</v>
      </c>
      <c r="AF29" s="120">
        <v>0</v>
      </c>
      <c r="AG29" s="118">
        <v>3.5710000000000002</v>
      </c>
      <c r="AH29" s="119">
        <v>8</v>
      </c>
      <c r="AI29" s="119">
        <v>7.4752400000000003</v>
      </c>
      <c r="AJ29" s="119">
        <v>5.89595</v>
      </c>
      <c r="AK29" s="120">
        <v>8.8000000000000007</v>
      </c>
      <c r="AL29" s="118">
        <v>19.23</v>
      </c>
      <c r="AM29" s="120">
        <v>19.52</v>
      </c>
      <c r="AN29" s="118">
        <v>21.388999999999999</v>
      </c>
      <c r="AO29" s="124" t="s">
        <v>1419</v>
      </c>
      <c r="AP29" s="124" t="s">
        <v>1419</v>
      </c>
      <c r="AQ29" s="119">
        <v>7.5869999999999997</v>
      </c>
      <c r="AR29" s="124" t="s">
        <v>1419</v>
      </c>
      <c r="AS29" s="119">
        <v>4.9387699999999999</v>
      </c>
      <c r="AT29" s="119">
        <v>6.5914700000000002</v>
      </c>
      <c r="AU29" s="119">
        <v>17.190999999999999</v>
      </c>
      <c r="AV29" s="119">
        <v>6.6120000000000001</v>
      </c>
      <c r="AW29" s="120">
        <v>15.356</v>
      </c>
    </row>
    <row r="30" spans="1:49" x14ac:dyDescent="0.3">
      <c r="A30" s="125" t="s">
        <v>743</v>
      </c>
      <c r="B30" s="118">
        <v>8.9</v>
      </c>
      <c r="C30" s="119">
        <v>22</v>
      </c>
      <c r="D30" s="119">
        <v>12.5</v>
      </c>
      <c r="E30" s="119">
        <v>2</v>
      </c>
      <c r="F30" s="119">
        <v>6.1</v>
      </c>
      <c r="G30" s="120">
        <v>24</v>
      </c>
      <c r="H30" s="118">
        <v>12.1</v>
      </c>
      <c r="I30" s="120">
        <v>87</v>
      </c>
      <c r="J30" s="118">
        <v>12.15</v>
      </c>
      <c r="K30" s="119">
        <v>12.35</v>
      </c>
      <c r="L30" s="120">
        <v>10.039999999999999</v>
      </c>
      <c r="M30" s="121" t="s">
        <v>1419</v>
      </c>
      <c r="N30" s="122" t="s">
        <v>1419</v>
      </c>
      <c r="O30" s="123">
        <v>1.089</v>
      </c>
      <c r="P30" s="118">
        <v>48.67</v>
      </c>
      <c r="Q30" s="119">
        <v>86.09</v>
      </c>
      <c r="R30" s="119">
        <v>113.36</v>
      </c>
      <c r="S30" s="120">
        <v>47.62</v>
      </c>
      <c r="T30" s="123">
        <v>70.581000000000003</v>
      </c>
      <c r="U30" s="123">
        <v>11.36</v>
      </c>
      <c r="V30" s="118">
        <v>13.82</v>
      </c>
      <c r="W30" s="119">
        <v>4.2939999999999996</v>
      </c>
      <c r="X30" s="119">
        <v>0.43</v>
      </c>
      <c r="Y30" s="124" t="s">
        <v>1419</v>
      </c>
      <c r="Z30" s="122" t="s">
        <v>1419</v>
      </c>
      <c r="AA30" s="118">
        <v>29.51</v>
      </c>
      <c r="AB30" s="120">
        <v>148.18100000000001</v>
      </c>
      <c r="AC30" s="118">
        <v>52.014000000000003</v>
      </c>
      <c r="AD30" s="119">
        <v>0</v>
      </c>
      <c r="AE30" s="119">
        <v>51.311999999999998</v>
      </c>
      <c r="AF30" s="120">
        <v>0</v>
      </c>
      <c r="AG30" s="118">
        <v>3.5710000000000002</v>
      </c>
      <c r="AH30" s="119">
        <v>11.5</v>
      </c>
      <c r="AI30" s="119">
        <v>5.8819800000000004</v>
      </c>
      <c r="AJ30" s="119">
        <v>5.89595</v>
      </c>
      <c r="AK30" s="120">
        <v>8.8000000000000007</v>
      </c>
      <c r="AL30" s="118">
        <v>19.37</v>
      </c>
      <c r="AM30" s="120">
        <v>19.66</v>
      </c>
      <c r="AN30" s="118">
        <v>21.388999999999999</v>
      </c>
      <c r="AO30" s="124" t="s">
        <v>1419</v>
      </c>
      <c r="AP30" s="124" t="s">
        <v>1419</v>
      </c>
      <c r="AQ30" s="119">
        <v>7.56</v>
      </c>
      <c r="AR30" s="124" t="s">
        <v>1419</v>
      </c>
      <c r="AS30" s="119">
        <v>4.9634600000000004</v>
      </c>
      <c r="AT30" s="119">
        <v>6.5914700000000002</v>
      </c>
      <c r="AU30" s="119">
        <v>17.190999999999999</v>
      </c>
      <c r="AV30" s="119">
        <v>6.7309999999999999</v>
      </c>
      <c r="AW30" s="120">
        <v>15.427</v>
      </c>
    </row>
    <row r="31" spans="1:49" x14ac:dyDescent="0.3">
      <c r="A31" s="125" t="s">
        <v>744</v>
      </c>
      <c r="B31" s="118">
        <v>8.9</v>
      </c>
      <c r="C31" s="119">
        <v>22</v>
      </c>
      <c r="D31" s="119">
        <v>12.5</v>
      </c>
      <c r="E31" s="119">
        <v>2</v>
      </c>
      <c r="F31" s="119">
        <v>6.1</v>
      </c>
      <c r="G31" s="120">
        <v>24</v>
      </c>
      <c r="H31" s="118">
        <v>12.1</v>
      </c>
      <c r="I31" s="120">
        <v>87</v>
      </c>
      <c r="J31" s="118">
        <v>12.15</v>
      </c>
      <c r="K31" s="119">
        <v>12.35</v>
      </c>
      <c r="L31" s="120">
        <v>10.039999999999999</v>
      </c>
      <c r="M31" s="121" t="s">
        <v>1419</v>
      </c>
      <c r="N31" s="122" t="s">
        <v>1419</v>
      </c>
      <c r="O31" s="123">
        <v>1.089</v>
      </c>
      <c r="P31" s="118">
        <v>48.67</v>
      </c>
      <c r="Q31" s="119">
        <v>86.09</v>
      </c>
      <c r="R31" s="119">
        <v>113.36</v>
      </c>
      <c r="S31" s="120">
        <v>47.62</v>
      </c>
      <c r="T31" s="123">
        <v>70.581000000000003</v>
      </c>
      <c r="U31" s="123">
        <v>11.36</v>
      </c>
      <c r="V31" s="118">
        <v>13.82</v>
      </c>
      <c r="W31" s="119">
        <v>4.2939999999999996</v>
      </c>
      <c r="X31" s="119">
        <v>0.43</v>
      </c>
      <c r="Y31" s="124" t="s">
        <v>1419</v>
      </c>
      <c r="Z31" s="122" t="s">
        <v>1419</v>
      </c>
      <c r="AA31" s="118">
        <v>29.51</v>
      </c>
      <c r="AB31" s="120">
        <v>148.18100000000001</v>
      </c>
      <c r="AC31" s="118">
        <v>52.014000000000003</v>
      </c>
      <c r="AD31" s="119">
        <v>0</v>
      </c>
      <c r="AE31" s="119">
        <v>51.311999999999998</v>
      </c>
      <c r="AF31" s="120">
        <v>0</v>
      </c>
      <c r="AG31" s="118">
        <v>3.5710000000000002</v>
      </c>
      <c r="AH31" s="119">
        <v>11.5</v>
      </c>
      <c r="AI31" s="119">
        <v>5.8819800000000004</v>
      </c>
      <c r="AJ31" s="119">
        <v>5.89595</v>
      </c>
      <c r="AK31" s="120">
        <v>8.8000000000000007</v>
      </c>
      <c r="AL31" s="118">
        <v>19.37</v>
      </c>
      <c r="AM31" s="120">
        <v>19.66</v>
      </c>
      <c r="AN31" s="118">
        <v>21.388999999999999</v>
      </c>
      <c r="AO31" s="124" t="s">
        <v>1419</v>
      </c>
      <c r="AP31" s="124" t="s">
        <v>1419</v>
      </c>
      <c r="AQ31" s="119">
        <v>7.56</v>
      </c>
      <c r="AR31" s="124" t="s">
        <v>1419</v>
      </c>
      <c r="AS31" s="119">
        <v>4.9634600000000004</v>
      </c>
      <c r="AT31" s="119">
        <v>6.5914700000000002</v>
      </c>
      <c r="AU31" s="119">
        <v>17.190999999999999</v>
      </c>
      <c r="AV31" s="119">
        <v>6.7309999999999999</v>
      </c>
      <c r="AW31" s="120">
        <v>15.427</v>
      </c>
    </row>
    <row r="32" spans="1:49" x14ac:dyDescent="0.3">
      <c r="A32" s="125" t="s">
        <v>745</v>
      </c>
      <c r="B32" s="118">
        <v>8.9</v>
      </c>
      <c r="C32" s="119">
        <v>22</v>
      </c>
      <c r="D32" s="119">
        <v>12.5</v>
      </c>
      <c r="E32" s="119">
        <v>2</v>
      </c>
      <c r="F32" s="119">
        <v>10.6</v>
      </c>
      <c r="G32" s="120">
        <v>24</v>
      </c>
      <c r="H32" s="118">
        <v>12.1</v>
      </c>
      <c r="I32" s="120">
        <v>86</v>
      </c>
      <c r="J32" s="118">
        <v>12.19</v>
      </c>
      <c r="K32" s="119">
        <v>12.4</v>
      </c>
      <c r="L32" s="120">
        <v>10.022</v>
      </c>
      <c r="M32" s="121" t="s">
        <v>1419</v>
      </c>
      <c r="N32" s="122" t="s">
        <v>1419</v>
      </c>
      <c r="O32" s="123">
        <v>1.089</v>
      </c>
      <c r="P32" s="118">
        <v>48.67</v>
      </c>
      <c r="Q32" s="119">
        <v>84.34</v>
      </c>
      <c r="R32" s="119">
        <v>111.41</v>
      </c>
      <c r="S32" s="120">
        <v>45.67</v>
      </c>
      <c r="T32" s="123">
        <v>70.582999999999998</v>
      </c>
      <c r="U32" s="123">
        <v>11.29</v>
      </c>
      <c r="V32" s="118">
        <v>13.82</v>
      </c>
      <c r="W32" s="119">
        <v>5.67</v>
      </c>
      <c r="X32" s="119">
        <v>0.43</v>
      </c>
      <c r="Y32" s="124" t="s">
        <v>1419</v>
      </c>
      <c r="Z32" s="122" t="s">
        <v>1419</v>
      </c>
      <c r="AA32" s="118">
        <v>28.61</v>
      </c>
      <c r="AB32" s="120">
        <v>147.27199999999999</v>
      </c>
      <c r="AC32" s="118">
        <v>51.093000000000004</v>
      </c>
      <c r="AD32" s="119">
        <v>0</v>
      </c>
      <c r="AE32" s="119">
        <v>55.607999999999997</v>
      </c>
      <c r="AF32" s="120">
        <v>0</v>
      </c>
      <c r="AG32" s="118">
        <v>3.5710000000000002</v>
      </c>
      <c r="AH32" s="119">
        <v>11.5</v>
      </c>
      <c r="AI32" s="119">
        <v>5.95512</v>
      </c>
      <c r="AJ32" s="119">
        <v>5.89595</v>
      </c>
      <c r="AK32" s="120">
        <v>8.8000000000000007</v>
      </c>
      <c r="AL32" s="118">
        <v>19.690000000000001</v>
      </c>
      <c r="AM32" s="120">
        <v>19.98</v>
      </c>
      <c r="AN32" s="118">
        <v>21.388999999999999</v>
      </c>
      <c r="AO32" s="124" t="s">
        <v>1419</v>
      </c>
      <c r="AP32" s="124" t="s">
        <v>1419</v>
      </c>
      <c r="AQ32" s="119">
        <v>7.476</v>
      </c>
      <c r="AR32" s="124" t="s">
        <v>1419</v>
      </c>
      <c r="AS32" s="119">
        <v>4.9433400000000001</v>
      </c>
      <c r="AT32" s="119">
        <v>6.5914700000000002</v>
      </c>
      <c r="AU32" s="119">
        <v>17.190999999999999</v>
      </c>
      <c r="AV32" s="119">
        <v>6.6340000000000003</v>
      </c>
      <c r="AW32" s="120">
        <v>15.260999999999999</v>
      </c>
    </row>
    <row r="33" spans="1:49" x14ac:dyDescent="0.3">
      <c r="A33" s="125" t="s">
        <v>746</v>
      </c>
      <c r="B33" s="118">
        <v>8.9</v>
      </c>
      <c r="C33" s="119">
        <v>22</v>
      </c>
      <c r="D33" s="119">
        <v>12.5</v>
      </c>
      <c r="E33" s="119">
        <v>2</v>
      </c>
      <c r="F33" s="119">
        <v>10.6</v>
      </c>
      <c r="G33" s="120">
        <v>24</v>
      </c>
      <c r="H33" s="118">
        <v>12.1</v>
      </c>
      <c r="I33" s="120">
        <v>86</v>
      </c>
      <c r="J33" s="118">
        <v>12.19</v>
      </c>
      <c r="K33" s="119">
        <v>12.4</v>
      </c>
      <c r="L33" s="120">
        <v>10.022</v>
      </c>
      <c r="M33" s="121" t="s">
        <v>1419</v>
      </c>
      <c r="N33" s="122" t="s">
        <v>1419</v>
      </c>
      <c r="O33" s="123">
        <v>1.089</v>
      </c>
      <c r="P33" s="118">
        <v>48.67</v>
      </c>
      <c r="Q33" s="119">
        <v>84.34</v>
      </c>
      <c r="R33" s="119">
        <v>111.41</v>
      </c>
      <c r="S33" s="120">
        <v>45.67</v>
      </c>
      <c r="T33" s="123">
        <v>70.582999999999998</v>
      </c>
      <c r="U33" s="123">
        <v>11.29</v>
      </c>
      <c r="V33" s="118">
        <v>13.82</v>
      </c>
      <c r="W33" s="119">
        <v>5.67</v>
      </c>
      <c r="X33" s="119">
        <v>0.43</v>
      </c>
      <c r="Y33" s="124" t="s">
        <v>1419</v>
      </c>
      <c r="Z33" s="122" t="s">
        <v>1419</v>
      </c>
      <c r="AA33" s="118">
        <v>28.61</v>
      </c>
      <c r="AB33" s="120">
        <v>147.27199999999999</v>
      </c>
      <c r="AC33" s="118">
        <v>51.093000000000004</v>
      </c>
      <c r="AD33" s="119">
        <v>0</v>
      </c>
      <c r="AE33" s="119">
        <v>55.607999999999997</v>
      </c>
      <c r="AF33" s="120">
        <v>0</v>
      </c>
      <c r="AG33" s="118">
        <v>3.5710000000000002</v>
      </c>
      <c r="AH33" s="119">
        <v>11.5</v>
      </c>
      <c r="AI33" s="119">
        <v>5.95512</v>
      </c>
      <c r="AJ33" s="119">
        <v>5.89595</v>
      </c>
      <c r="AK33" s="120">
        <v>8.8000000000000007</v>
      </c>
      <c r="AL33" s="118">
        <v>19.690000000000001</v>
      </c>
      <c r="AM33" s="120">
        <v>19.98</v>
      </c>
      <c r="AN33" s="118">
        <v>21.388999999999999</v>
      </c>
      <c r="AO33" s="124" t="s">
        <v>1419</v>
      </c>
      <c r="AP33" s="124" t="s">
        <v>1419</v>
      </c>
      <c r="AQ33" s="119">
        <v>7.476</v>
      </c>
      <c r="AR33" s="124" t="s">
        <v>1419</v>
      </c>
      <c r="AS33" s="119">
        <v>4.9433400000000001</v>
      </c>
      <c r="AT33" s="119">
        <v>6.5914700000000002</v>
      </c>
      <c r="AU33" s="119">
        <v>17.190999999999999</v>
      </c>
      <c r="AV33" s="119">
        <v>6.6340000000000003</v>
      </c>
      <c r="AW33" s="120">
        <v>15.260999999999999</v>
      </c>
    </row>
    <row r="34" spans="1:49" x14ac:dyDescent="0.3">
      <c r="A34" s="125" t="s">
        <v>747</v>
      </c>
      <c r="B34" s="118">
        <v>8.9</v>
      </c>
      <c r="C34" s="119">
        <v>22</v>
      </c>
      <c r="D34" s="119">
        <v>12.5</v>
      </c>
      <c r="E34" s="119">
        <v>2</v>
      </c>
      <c r="F34" s="119">
        <v>11.5</v>
      </c>
      <c r="G34" s="120">
        <v>24</v>
      </c>
      <c r="H34" s="118">
        <v>12.1</v>
      </c>
      <c r="I34" s="120">
        <v>86</v>
      </c>
      <c r="J34" s="118">
        <v>12.16</v>
      </c>
      <c r="K34" s="119">
        <v>12.34</v>
      </c>
      <c r="L34" s="120">
        <v>9.6609999999999996</v>
      </c>
      <c r="M34" s="121" t="s">
        <v>1419</v>
      </c>
      <c r="N34" s="122" t="s">
        <v>1419</v>
      </c>
      <c r="O34" s="123">
        <v>1.089</v>
      </c>
      <c r="P34" s="118">
        <v>48.67</v>
      </c>
      <c r="Q34" s="119">
        <v>81.75</v>
      </c>
      <c r="R34" s="119">
        <v>110.44</v>
      </c>
      <c r="S34" s="120">
        <v>44.7</v>
      </c>
      <c r="T34" s="123">
        <v>70.581000000000003</v>
      </c>
      <c r="U34" s="123">
        <v>11.16</v>
      </c>
      <c r="V34" s="118">
        <v>14.41</v>
      </c>
      <c r="W34" s="119">
        <v>6.14</v>
      </c>
      <c r="X34" s="119">
        <v>0.43</v>
      </c>
      <c r="Y34" s="124" t="s">
        <v>1419</v>
      </c>
      <c r="Z34" s="122" t="s">
        <v>1419</v>
      </c>
      <c r="AA34" s="118">
        <v>26.18</v>
      </c>
      <c r="AB34" s="120">
        <v>139.84200000000001</v>
      </c>
      <c r="AC34" s="118">
        <v>50.183</v>
      </c>
      <c r="AD34" s="119">
        <v>0</v>
      </c>
      <c r="AE34" s="119">
        <v>49.012999999999998</v>
      </c>
      <c r="AF34" s="120">
        <v>0</v>
      </c>
      <c r="AG34" s="118">
        <v>3.5710000000000002</v>
      </c>
      <c r="AH34" s="119">
        <v>11.5</v>
      </c>
      <c r="AI34" s="119">
        <v>9.4169400000000003</v>
      </c>
      <c r="AJ34" s="119">
        <v>5.89595</v>
      </c>
      <c r="AK34" s="120">
        <v>8.8000000000000007</v>
      </c>
      <c r="AL34" s="118">
        <v>18.91</v>
      </c>
      <c r="AM34" s="120">
        <v>19.2</v>
      </c>
      <c r="AN34" s="118">
        <v>21.388999999999999</v>
      </c>
      <c r="AO34" s="124" t="s">
        <v>1419</v>
      </c>
      <c r="AP34" s="124" t="s">
        <v>1419</v>
      </c>
      <c r="AQ34" s="119">
        <v>7.4390000000000001</v>
      </c>
      <c r="AR34" s="124" t="s">
        <v>1419</v>
      </c>
      <c r="AS34" s="119">
        <v>4.9095199999999997</v>
      </c>
      <c r="AT34" s="119">
        <v>6.5914700000000002</v>
      </c>
      <c r="AU34" s="119">
        <v>17.190999999999999</v>
      </c>
      <c r="AV34" s="119">
        <v>6.4710000000000001</v>
      </c>
      <c r="AW34" s="120">
        <v>15.05</v>
      </c>
    </row>
    <row r="35" spans="1:49" x14ac:dyDescent="0.3">
      <c r="A35" s="125" t="s">
        <v>748</v>
      </c>
      <c r="B35" s="118">
        <v>8.9</v>
      </c>
      <c r="C35" s="119">
        <v>22</v>
      </c>
      <c r="D35" s="119">
        <v>12.5</v>
      </c>
      <c r="E35" s="119">
        <v>2</v>
      </c>
      <c r="F35" s="119">
        <v>11.5</v>
      </c>
      <c r="G35" s="120">
        <v>24</v>
      </c>
      <c r="H35" s="118">
        <v>12.1</v>
      </c>
      <c r="I35" s="120">
        <v>86</v>
      </c>
      <c r="J35" s="118">
        <v>12.16</v>
      </c>
      <c r="K35" s="119">
        <v>12.34</v>
      </c>
      <c r="L35" s="120">
        <v>9.6609999999999996</v>
      </c>
      <c r="M35" s="121" t="s">
        <v>1419</v>
      </c>
      <c r="N35" s="122" t="s">
        <v>1419</v>
      </c>
      <c r="O35" s="123">
        <v>1.089</v>
      </c>
      <c r="P35" s="118">
        <v>48.67</v>
      </c>
      <c r="Q35" s="119">
        <v>81.75</v>
      </c>
      <c r="R35" s="119">
        <v>110.44</v>
      </c>
      <c r="S35" s="120">
        <v>44.7</v>
      </c>
      <c r="T35" s="123">
        <v>70.581000000000003</v>
      </c>
      <c r="U35" s="123">
        <v>11.16</v>
      </c>
      <c r="V35" s="118">
        <v>14.41</v>
      </c>
      <c r="W35" s="119">
        <v>6.14</v>
      </c>
      <c r="X35" s="119">
        <v>0.43</v>
      </c>
      <c r="Y35" s="124" t="s">
        <v>1419</v>
      </c>
      <c r="Z35" s="122" t="s">
        <v>1419</v>
      </c>
      <c r="AA35" s="118">
        <v>26.18</v>
      </c>
      <c r="AB35" s="120">
        <v>139.84200000000001</v>
      </c>
      <c r="AC35" s="118">
        <v>50.183</v>
      </c>
      <c r="AD35" s="119">
        <v>0</v>
      </c>
      <c r="AE35" s="119">
        <v>49.012999999999998</v>
      </c>
      <c r="AF35" s="120">
        <v>0</v>
      </c>
      <c r="AG35" s="118">
        <v>3.5710000000000002</v>
      </c>
      <c r="AH35" s="119">
        <v>11.5</v>
      </c>
      <c r="AI35" s="119">
        <v>9.4169400000000003</v>
      </c>
      <c r="AJ35" s="119">
        <v>5.89595</v>
      </c>
      <c r="AK35" s="120">
        <v>8.8000000000000007</v>
      </c>
      <c r="AL35" s="118">
        <v>18.91</v>
      </c>
      <c r="AM35" s="120">
        <v>19.2</v>
      </c>
      <c r="AN35" s="118">
        <v>21.388999999999999</v>
      </c>
      <c r="AO35" s="124" t="s">
        <v>1419</v>
      </c>
      <c r="AP35" s="124" t="s">
        <v>1419</v>
      </c>
      <c r="AQ35" s="119">
        <v>7.4390000000000001</v>
      </c>
      <c r="AR35" s="124" t="s">
        <v>1419</v>
      </c>
      <c r="AS35" s="119">
        <v>4.9095199999999997</v>
      </c>
      <c r="AT35" s="119">
        <v>6.5914700000000002</v>
      </c>
      <c r="AU35" s="119">
        <v>17.190999999999999</v>
      </c>
      <c r="AV35" s="119">
        <v>6.4710000000000001</v>
      </c>
      <c r="AW35" s="120">
        <v>15.05</v>
      </c>
    </row>
    <row r="36" spans="1:49" x14ac:dyDescent="0.3">
      <c r="A36" s="125" t="s">
        <v>749</v>
      </c>
      <c r="B36" s="118">
        <v>8.9</v>
      </c>
      <c r="C36" s="119">
        <v>22</v>
      </c>
      <c r="D36" s="119">
        <v>12.5</v>
      </c>
      <c r="E36" s="119">
        <v>2</v>
      </c>
      <c r="F36" s="119">
        <v>18.100000000000001</v>
      </c>
      <c r="G36" s="120">
        <v>24</v>
      </c>
      <c r="H36" s="118">
        <v>12.1</v>
      </c>
      <c r="I36" s="120">
        <v>85</v>
      </c>
      <c r="J36" s="118">
        <v>12.15</v>
      </c>
      <c r="K36" s="119">
        <v>12.23</v>
      </c>
      <c r="L36" s="120">
        <v>10.074</v>
      </c>
      <c r="M36" s="121" t="s">
        <v>1419</v>
      </c>
      <c r="N36" s="122" t="s">
        <v>1419</v>
      </c>
      <c r="O36" s="123">
        <v>1.089</v>
      </c>
      <c r="P36" s="118">
        <v>49.3</v>
      </c>
      <c r="Q36" s="119">
        <v>77.5</v>
      </c>
      <c r="R36" s="119">
        <v>110.44</v>
      </c>
      <c r="S36" s="120">
        <v>44.7</v>
      </c>
      <c r="T36" s="123">
        <v>70.603999999999999</v>
      </c>
      <c r="U36" s="123">
        <v>11.07</v>
      </c>
      <c r="V36" s="118">
        <v>14.41</v>
      </c>
      <c r="W36" s="119">
        <v>4.32</v>
      </c>
      <c r="X36" s="119">
        <v>0.42</v>
      </c>
      <c r="Y36" s="124" t="s">
        <v>1419</v>
      </c>
      <c r="Z36" s="122" t="s">
        <v>1419</v>
      </c>
      <c r="AA36" s="118">
        <v>32.450000000000003</v>
      </c>
      <c r="AB36" s="120">
        <v>151.11099999999999</v>
      </c>
      <c r="AC36" s="118">
        <v>49.283000000000001</v>
      </c>
      <c r="AD36" s="119">
        <v>0</v>
      </c>
      <c r="AE36" s="119">
        <v>47.7</v>
      </c>
      <c r="AF36" s="120">
        <v>0</v>
      </c>
      <c r="AG36" s="118">
        <v>3.5710000000000002</v>
      </c>
      <c r="AH36" s="119">
        <v>11.5</v>
      </c>
      <c r="AI36" s="119">
        <v>5.1999599999999999</v>
      </c>
      <c r="AJ36" s="119">
        <v>5.89595</v>
      </c>
      <c r="AK36" s="120">
        <v>8.8000000000000007</v>
      </c>
      <c r="AL36" s="118">
        <v>19.329999999999998</v>
      </c>
      <c r="AM36" s="120">
        <v>19.62</v>
      </c>
      <c r="AN36" s="118">
        <v>21.388999999999999</v>
      </c>
      <c r="AO36" s="124" t="s">
        <v>1419</v>
      </c>
      <c r="AP36" s="124" t="s">
        <v>1419</v>
      </c>
      <c r="AQ36" s="119">
        <v>7.4279999999999999</v>
      </c>
      <c r="AR36" s="124" t="s">
        <v>1419</v>
      </c>
      <c r="AS36" s="119">
        <v>4.9263199999999996</v>
      </c>
      <c r="AT36" s="119">
        <v>6.5914700000000002</v>
      </c>
      <c r="AU36" s="119">
        <v>17.190999999999999</v>
      </c>
      <c r="AV36" s="119">
        <v>6.5519999999999996</v>
      </c>
      <c r="AW36" s="120">
        <v>15.169</v>
      </c>
    </row>
    <row r="37" spans="1:49" x14ac:dyDescent="0.3">
      <c r="A37" s="125" t="s">
        <v>750</v>
      </c>
      <c r="B37" s="118">
        <v>8.9</v>
      </c>
      <c r="C37" s="119">
        <v>22</v>
      </c>
      <c r="D37" s="119">
        <v>12.5</v>
      </c>
      <c r="E37" s="119">
        <v>2</v>
      </c>
      <c r="F37" s="119">
        <v>18.100000000000001</v>
      </c>
      <c r="G37" s="120">
        <v>24</v>
      </c>
      <c r="H37" s="118">
        <v>12.1</v>
      </c>
      <c r="I37" s="120">
        <v>85</v>
      </c>
      <c r="J37" s="118">
        <v>12.15</v>
      </c>
      <c r="K37" s="119">
        <v>12.23</v>
      </c>
      <c r="L37" s="120">
        <v>10.074</v>
      </c>
      <c r="M37" s="121" t="s">
        <v>1419</v>
      </c>
      <c r="N37" s="122" t="s">
        <v>1419</v>
      </c>
      <c r="O37" s="123">
        <v>1.089</v>
      </c>
      <c r="P37" s="118">
        <v>49.3</v>
      </c>
      <c r="Q37" s="119">
        <v>77.5</v>
      </c>
      <c r="R37" s="119">
        <v>110.44</v>
      </c>
      <c r="S37" s="120">
        <v>44.7</v>
      </c>
      <c r="T37" s="123">
        <v>70.603999999999999</v>
      </c>
      <c r="U37" s="123">
        <v>11.07</v>
      </c>
      <c r="V37" s="118">
        <v>14.41</v>
      </c>
      <c r="W37" s="119">
        <v>4.32</v>
      </c>
      <c r="X37" s="119">
        <v>0.42</v>
      </c>
      <c r="Y37" s="124" t="s">
        <v>1419</v>
      </c>
      <c r="Z37" s="122" t="s">
        <v>1419</v>
      </c>
      <c r="AA37" s="118">
        <v>32.450000000000003</v>
      </c>
      <c r="AB37" s="120">
        <v>151.11099999999999</v>
      </c>
      <c r="AC37" s="118">
        <v>49.283000000000001</v>
      </c>
      <c r="AD37" s="119">
        <v>0</v>
      </c>
      <c r="AE37" s="119">
        <v>47.7</v>
      </c>
      <c r="AF37" s="120">
        <v>0</v>
      </c>
      <c r="AG37" s="118">
        <v>3.5710000000000002</v>
      </c>
      <c r="AH37" s="119">
        <v>11.5</v>
      </c>
      <c r="AI37" s="119">
        <v>5.1999599999999999</v>
      </c>
      <c r="AJ37" s="119">
        <v>5.89595</v>
      </c>
      <c r="AK37" s="120">
        <v>8.8000000000000007</v>
      </c>
      <c r="AL37" s="118">
        <v>19.329999999999998</v>
      </c>
      <c r="AM37" s="120">
        <v>19.62</v>
      </c>
      <c r="AN37" s="118">
        <v>21.388999999999999</v>
      </c>
      <c r="AO37" s="124" t="s">
        <v>1419</v>
      </c>
      <c r="AP37" s="124" t="s">
        <v>1419</v>
      </c>
      <c r="AQ37" s="119">
        <v>7.4279999999999999</v>
      </c>
      <c r="AR37" s="124" t="s">
        <v>1419</v>
      </c>
      <c r="AS37" s="119">
        <v>4.9263199999999996</v>
      </c>
      <c r="AT37" s="119">
        <v>6.5914700000000002</v>
      </c>
      <c r="AU37" s="119">
        <v>17.190999999999999</v>
      </c>
      <c r="AV37" s="119">
        <v>6.5519999999999996</v>
      </c>
      <c r="AW37" s="120">
        <v>15.169</v>
      </c>
    </row>
    <row r="38" spans="1:49" x14ac:dyDescent="0.3">
      <c r="A38" s="125" t="s">
        <v>751</v>
      </c>
      <c r="B38" s="118">
        <v>8.9</v>
      </c>
      <c r="C38" s="119">
        <v>22</v>
      </c>
      <c r="D38" s="119">
        <v>12.5</v>
      </c>
      <c r="E38" s="119">
        <v>2</v>
      </c>
      <c r="F38" s="119">
        <v>18.100000000000001</v>
      </c>
      <c r="G38" s="120">
        <v>24</v>
      </c>
      <c r="H38" s="118">
        <v>11.7</v>
      </c>
      <c r="I38" s="120">
        <v>85</v>
      </c>
      <c r="J38" s="118">
        <v>12.2</v>
      </c>
      <c r="K38" s="119">
        <v>12.3</v>
      </c>
      <c r="L38" s="120">
        <v>10.157</v>
      </c>
      <c r="M38" s="121" t="s">
        <v>1419</v>
      </c>
      <c r="N38" s="122" t="s">
        <v>1419</v>
      </c>
      <c r="O38" s="123">
        <v>1.089</v>
      </c>
      <c r="P38" s="118">
        <v>49.3</v>
      </c>
      <c r="Q38" s="119">
        <v>76.66</v>
      </c>
      <c r="R38" s="119">
        <v>114.35</v>
      </c>
      <c r="S38" s="120">
        <v>65.05</v>
      </c>
      <c r="T38" s="123">
        <v>70.632000000000005</v>
      </c>
      <c r="U38" s="123">
        <v>11.04</v>
      </c>
      <c r="V38" s="118">
        <v>13.23</v>
      </c>
      <c r="W38" s="119">
        <v>4.41</v>
      </c>
      <c r="X38" s="119">
        <v>0.42</v>
      </c>
      <c r="Y38" s="124" t="s">
        <v>1419</v>
      </c>
      <c r="Z38" s="122" t="s">
        <v>1419</v>
      </c>
      <c r="AA38" s="118">
        <v>33.950000000000003</v>
      </c>
      <c r="AB38" s="120">
        <v>152.95099999999999</v>
      </c>
      <c r="AC38" s="118">
        <v>49.283000000000001</v>
      </c>
      <c r="AD38" s="119">
        <v>0</v>
      </c>
      <c r="AE38" s="119">
        <v>47.697000000000003</v>
      </c>
      <c r="AF38" s="120">
        <v>0</v>
      </c>
      <c r="AG38" s="118">
        <v>3.5710000000000002</v>
      </c>
      <c r="AH38" s="119">
        <v>11.7</v>
      </c>
      <c r="AI38" s="119">
        <v>5.3100500000000004</v>
      </c>
      <c r="AJ38" s="119">
        <v>5.89595</v>
      </c>
      <c r="AK38" s="120">
        <v>8.8000000000000007</v>
      </c>
      <c r="AL38" s="118">
        <v>19.13</v>
      </c>
      <c r="AM38" s="120">
        <v>19.420000000000002</v>
      </c>
      <c r="AN38" s="118">
        <v>21.388999999999999</v>
      </c>
      <c r="AO38" s="124" t="s">
        <v>1419</v>
      </c>
      <c r="AP38" s="124" t="s">
        <v>1419</v>
      </c>
      <c r="AQ38" s="119">
        <v>7.3940000000000001</v>
      </c>
      <c r="AR38" s="124" t="s">
        <v>1419</v>
      </c>
      <c r="AS38" s="119">
        <v>4.92197</v>
      </c>
      <c r="AT38" s="119">
        <v>6.5914700000000002</v>
      </c>
      <c r="AU38" s="119">
        <v>17.190999999999999</v>
      </c>
      <c r="AV38" s="119">
        <v>6.5309999999999997</v>
      </c>
      <c r="AW38" s="120">
        <v>15.05</v>
      </c>
    </row>
    <row r="39" spans="1:49" x14ac:dyDescent="0.3">
      <c r="A39" s="125" t="s">
        <v>752</v>
      </c>
      <c r="B39" s="118">
        <v>8.9</v>
      </c>
      <c r="C39" s="119">
        <v>22</v>
      </c>
      <c r="D39" s="119">
        <v>12.5</v>
      </c>
      <c r="E39" s="119">
        <v>2</v>
      </c>
      <c r="F39" s="119">
        <v>18.100000000000001</v>
      </c>
      <c r="G39" s="120">
        <v>24</v>
      </c>
      <c r="H39" s="118">
        <v>11.7</v>
      </c>
      <c r="I39" s="120">
        <v>85</v>
      </c>
      <c r="J39" s="118">
        <v>12.2</v>
      </c>
      <c r="K39" s="119">
        <v>12.3</v>
      </c>
      <c r="L39" s="120">
        <v>10.157</v>
      </c>
      <c r="M39" s="121" t="s">
        <v>1419</v>
      </c>
      <c r="N39" s="122" t="s">
        <v>1419</v>
      </c>
      <c r="O39" s="123">
        <v>1.089</v>
      </c>
      <c r="P39" s="118">
        <v>49.3</v>
      </c>
      <c r="Q39" s="119">
        <v>76.66</v>
      </c>
      <c r="R39" s="119">
        <v>114.35</v>
      </c>
      <c r="S39" s="120">
        <v>65.05</v>
      </c>
      <c r="T39" s="123">
        <v>70.632000000000005</v>
      </c>
      <c r="U39" s="123">
        <v>11.04</v>
      </c>
      <c r="V39" s="118">
        <v>13.23</v>
      </c>
      <c r="W39" s="119">
        <v>4.41</v>
      </c>
      <c r="X39" s="119">
        <v>0.42</v>
      </c>
      <c r="Y39" s="124" t="s">
        <v>1419</v>
      </c>
      <c r="Z39" s="122" t="s">
        <v>1419</v>
      </c>
      <c r="AA39" s="118">
        <v>33.950000000000003</v>
      </c>
      <c r="AB39" s="120">
        <v>152.95099999999999</v>
      </c>
      <c r="AC39" s="118">
        <v>49.283000000000001</v>
      </c>
      <c r="AD39" s="119">
        <v>0</v>
      </c>
      <c r="AE39" s="119">
        <v>47.697000000000003</v>
      </c>
      <c r="AF39" s="120">
        <v>0</v>
      </c>
      <c r="AG39" s="118">
        <v>3.5710000000000002</v>
      </c>
      <c r="AH39" s="119">
        <v>11.7</v>
      </c>
      <c r="AI39" s="119">
        <v>5.3100500000000004</v>
      </c>
      <c r="AJ39" s="119">
        <v>5.89595</v>
      </c>
      <c r="AK39" s="120">
        <v>8.8000000000000007</v>
      </c>
      <c r="AL39" s="118">
        <v>19.13</v>
      </c>
      <c r="AM39" s="120">
        <v>19.420000000000002</v>
      </c>
      <c r="AN39" s="118">
        <v>21.388999999999999</v>
      </c>
      <c r="AO39" s="124" t="s">
        <v>1419</v>
      </c>
      <c r="AP39" s="124" t="s">
        <v>1419</v>
      </c>
      <c r="AQ39" s="119">
        <v>7.3940000000000001</v>
      </c>
      <c r="AR39" s="124" t="s">
        <v>1419</v>
      </c>
      <c r="AS39" s="119">
        <v>4.92197</v>
      </c>
      <c r="AT39" s="119">
        <v>6.5914700000000002</v>
      </c>
      <c r="AU39" s="119">
        <v>17.190999999999999</v>
      </c>
      <c r="AV39" s="119">
        <v>6.5309999999999997</v>
      </c>
      <c r="AW39" s="120">
        <v>15.05</v>
      </c>
    </row>
    <row r="40" spans="1:49" x14ac:dyDescent="0.3">
      <c r="A40" s="125" t="s">
        <v>753</v>
      </c>
      <c r="B40" s="118">
        <v>8.9</v>
      </c>
      <c r="C40" s="119">
        <v>22</v>
      </c>
      <c r="D40" s="119">
        <v>12.5</v>
      </c>
      <c r="E40" s="119">
        <v>2</v>
      </c>
      <c r="F40" s="119">
        <v>18.100000000000001</v>
      </c>
      <c r="G40" s="120">
        <v>24</v>
      </c>
      <c r="H40" s="118">
        <v>11.3</v>
      </c>
      <c r="I40" s="120">
        <v>85</v>
      </c>
      <c r="J40" s="118">
        <v>13.4</v>
      </c>
      <c r="K40" s="119">
        <v>12.42</v>
      </c>
      <c r="L40" s="120">
        <v>9.984</v>
      </c>
      <c r="M40" s="121" t="s">
        <v>1419</v>
      </c>
      <c r="N40" s="122" t="s">
        <v>1419</v>
      </c>
      <c r="O40" s="123">
        <v>1.089</v>
      </c>
      <c r="P40" s="118">
        <v>49.3</v>
      </c>
      <c r="Q40" s="119">
        <v>74.16</v>
      </c>
      <c r="R40" s="119">
        <v>114.35</v>
      </c>
      <c r="S40" s="120">
        <v>65.05</v>
      </c>
      <c r="T40" s="123">
        <v>70.727000000000004</v>
      </c>
      <c r="U40" s="123">
        <v>11.04</v>
      </c>
      <c r="V40" s="118">
        <v>13.82</v>
      </c>
      <c r="W40" s="119">
        <v>5.34</v>
      </c>
      <c r="X40" s="119">
        <v>0.42</v>
      </c>
      <c r="Y40" s="124" t="s">
        <v>1419</v>
      </c>
      <c r="Z40" s="122" t="s">
        <v>1419</v>
      </c>
      <c r="AA40" s="118">
        <v>31.22</v>
      </c>
      <c r="AB40" s="120">
        <v>150.22800000000001</v>
      </c>
      <c r="AC40" s="118">
        <v>48.393000000000001</v>
      </c>
      <c r="AD40" s="119">
        <v>0</v>
      </c>
      <c r="AE40" s="119">
        <v>45.48</v>
      </c>
      <c r="AF40" s="120">
        <v>0</v>
      </c>
      <c r="AG40" s="118">
        <v>3.5710000000000002</v>
      </c>
      <c r="AH40" s="119">
        <v>11.7</v>
      </c>
      <c r="AI40" s="119">
        <v>5.3453200000000001</v>
      </c>
      <c r="AJ40" s="119">
        <v>5.89595</v>
      </c>
      <c r="AK40" s="120">
        <v>8.8000000000000007</v>
      </c>
      <c r="AL40" s="118">
        <v>19.010000000000002</v>
      </c>
      <c r="AM40" s="120">
        <v>19.3</v>
      </c>
      <c r="AN40" s="118">
        <v>21.388999999999999</v>
      </c>
      <c r="AO40" s="124" t="s">
        <v>1419</v>
      </c>
      <c r="AP40" s="124" t="s">
        <v>1419</v>
      </c>
      <c r="AQ40" s="119">
        <v>7.351</v>
      </c>
      <c r="AR40" s="124" t="s">
        <v>1419</v>
      </c>
      <c r="AS40" s="119">
        <v>4.96014</v>
      </c>
      <c r="AT40" s="119">
        <v>6.5914700000000002</v>
      </c>
      <c r="AU40" s="119">
        <v>17.190999999999999</v>
      </c>
      <c r="AV40" s="119">
        <v>6.7149999999999999</v>
      </c>
      <c r="AW40" s="120">
        <v>15.004</v>
      </c>
    </row>
    <row r="41" spans="1:49" x14ac:dyDescent="0.3">
      <c r="A41" s="125" t="s">
        <v>754</v>
      </c>
      <c r="B41" s="118">
        <v>8.9</v>
      </c>
      <c r="C41" s="119">
        <v>22</v>
      </c>
      <c r="D41" s="119">
        <v>12.5</v>
      </c>
      <c r="E41" s="119">
        <v>2</v>
      </c>
      <c r="F41" s="119">
        <v>18.100000000000001</v>
      </c>
      <c r="G41" s="120">
        <v>24</v>
      </c>
      <c r="H41" s="118">
        <v>11.3</v>
      </c>
      <c r="I41" s="120">
        <v>85</v>
      </c>
      <c r="J41" s="118">
        <v>13.4</v>
      </c>
      <c r="K41" s="119">
        <v>12.42</v>
      </c>
      <c r="L41" s="120">
        <v>9.984</v>
      </c>
      <c r="M41" s="121" t="s">
        <v>1419</v>
      </c>
      <c r="N41" s="122" t="s">
        <v>1419</v>
      </c>
      <c r="O41" s="123">
        <v>1.089</v>
      </c>
      <c r="P41" s="118">
        <v>49.3</v>
      </c>
      <c r="Q41" s="119">
        <v>74.16</v>
      </c>
      <c r="R41" s="119">
        <v>114.35</v>
      </c>
      <c r="S41" s="120">
        <v>65.05</v>
      </c>
      <c r="T41" s="123">
        <v>70.727000000000004</v>
      </c>
      <c r="U41" s="123">
        <v>11.04</v>
      </c>
      <c r="V41" s="118">
        <v>13.82</v>
      </c>
      <c r="W41" s="119">
        <v>5.34</v>
      </c>
      <c r="X41" s="119">
        <v>0.42</v>
      </c>
      <c r="Y41" s="124" t="s">
        <v>1419</v>
      </c>
      <c r="Z41" s="122" t="s">
        <v>1419</v>
      </c>
      <c r="AA41" s="118">
        <v>31.22</v>
      </c>
      <c r="AB41" s="120">
        <v>150.22800000000001</v>
      </c>
      <c r="AC41" s="118">
        <v>48.393000000000001</v>
      </c>
      <c r="AD41" s="119">
        <v>0</v>
      </c>
      <c r="AE41" s="119">
        <v>45.48</v>
      </c>
      <c r="AF41" s="120">
        <v>0</v>
      </c>
      <c r="AG41" s="118">
        <v>3.5710000000000002</v>
      </c>
      <c r="AH41" s="119">
        <v>11.7</v>
      </c>
      <c r="AI41" s="119">
        <v>5.3453200000000001</v>
      </c>
      <c r="AJ41" s="119">
        <v>5.89595</v>
      </c>
      <c r="AK41" s="120">
        <v>8.8000000000000007</v>
      </c>
      <c r="AL41" s="118">
        <v>19.010000000000002</v>
      </c>
      <c r="AM41" s="120">
        <v>19.3</v>
      </c>
      <c r="AN41" s="118">
        <v>21.388999999999999</v>
      </c>
      <c r="AO41" s="124" t="s">
        <v>1419</v>
      </c>
      <c r="AP41" s="124" t="s">
        <v>1419</v>
      </c>
      <c r="AQ41" s="119">
        <v>7.351</v>
      </c>
      <c r="AR41" s="124" t="s">
        <v>1419</v>
      </c>
      <c r="AS41" s="119">
        <v>4.96014</v>
      </c>
      <c r="AT41" s="119">
        <v>6.5914700000000002</v>
      </c>
      <c r="AU41" s="119">
        <v>17.190999999999999</v>
      </c>
      <c r="AV41" s="119">
        <v>6.7149999999999999</v>
      </c>
      <c r="AW41" s="120">
        <v>15.004</v>
      </c>
    </row>
    <row r="42" spans="1:49" x14ac:dyDescent="0.3">
      <c r="A42" s="125" t="s">
        <v>755</v>
      </c>
      <c r="B42" s="118">
        <v>8.9</v>
      </c>
      <c r="C42" s="119">
        <v>22</v>
      </c>
      <c r="D42" s="119">
        <v>12.5</v>
      </c>
      <c r="E42" s="119">
        <v>2</v>
      </c>
      <c r="F42" s="119">
        <v>18.5</v>
      </c>
      <c r="G42" s="120">
        <v>24</v>
      </c>
      <c r="H42" s="118">
        <v>11.3</v>
      </c>
      <c r="I42" s="120">
        <v>97</v>
      </c>
      <c r="J42" s="118">
        <v>14.48</v>
      </c>
      <c r="K42" s="119">
        <v>12.21</v>
      </c>
      <c r="L42" s="120">
        <v>10.071</v>
      </c>
      <c r="M42" s="121" t="s">
        <v>1419</v>
      </c>
      <c r="N42" s="122" t="s">
        <v>1419</v>
      </c>
      <c r="O42" s="123">
        <v>1.089</v>
      </c>
      <c r="P42" s="118">
        <v>49.3</v>
      </c>
      <c r="Q42" s="119">
        <v>80.03</v>
      </c>
      <c r="R42" s="119">
        <v>114.35</v>
      </c>
      <c r="S42" s="120">
        <v>65.05</v>
      </c>
      <c r="T42" s="123">
        <v>70.61</v>
      </c>
      <c r="U42" s="123">
        <v>11.1</v>
      </c>
      <c r="V42" s="118">
        <v>13.82</v>
      </c>
      <c r="W42" s="119">
        <v>5.07</v>
      </c>
      <c r="X42" s="119">
        <v>0.42</v>
      </c>
      <c r="Y42" s="124" t="s">
        <v>1419</v>
      </c>
      <c r="Z42" s="122" t="s">
        <v>1419</v>
      </c>
      <c r="AA42" s="118">
        <v>35.380000000000003</v>
      </c>
      <c r="AB42" s="120">
        <v>157.38399999999999</v>
      </c>
      <c r="AC42" s="118">
        <v>48.286999999999999</v>
      </c>
      <c r="AD42" s="119">
        <v>0</v>
      </c>
      <c r="AE42" s="119">
        <v>45.622999999999998</v>
      </c>
      <c r="AF42" s="120">
        <v>0</v>
      </c>
      <c r="AG42" s="118">
        <v>3.5710000000000002</v>
      </c>
      <c r="AH42" s="119">
        <v>11.7</v>
      </c>
      <c r="AI42" s="119">
        <v>5.4337900000000001</v>
      </c>
      <c r="AJ42" s="119">
        <v>5.89595</v>
      </c>
      <c r="AK42" s="120">
        <v>8.8000000000000007</v>
      </c>
      <c r="AL42" s="118">
        <v>19.45</v>
      </c>
      <c r="AM42" s="120">
        <v>19.739999999999998</v>
      </c>
      <c r="AN42" s="118">
        <v>21.388999999999999</v>
      </c>
      <c r="AO42" s="124" t="s">
        <v>1419</v>
      </c>
      <c r="AP42" s="124" t="s">
        <v>1419</v>
      </c>
      <c r="AQ42" s="119">
        <v>7.0979999999999999</v>
      </c>
      <c r="AR42" s="124" t="s">
        <v>1419</v>
      </c>
      <c r="AS42" s="119">
        <v>4.9769500000000004</v>
      </c>
      <c r="AT42" s="119">
        <v>6.5914700000000002</v>
      </c>
      <c r="AU42" s="119">
        <v>17.190999999999999</v>
      </c>
      <c r="AV42" s="119">
        <v>6.7960000000000003</v>
      </c>
      <c r="AW42" s="120">
        <v>15.004</v>
      </c>
    </row>
    <row r="43" spans="1:49" x14ac:dyDescent="0.3">
      <c r="A43" s="125" t="s">
        <v>756</v>
      </c>
      <c r="B43" s="118">
        <v>8.9</v>
      </c>
      <c r="C43" s="119">
        <v>22</v>
      </c>
      <c r="D43" s="119">
        <v>12.5</v>
      </c>
      <c r="E43" s="119">
        <v>2</v>
      </c>
      <c r="F43" s="119">
        <v>18.5</v>
      </c>
      <c r="G43" s="120">
        <v>24</v>
      </c>
      <c r="H43" s="118">
        <v>11.3</v>
      </c>
      <c r="I43" s="120">
        <v>97</v>
      </c>
      <c r="J43" s="118">
        <v>14.48</v>
      </c>
      <c r="K43" s="119">
        <v>12.21</v>
      </c>
      <c r="L43" s="120">
        <v>10.071</v>
      </c>
      <c r="M43" s="121" t="s">
        <v>1419</v>
      </c>
      <c r="N43" s="122" t="s">
        <v>1419</v>
      </c>
      <c r="O43" s="123">
        <v>1.089</v>
      </c>
      <c r="P43" s="118">
        <v>49.3</v>
      </c>
      <c r="Q43" s="119">
        <v>80.03</v>
      </c>
      <c r="R43" s="119">
        <v>114.35</v>
      </c>
      <c r="S43" s="120">
        <v>65.05</v>
      </c>
      <c r="T43" s="123">
        <v>70.61</v>
      </c>
      <c r="U43" s="123">
        <v>11.1</v>
      </c>
      <c r="V43" s="118">
        <v>13.82</v>
      </c>
      <c r="W43" s="119">
        <v>5.07</v>
      </c>
      <c r="X43" s="119">
        <v>0.42</v>
      </c>
      <c r="Y43" s="124" t="s">
        <v>1419</v>
      </c>
      <c r="Z43" s="122" t="s">
        <v>1419</v>
      </c>
      <c r="AA43" s="118">
        <v>35.380000000000003</v>
      </c>
      <c r="AB43" s="120">
        <v>157.38399999999999</v>
      </c>
      <c r="AC43" s="118">
        <v>48.286999999999999</v>
      </c>
      <c r="AD43" s="119">
        <v>0</v>
      </c>
      <c r="AE43" s="119">
        <v>45.622999999999998</v>
      </c>
      <c r="AF43" s="120">
        <v>0</v>
      </c>
      <c r="AG43" s="118">
        <v>3.5710000000000002</v>
      </c>
      <c r="AH43" s="119">
        <v>11.7</v>
      </c>
      <c r="AI43" s="119">
        <v>5.4337900000000001</v>
      </c>
      <c r="AJ43" s="119">
        <v>5.89595</v>
      </c>
      <c r="AK43" s="120">
        <v>8.8000000000000007</v>
      </c>
      <c r="AL43" s="118">
        <v>19.45</v>
      </c>
      <c r="AM43" s="120">
        <v>19.739999999999998</v>
      </c>
      <c r="AN43" s="118">
        <v>21.388999999999999</v>
      </c>
      <c r="AO43" s="124" t="s">
        <v>1419</v>
      </c>
      <c r="AP43" s="124" t="s">
        <v>1419</v>
      </c>
      <c r="AQ43" s="119">
        <v>7.0979999999999999</v>
      </c>
      <c r="AR43" s="124" t="s">
        <v>1419</v>
      </c>
      <c r="AS43" s="119">
        <v>4.9769500000000004</v>
      </c>
      <c r="AT43" s="119">
        <v>6.5914700000000002</v>
      </c>
      <c r="AU43" s="119">
        <v>17.190999999999999</v>
      </c>
      <c r="AV43" s="119">
        <v>6.7960000000000003</v>
      </c>
      <c r="AW43" s="120">
        <v>15.004</v>
      </c>
    </row>
    <row r="44" spans="1:49" x14ac:dyDescent="0.3">
      <c r="A44" s="125" t="s">
        <v>757</v>
      </c>
      <c r="B44" s="118">
        <v>8.9</v>
      </c>
      <c r="C44" s="119">
        <v>22</v>
      </c>
      <c r="D44" s="119">
        <v>12.5</v>
      </c>
      <c r="E44" s="119">
        <v>2</v>
      </c>
      <c r="F44" s="119">
        <v>20</v>
      </c>
      <c r="G44" s="120">
        <v>24</v>
      </c>
      <c r="H44" s="118">
        <v>11.3</v>
      </c>
      <c r="I44" s="120">
        <v>101</v>
      </c>
      <c r="J44" s="118">
        <v>14.5</v>
      </c>
      <c r="K44" s="119">
        <v>12.34</v>
      </c>
      <c r="L44" s="120">
        <v>10.071999999999999</v>
      </c>
      <c r="M44" s="121" t="s">
        <v>1419</v>
      </c>
      <c r="N44" s="122" t="s">
        <v>1419</v>
      </c>
      <c r="O44" s="123">
        <v>1.089</v>
      </c>
      <c r="P44" s="118">
        <v>49.3</v>
      </c>
      <c r="Q44" s="119">
        <v>80.03</v>
      </c>
      <c r="R44" s="119">
        <v>109.48</v>
      </c>
      <c r="S44" s="120">
        <v>60.18</v>
      </c>
      <c r="T44" s="123">
        <v>70.682000000000002</v>
      </c>
      <c r="U44" s="123">
        <v>11.14</v>
      </c>
      <c r="V44" s="118">
        <v>13.23</v>
      </c>
      <c r="W44" s="119">
        <v>6.75</v>
      </c>
      <c r="X44" s="119">
        <v>0.42</v>
      </c>
      <c r="Y44" s="124" t="s">
        <v>1419</v>
      </c>
      <c r="Z44" s="122" t="s">
        <v>1419</v>
      </c>
      <c r="AA44" s="118">
        <v>35.270000000000003</v>
      </c>
      <c r="AB44" s="120">
        <v>153.76400000000001</v>
      </c>
      <c r="AC44" s="118">
        <v>47.406999999999996</v>
      </c>
      <c r="AD44" s="119">
        <v>0</v>
      </c>
      <c r="AE44" s="119">
        <v>45.73</v>
      </c>
      <c r="AF44" s="120">
        <v>0.6</v>
      </c>
      <c r="AG44" s="118">
        <v>3.5710000000000002</v>
      </c>
      <c r="AH44" s="119">
        <v>11.4</v>
      </c>
      <c r="AI44" s="119">
        <v>5.0935600000000001</v>
      </c>
      <c r="AJ44" s="119">
        <v>5.89595</v>
      </c>
      <c r="AK44" s="120">
        <v>8.8000000000000007</v>
      </c>
      <c r="AL44" s="118">
        <v>19.93</v>
      </c>
      <c r="AM44" s="120">
        <v>20.22</v>
      </c>
      <c r="AN44" s="118">
        <v>21.388999999999999</v>
      </c>
      <c r="AO44" s="124" t="s">
        <v>1419</v>
      </c>
      <c r="AP44" s="124" t="s">
        <v>1419</v>
      </c>
      <c r="AQ44" s="119">
        <v>6.9619999999999997</v>
      </c>
      <c r="AR44" s="124" t="s">
        <v>1419</v>
      </c>
      <c r="AS44" s="119">
        <v>4.9477000000000002</v>
      </c>
      <c r="AT44" s="119">
        <v>6.5914700000000002</v>
      </c>
      <c r="AU44" s="119">
        <v>17.190999999999999</v>
      </c>
      <c r="AV44" s="119">
        <v>6.6550000000000002</v>
      </c>
      <c r="AW44" s="120">
        <v>15.004</v>
      </c>
    </row>
    <row r="45" spans="1:49" x14ac:dyDescent="0.3">
      <c r="A45" s="125" t="s">
        <v>758</v>
      </c>
      <c r="B45" s="118">
        <v>8.9</v>
      </c>
      <c r="C45" s="119">
        <v>22</v>
      </c>
      <c r="D45" s="119">
        <v>12.5</v>
      </c>
      <c r="E45" s="119">
        <v>2</v>
      </c>
      <c r="F45" s="119">
        <v>20</v>
      </c>
      <c r="G45" s="120">
        <v>24</v>
      </c>
      <c r="H45" s="118">
        <v>11.3</v>
      </c>
      <c r="I45" s="120">
        <v>101</v>
      </c>
      <c r="J45" s="118">
        <v>14.5</v>
      </c>
      <c r="K45" s="119">
        <v>12.34</v>
      </c>
      <c r="L45" s="120">
        <v>10.071999999999999</v>
      </c>
      <c r="M45" s="121" t="s">
        <v>1419</v>
      </c>
      <c r="N45" s="122" t="s">
        <v>1419</v>
      </c>
      <c r="O45" s="123">
        <v>1.089</v>
      </c>
      <c r="P45" s="118">
        <v>49.3</v>
      </c>
      <c r="Q45" s="119">
        <v>80.03</v>
      </c>
      <c r="R45" s="119">
        <v>109.48</v>
      </c>
      <c r="S45" s="120">
        <v>60.18</v>
      </c>
      <c r="T45" s="123">
        <v>70.682000000000002</v>
      </c>
      <c r="U45" s="123">
        <v>11.14</v>
      </c>
      <c r="V45" s="118">
        <v>13.23</v>
      </c>
      <c r="W45" s="119">
        <v>6.75</v>
      </c>
      <c r="X45" s="119">
        <v>0.42</v>
      </c>
      <c r="Y45" s="124" t="s">
        <v>1419</v>
      </c>
      <c r="Z45" s="122" t="s">
        <v>1419</v>
      </c>
      <c r="AA45" s="118">
        <v>35.270000000000003</v>
      </c>
      <c r="AB45" s="120">
        <v>153.76400000000001</v>
      </c>
      <c r="AC45" s="118">
        <v>47.406999999999996</v>
      </c>
      <c r="AD45" s="119">
        <v>0</v>
      </c>
      <c r="AE45" s="119">
        <v>45.73</v>
      </c>
      <c r="AF45" s="120">
        <v>0.6</v>
      </c>
      <c r="AG45" s="118">
        <v>3.5710000000000002</v>
      </c>
      <c r="AH45" s="119">
        <v>11.4</v>
      </c>
      <c r="AI45" s="119">
        <v>5.0935600000000001</v>
      </c>
      <c r="AJ45" s="119">
        <v>5.89595</v>
      </c>
      <c r="AK45" s="120">
        <v>8.8000000000000007</v>
      </c>
      <c r="AL45" s="118">
        <v>19.93</v>
      </c>
      <c r="AM45" s="120">
        <v>20.22</v>
      </c>
      <c r="AN45" s="118">
        <v>21.388999999999999</v>
      </c>
      <c r="AO45" s="124" t="s">
        <v>1419</v>
      </c>
      <c r="AP45" s="124" t="s">
        <v>1419</v>
      </c>
      <c r="AQ45" s="119">
        <v>6.9619999999999997</v>
      </c>
      <c r="AR45" s="124" t="s">
        <v>1419</v>
      </c>
      <c r="AS45" s="119">
        <v>4.9477000000000002</v>
      </c>
      <c r="AT45" s="119">
        <v>6.5914700000000002</v>
      </c>
      <c r="AU45" s="119">
        <v>17.190999999999999</v>
      </c>
      <c r="AV45" s="119">
        <v>6.6550000000000002</v>
      </c>
      <c r="AW45" s="120">
        <v>15.004</v>
      </c>
    </row>
    <row r="46" spans="1:49" x14ac:dyDescent="0.3">
      <c r="A46" s="125" t="s">
        <v>759</v>
      </c>
      <c r="B46" s="118">
        <v>8.9</v>
      </c>
      <c r="C46" s="119">
        <v>22</v>
      </c>
      <c r="D46" s="119">
        <v>12.5</v>
      </c>
      <c r="E46" s="119">
        <v>2</v>
      </c>
      <c r="F46" s="119">
        <v>21.3</v>
      </c>
      <c r="G46" s="120">
        <v>24</v>
      </c>
      <c r="H46" s="118">
        <v>12.1</v>
      </c>
      <c r="I46" s="120">
        <v>105</v>
      </c>
      <c r="J46" s="118">
        <v>14.49</v>
      </c>
      <c r="K46" s="119">
        <v>12.35</v>
      </c>
      <c r="L46" s="120">
        <v>14.239000000000001</v>
      </c>
      <c r="M46" s="121" t="s">
        <v>1419</v>
      </c>
      <c r="N46" s="122" t="s">
        <v>1419</v>
      </c>
      <c r="O46" s="123">
        <v>1.089</v>
      </c>
      <c r="P46" s="118">
        <v>49.3</v>
      </c>
      <c r="Q46" s="119">
        <v>78.34</v>
      </c>
      <c r="R46" s="119">
        <v>111.41</v>
      </c>
      <c r="S46" s="120">
        <v>62.11</v>
      </c>
      <c r="T46" s="123">
        <v>71.656999999999996</v>
      </c>
      <c r="U46" s="123">
        <v>11.19</v>
      </c>
      <c r="V46" s="118">
        <v>13.82</v>
      </c>
      <c r="W46" s="119">
        <v>6.41</v>
      </c>
      <c r="X46" s="119">
        <v>0.43</v>
      </c>
      <c r="Y46" s="124" t="s">
        <v>1419</v>
      </c>
      <c r="Z46" s="122" t="s">
        <v>1419</v>
      </c>
      <c r="AA46" s="118">
        <v>29.07</v>
      </c>
      <c r="AB46" s="120">
        <v>147.56299999999999</v>
      </c>
      <c r="AC46" s="118">
        <v>48.393000000000001</v>
      </c>
      <c r="AD46" s="119">
        <v>0</v>
      </c>
      <c r="AE46" s="119">
        <v>45.415999999999997</v>
      </c>
      <c r="AF46" s="120">
        <v>0</v>
      </c>
      <c r="AG46" s="118">
        <v>3.5710000000000002</v>
      </c>
      <c r="AH46" s="119">
        <v>15.5</v>
      </c>
      <c r="AI46" s="119">
        <v>5.0720099999999997</v>
      </c>
      <c r="AJ46" s="119">
        <v>5.89595</v>
      </c>
      <c r="AK46" s="120">
        <v>8.8000000000000007</v>
      </c>
      <c r="AL46" s="118">
        <v>21.03</v>
      </c>
      <c r="AM46" s="120">
        <v>21.31</v>
      </c>
      <c r="AN46" s="118">
        <v>21.388999999999999</v>
      </c>
      <c r="AO46" s="124" t="s">
        <v>1419</v>
      </c>
      <c r="AP46" s="124" t="s">
        <v>1419</v>
      </c>
      <c r="AQ46" s="119">
        <v>6.9489999999999998</v>
      </c>
      <c r="AR46" s="124" t="s">
        <v>1419</v>
      </c>
      <c r="AS46" s="119">
        <v>4.9128400000000001</v>
      </c>
      <c r="AT46" s="119">
        <v>6.5914700000000002</v>
      </c>
      <c r="AU46" s="119">
        <v>17.190999999999999</v>
      </c>
      <c r="AV46" s="119">
        <v>6.4870000000000001</v>
      </c>
      <c r="AW46" s="120">
        <v>14.914</v>
      </c>
    </row>
    <row r="47" spans="1:49" x14ac:dyDescent="0.3">
      <c r="A47" s="125" t="s">
        <v>760</v>
      </c>
      <c r="B47" s="118">
        <v>8.9</v>
      </c>
      <c r="C47" s="119">
        <v>22</v>
      </c>
      <c r="D47" s="119">
        <v>12.5</v>
      </c>
      <c r="E47" s="119">
        <v>2</v>
      </c>
      <c r="F47" s="119">
        <v>21.3</v>
      </c>
      <c r="G47" s="120">
        <v>24</v>
      </c>
      <c r="H47" s="118">
        <v>12.1</v>
      </c>
      <c r="I47" s="120">
        <v>105</v>
      </c>
      <c r="J47" s="118">
        <v>14.49</v>
      </c>
      <c r="K47" s="119">
        <v>12.35</v>
      </c>
      <c r="L47" s="120">
        <v>14.239000000000001</v>
      </c>
      <c r="M47" s="121" t="s">
        <v>1419</v>
      </c>
      <c r="N47" s="122" t="s">
        <v>1419</v>
      </c>
      <c r="O47" s="123">
        <v>1.089</v>
      </c>
      <c r="P47" s="118">
        <v>49.3</v>
      </c>
      <c r="Q47" s="119">
        <v>78.34</v>
      </c>
      <c r="R47" s="119">
        <v>111.41</v>
      </c>
      <c r="S47" s="120">
        <v>62.11</v>
      </c>
      <c r="T47" s="123">
        <v>71.656999999999996</v>
      </c>
      <c r="U47" s="123">
        <v>11.19</v>
      </c>
      <c r="V47" s="118">
        <v>13.82</v>
      </c>
      <c r="W47" s="119">
        <v>6.41</v>
      </c>
      <c r="X47" s="119">
        <v>0.43</v>
      </c>
      <c r="Y47" s="124" t="s">
        <v>1419</v>
      </c>
      <c r="Z47" s="122" t="s">
        <v>1419</v>
      </c>
      <c r="AA47" s="118">
        <v>29.07</v>
      </c>
      <c r="AB47" s="120">
        <v>147.56299999999999</v>
      </c>
      <c r="AC47" s="118">
        <v>48.393000000000001</v>
      </c>
      <c r="AD47" s="119">
        <v>0</v>
      </c>
      <c r="AE47" s="119">
        <v>45.415999999999997</v>
      </c>
      <c r="AF47" s="120">
        <v>0</v>
      </c>
      <c r="AG47" s="118">
        <v>3.5710000000000002</v>
      </c>
      <c r="AH47" s="119">
        <v>15.5</v>
      </c>
      <c r="AI47" s="119">
        <v>5.0720099999999997</v>
      </c>
      <c r="AJ47" s="119">
        <v>5.89595</v>
      </c>
      <c r="AK47" s="120">
        <v>8.8000000000000007</v>
      </c>
      <c r="AL47" s="118">
        <v>21.03</v>
      </c>
      <c r="AM47" s="120">
        <v>21.31</v>
      </c>
      <c r="AN47" s="118">
        <v>21.388999999999999</v>
      </c>
      <c r="AO47" s="124" t="s">
        <v>1419</v>
      </c>
      <c r="AP47" s="124" t="s">
        <v>1419</v>
      </c>
      <c r="AQ47" s="119">
        <v>6.9489999999999998</v>
      </c>
      <c r="AR47" s="124" t="s">
        <v>1419</v>
      </c>
      <c r="AS47" s="119">
        <v>4.9128400000000001</v>
      </c>
      <c r="AT47" s="119">
        <v>6.5914700000000002</v>
      </c>
      <c r="AU47" s="119">
        <v>17.190999999999999</v>
      </c>
      <c r="AV47" s="119">
        <v>6.4870000000000001</v>
      </c>
      <c r="AW47" s="120">
        <v>14.914</v>
      </c>
    </row>
    <row r="48" spans="1:49" x14ac:dyDescent="0.3">
      <c r="A48" s="125" t="s">
        <v>761</v>
      </c>
      <c r="B48" s="118">
        <v>8.9</v>
      </c>
      <c r="C48" s="119">
        <v>22</v>
      </c>
      <c r="D48" s="119">
        <v>12.5</v>
      </c>
      <c r="E48" s="119">
        <v>2</v>
      </c>
      <c r="F48" s="119">
        <v>34.1</v>
      </c>
      <c r="G48" s="120">
        <v>24</v>
      </c>
      <c r="H48" s="118">
        <v>12.1</v>
      </c>
      <c r="I48" s="120">
        <v>105</v>
      </c>
      <c r="J48" s="118">
        <v>14.5</v>
      </c>
      <c r="K48" s="119">
        <v>12.35</v>
      </c>
      <c r="L48" s="120">
        <v>14.281000000000001</v>
      </c>
      <c r="M48" s="118">
        <v>1.07</v>
      </c>
      <c r="N48" s="120">
        <v>54.44</v>
      </c>
      <c r="O48" s="123">
        <v>1.089</v>
      </c>
      <c r="P48" s="118">
        <v>48.67</v>
      </c>
      <c r="Q48" s="119">
        <v>74.989999999999995</v>
      </c>
      <c r="R48" s="119">
        <v>108.52</v>
      </c>
      <c r="S48" s="120">
        <v>59.22</v>
      </c>
      <c r="T48" s="123">
        <v>68.466999999999999</v>
      </c>
      <c r="U48" s="123">
        <v>11.27</v>
      </c>
      <c r="V48" s="118">
        <v>13.23</v>
      </c>
      <c r="W48" s="119">
        <v>5.44</v>
      </c>
      <c r="X48" s="119">
        <v>0.43</v>
      </c>
      <c r="Y48" s="124" t="s">
        <v>1419</v>
      </c>
      <c r="Z48" s="122" t="s">
        <v>1419</v>
      </c>
      <c r="AA48" s="118">
        <v>28.76</v>
      </c>
      <c r="AB48" s="120">
        <v>147.249</v>
      </c>
      <c r="AC48" s="118">
        <v>47.51</v>
      </c>
      <c r="AD48" s="119">
        <v>0</v>
      </c>
      <c r="AE48" s="119">
        <v>44.45</v>
      </c>
      <c r="AF48" s="120">
        <v>0</v>
      </c>
      <c r="AG48" s="118">
        <v>3.5710000000000002</v>
      </c>
      <c r="AH48" s="119">
        <v>18.7</v>
      </c>
      <c r="AI48" s="119">
        <v>4.9201499999999996</v>
      </c>
      <c r="AJ48" s="119">
        <v>5.89595</v>
      </c>
      <c r="AK48" s="120">
        <v>10.1</v>
      </c>
      <c r="AL48" s="118">
        <v>19.829999999999998</v>
      </c>
      <c r="AM48" s="120">
        <v>20.12</v>
      </c>
      <c r="AN48" s="118">
        <v>21.388999999999999</v>
      </c>
      <c r="AO48" s="124" t="s">
        <v>1419</v>
      </c>
      <c r="AP48" s="124" t="s">
        <v>1419</v>
      </c>
      <c r="AQ48" s="119">
        <v>6.9039999999999999</v>
      </c>
      <c r="AR48" s="124" t="s">
        <v>1419</v>
      </c>
      <c r="AS48" s="119">
        <v>4.9005999999999998</v>
      </c>
      <c r="AT48" s="119">
        <v>6.5914700000000002</v>
      </c>
      <c r="AU48" s="119">
        <v>16.963999999999999</v>
      </c>
      <c r="AV48" s="119">
        <v>6.6550000000000002</v>
      </c>
      <c r="AW48" s="120">
        <v>14.888999999999999</v>
      </c>
    </row>
    <row r="49" spans="1:49" x14ac:dyDescent="0.3">
      <c r="A49" s="125" t="s">
        <v>762</v>
      </c>
      <c r="B49" s="118">
        <v>8.9</v>
      </c>
      <c r="C49" s="119">
        <v>22</v>
      </c>
      <c r="D49" s="119">
        <v>12.5</v>
      </c>
      <c r="E49" s="119">
        <v>2</v>
      </c>
      <c r="F49" s="119">
        <v>34.1</v>
      </c>
      <c r="G49" s="120">
        <v>24</v>
      </c>
      <c r="H49" s="118">
        <v>12.1</v>
      </c>
      <c r="I49" s="120">
        <v>105</v>
      </c>
      <c r="J49" s="118">
        <v>14.5</v>
      </c>
      <c r="K49" s="119">
        <v>12.35</v>
      </c>
      <c r="L49" s="120">
        <v>14.281000000000001</v>
      </c>
      <c r="M49" s="118">
        <v>1.07</v>
      </c>
      <c r="N49" s="120">
        <v>54.44</v>
      </c>
      <c r="O49" s="123">
        <v>1.089</v>
      </c>
      <c r="P49" s="118">
        <v>48.67</v>
      </c>
      <c r="Q49" s="119">
        <v>74.989999999999995</v>
      </c>
      <c r="R49" s="119">
        <v>108.52</v>
      </c>
      <c r="S49" s="120">
        <v>59.22</v>
      </c>
      <c r="T49" s="123">
        <v>68.466999999999999</v>
      </c>
      <c r="U49" s="123">
        <v>11.27</v>
      </c>
      <c r="V49" s="118">
        <v>13.23</v>
      </c>
      <c r="W49" s="119">
        <v>5.44</v>
      </c>
      <c r="X49" s="119">
        <v>0.43</v>
      </c>
      <c r="Y49" s="124" t="s">
        <v>1419</v>
      </c>
      <c r="Z49" s="122" t="s">
        <v>1419</v>
      </c>
      <c r="AA49" s="118">
        <v>28.76</v>
      </c>
      <c r="AB49" s="120">
        <v>147.249</v>
      </c>
      <c r="AC49" s="118">
        <v>47.51</v>
      </c>
      <c r="AD49" s="119">
        <v>0</v>
      </c>
      <c r="AE49" s="119">
        <v>44.45</v>
      </c>
      <c r="AF49" s="120">
        <v>0</v>
      </c>
      <c r="AG49" s="118">
        <v>3.5710000000000002</v>
      </c>
      <c r="AH49" s="119">
        <v>18.7</v>
      </c>
      <c r="AI49" s="119">
        <v>4.9201499999999996</v>
      </c>
      <c r="AJ49" s="119">
        <v>5.89595</v>
      </c>
      <c r="AK49" s="120">
        <v>10.1</v>
      </c>
      <c r="AL49" s="118">
        <v>19.829999999999998</v>
      </c>
      <c r="AM49" s="120">
        <v>20.12</v>
      </c>
      <c r="AN49" s="118">
        <v>21.388999999999999</v>
      </c>
      <c r="AO49" s="124" t="s">
        <v>1419</v>
      </c>
      <c r="AP49" s="124" t="s">
        <v>1419</v>
      </c>
      <c r="AQ49" s="119">
        <v>6.9039999999999999</v>
      </c>
      <c r="AR49" s="124" t="s">
        <v>1419</v>
      </c>
      <c r="AS49" s="119">
        <v>4.9005999999999998</v>
      </c>
      <c r="AT49" s="119">
        <v>6.5914700000000002</v>
      </c>
      <c r="AU49" s="119">
        <v>16.963999999999999</v>
      </c>
      <c r="AV49" s="119">
        <v>6.6550000000000002</v>
      </c>
      <c r="AW49" s="120">
        <v>14.888999999999999</v>
      </c>
    </row>
    <row r="50" spans="1:49" x14ac:dyDescent="0.3">
      <c r="A50" s="125" t="s">
        <v>763</v>
      </c>
      <c r="B50" s="118">
        <v>8.9</v>
      </c>
      <c r="C50" s="119">
        <v>22</v>
      </c>
      <c r="D50" s="119">
        <v>12.5</v>
      </c>
      <c r="E50" s="119">
        <v>2</v>
      </c>
      <c r="F50" s="119">
        <v>40</v>
      </c>
      <c r="G50" s="120">
        <v>24</v>
      </c>
      <c r="H50" s="118">
        <v>12.6</v>
      </c>
      <c r="I50" s="120">
        <v>100</v>
      </c>
      <c r="J50" s="118">
        <v>14.93</v>
      </c>
      <c r="K50" s="119">
        <v>12.3</v>
      </c>
      <c r="L50" s="120">
        <v>22.667000000000002</v>
      </c>
      <c r="M50" s="121" t="s">
        <v>1419</v>
      </c>
      <c r="N50" s="122" t="s">
        <v>1419</v>
      </c>
      <c r="O50" s="123">
        <v>1.089</v>
      </c>
      <c r="P50" s="118">
        <v>48.67</v>
      </c>
      <c r="Q50" s="119">
        <v>71.7</v>
      </c>
      <c r="R50" s="119">
        <v>108.52</v>
      </c>
      <c r="S50" s="120">
        <v>59.22</v>
      </c>
      <c r="T50" s="123">
        <v>64.084999999999994</v>
      </c>
      <c r="U50" s="123">
        <v>11.34</v>
      </c>
      <c r="V50" s="118">
        <v>13.23</v>
      </c>
      <c r="W50" s="119">
        <v>5.44</v>
      </c>
      <c r="X50" s="119">
        <v>0.44</v>
      </c>
      <c r="Y50" s="124" t="s">
        <v>1419</v>
      </c>
      <c r="Z50" s="122" t="s">
        <v>1419</v>
      </c>
      <c r="AA50" s="118">
        <v>37.799999999999997</v>
      </c>
      <c r="AB50" s="120">
        <v>156.29</v>
      </c>
      <c r="AC50" s="118">
        <v>48.39</v>
      </c>
      <c r="AD50" s="119">
        <v>0</v>
      </c>
      <c r="AE50" s="119">
        <v>44.21</v>
      </c>
      <c r="AF50" s="120">
        <v>0</v>
      </c>
      <c r="AG50" s="118">
        <v>3.5710000000000002</v>
      </c>
      <c r="AH50" s="119">
        <v>19.100000000000001</v>
      </c>
      <c r="AI50" s="119">
        <v>5.0354000000000001</v>
      </c>
      <c r="AJ50" s="119">
        <v>5.89595</v>
      </c>
      <c r="AK50" s="120">
        <v>10.1</v>
      </c>
      <c r="AL50" s="118">
        <v>19.29</v>
      </c>
      <c r="AM50" s="120">
        <v>19.579999999999998</v>
      </c>
      <c r="AN50" s="118">
        <v>19.704000000000001</v>
      </c>
      <c r="AO50" s="124" t="s">
        <v>1419</v>
      </c>
      <c r="AP50" s="124" t="s">
        <v>1419</v>
      </c>
      <c r="AQ50" s="119">
        <v>6.931</v>
      </c>
      <c r="AR50" s="124" t="s">
        <v>1419</v>
      </c>
      <c r="AS50" s="119">
        <v>4.8480999999999996</v>
      </c>
      <c r="AT50" s="119">
        <v>6.5914700000000002</v>
      </c>
      <c r="AU50" s="119">
        <v>16.895</v>
      </c>
      <c r="AV50" s="119">
        <v>6.4710000000000001</v>
      </c>
      <c r="AW50" s="120">
        <v>15.054</v>
      </c>
    </row>
    <row r="51" spans="1:49" x14ac:dyDescent="0.3">
      <c r="A51" s="125" t="s">
        <v>764</v>
      </c>
      <c r="B51" s="118">
        <v>8.9</v>
      </c>
      <c r="C51" s="119">
        <v>22</v>
      </c>
      <c r="D51" s="119">
        <v>12.5</v>
      </c>
      <c r="E51" s="119">
        <v>2</v>
      </c>
      <c r="F51" s="119">
        <v>40</v>
      </c>
      <c r="G51" s="120">
        <v>24</v>
      </c>
      <c r="H51" s="118">
        <v>12.6</v>
      </c>
      <c r="I51" s="120">
        <v>100</v>
      </c>
      <c r="J51" s="118">
        <v>14.93</v>
      </c>
      <c r="K51" s="119">
        <v>12.3</v>
      </c>
      <c r="L51" s="120">
        <v>22.667000000000002</v>
      </c>
      <c r="M51" s="121" t="s">
        <v>1419</v>
      </c>
      <c r="N51" s="122" t="s">
        <v>1419</v>
      </c>
      <c r="O51" s="123">
        <v>1.089</v>
      </c>
      <c r="P51" s="118">
        <v>48.67</v>
      </c>
      <c r="Q51" s="119">
        <v>71.7</v>
      </c>
      <c r="R51" s="119">
        <v>108.52</v>
      </c>
      <c r="S51" s="120">
        <v>59.22</v>
      </c>
      <c r="T51" s="123">
        <v>64.084999999999994</v>
      </c>
      <c r="U51" s="123">
        <v>11.34</v>
      </c>
      <c r="V51" s="118">
        <v>13.23</v>
      </c>
      <c r="W51" s="119">
        <v>5.44</v>
      </c>
      <c r="X51" s="119">
        <v>0.44</v>
      </c>
      <c r="Y51" s="124" t="s">
        <v>1419</v>
      </c>
      <c r="Z51" s="122" t="s">
        <v>1419</v>
      </c>
      <c r="AA51" s="118">
        <v>37.799999999999997</v>
      </c>
      <c r="AB51" s="120">
        <v>156.29</v>
      </c>
      <c r="AC51" s="118">
        <v>48.39</v>
      </c>
      <c r="AD51" s="119">
        <v>0</v>
      </c>
      <c r="AE51" s="119">
        <v>44.21</v>
      </c>
      <c r="AF51" s="120">
        <v>0</v>
      </c>
      <c r="AG51" s="118">
        <v>3.5710000000000002</v>
      </c>
      <c r="AH51" s="119">
        <v>19.100000000000001</v>
      </c>
      <c r="AI51" s="119">
        <v>5.0354000000000001</v>
      </c>
      <c r="AJ51" s="119">
        <v>5.89595</v>
      </c>
      <c r="AK51" s="120">
        <v>10.1</v>
      </c>
      <c r="AL51" s="118">
        <v>19.29</v>
      </c>
      <c r="AM51" s="120">
        <v>19.579999999999998</v>
      </c>
      <c r="AN51" s="118">
        <v>19.704000000000001</v>
      </c>
      <c r="AO51" s="124" t="s">
        <v>1419</v>
      </c>
      <c r="AP51" s="124" t="s">
        <v>1419</v>
      </c>
      <c r="AQ51" s="119">
        <v>6.931</v>
      </c>
      <c r="AR51" s="124" t="s">
        <v>1419</v>
      </c>
      <c r="AS51" s="119">
        <v>4.8480999999999996</v>
      </c>
      <c r="AT51" s="119">
        <v>6.5914700000000002</v>
      </c>
      <c r="AU51" s="119">
        <v>16.895</v>
      </c>
      <c r="AV51" s="119">
        <v>6.4710000000000001</v>
      </c>
      <c r="AW51" s="120">
        <v>15.054</v>
      </c>
    </row>
    <row r="52" spans="1:49" x14ac:dyDescent="0.3">
      <c r="A52" s="125" t="s">
        <v>765</v>
      </c>
      <c r="B52" s="118">
        <v>8.9</v>
      </c>
      <c r="C52" s="119">
        <v>22</v>
      </c>
      <c r="D52" s="119">
        <v>12.5</v>
      </c>
      <c r="E52" s="119">
        <v>2</v>
      </c>
      <c r="F52" s="119">
        <v>40</v>
      </c>
      <c r="G52" s="120">
        <v>24</v>
      </c>
      <c r="H52" s="118">
        <v>12.6</v>
      </c>
      <c r="I52" s="120">
        <v>100</v>
      </c>
      <c r="J52" s="118">
        <v>14.9</v>
      </c>
      <c r="K52" s="119">
        <v>12.3</v>
      </c>
      <c r="L52" s="120">
        <v>22.646999999999998</v>
      </c>
      <c r="M52" s="121" t="s">
        <v>1419</v>
      </c>
      <c r="N52" s="122" t="s">
        <v>1419</v>
      </c>
      <c r="O52" s="123">
        <v>1.089</v>
      </c>
      <c r="P52" s="118">
        <v>48.67</v>
      </c>
      <c r="Q52" s="119">
        <v>75.819999999999993</v>
      </c>
      <c r="R52" s="119">
        <v>108.52</v>
      </c>
      <c r="S52" s="120">
        <v>59.85</v>
      </c>
      <c r="T52" s="123">
        <v>58.978999999999999</v>
      </c>
      <c r="U52" s="123">
        <v>11.36</v>
      </c>
      <c r="V52" s="118">
        <v>13.23</v>
      </c>
      <c r="W52" s="119">
        <v>5.64</v>
      </c>
      <c r="X52" s="119">
        <v>0.44</v>
      </c>
      <c r="Y52" s="124" t="s">
        <v>1419</v>
      </c>
      <c r="Z52" s="122" t="s">
        <v>1419</v>
      </c>
      <c r="AA52" s="118">
        <v>26.25</v>
      </c>
      <c r="AB52" s="120">
        <v>144.74</v>
      </c>
      <c r="AC52" s="118">
        <v>49.51</v>
      </c>
      <c r="AD52" s="119">
        <v>0</v>
      </c>
      <c r="AE52" s="119">
        <v>44.57</v>
      </c>
      <c r="AF52" s="120">
        <v>0</v>
      </c>
      <c r="AG52" s="118">
        <v>3.5710000000000002</v>
      </c>
      <c r="AH52" s="119">
        <v>19.100000000000001</v>
      </c>
      <c r="AI52" s="119">
        <v>5.06229</v>
      </c>
      <c r="AJ52" s="119">
        <v>5.89595</v>
      </c>
      <c r="AK52" s="120">
        <v>10</v>
      </c>
      <c r="AL52" s="118">
        <v>19.61</v>
      </c>
      <c r="AM52" s="120">
        <v>19.899999999999999</v>
      </c>
      <c r="AN52" s="118">
        <v>19.704000000000001</v>
      </c>
      <c r="AO52" s="124" t="s">
        <v>1419</v>
      </c>
      <c r="AP52" s="124" t="s">
        <v>1419</v>
      </c>
      <c r="AQ52" s="119">
        <v>6.5049999999999999</v>
      </c>
      <c r="AR52" s="124" t="s">
        <v>1419</v>
      </c>
      <c r="AS52" s="119">
        <v>4.8317100000000002</v>
      </c>
      <c r="AT52" s="119">
        <v>6.5914700000000002</v>
      </c>
      <c r="AU52" s="119">
        <v>16.895</v>
      </c>
      <c r="AV52" s="119">
        <v>6.3920000000000003</v>
      </c>
      <c r="AW52" s="120">
        <v>15.1</v>
      </c>
    </row>
    <row r="53" spans="1:49" x14ac:dyDescent="0.3">
      <c r="A53" s="125" t="s">
        <v>766</v>
      </c>
      <c r="B53" s="118">
        <v>8.9</v>
      </c>
      <c r="C53" s="119">
        <v>22</v>
      </c>
      <c r="D53" s="119">
        <v>12.5</v>
      </c>
      <c r="E53" s="119">
        <v>2</v>
      </c>
      <c r="F53" s="119">
        <v>40</v>
      </c>
      <c r="G53" s="120">
        <v>24</v>
      </c>
      <c r="H53" s="118">
        <v>12.6</v>
      </c>
      <c r="I53" s="120">
        <v>100</v>
      </c>
      <c r="J53" s="118">
        <v>14.9</v>
      </c>
      <c r="K53" s="119">
        <v>12.3</v>
      </c>
      <c r="L53" s="120">
        <v>22.646999999999998</v>
      </c>
      <c r="M53" s="121" t="s">
        <v>1419</v>
      </c>
      <c r="N53" s="122" t="s">
        <v>1419</v>
      </c>
      <c r="O53" s="123">
        <v>1.089</v>
      </c>
      <c r="P53" s="118">
        <v>48.67</v>
      </c>
      <c r="Q53" s="119">
        <v>75.819999999999993</v>
      </c>
      <c r="R53" s="119">
        <v>108.52</v>
      </c>
      <c r="S53" s="120">
        <v>59.85</v>
      </c>
      <c r="T53" s="123">
        <v>58.978999999999999</v>
      </c>
      <c r="U53" s="123">
        <v>11.36</v>
      </c>
      <c r="V53" s="118">
        <v>13.23</v>
      </c>
      <c r="W53" s="119">
        <v>5.64</v>
      </c>
      <c r="X53" s="119">
        <v>0.44</v>
      </c>
      <c r="Y53" s="124" t="s">
        <v>1419</v>
      </c>
      <c r="Z53" s="122" t="s">
        <v>1419</v>
      </c>
      <c r="AA53" s="118">
        <v>26.25</v>
      </c>
      <c r="AB53" s="120">
        <v>144.74</v>
      </c>
      <c r="AC53" s="118">
        <v>49.51</v>
      </c>
      <c r="AD53" s="119">
        <v>0</v>
      </c>
      <c r="AE53" s="119">
        <v>44.57</v>
      </c>
      <c r="AF53" s="120">
        <v>0</v>
      </c>
      <c r="AG53" s="118">
        <v>3.5710000000000002</v>
      </c>
      <c r="AH53" s="119">
        <v>19.100000000000001</v>
      </c>
      <c r="AI53" s="119">
        <v>5.06229</v>
      </c>
      <c r="AJ53" s="119">
        <v>5.89595</v>
      </c>
      <c r="AK53" s="120">
        <v>10</v>
      </c>
      <c r="AL53" s="118">
        <v>19.61</v>
      </c>
      <c r="AM53" s="120">
        <v>19.899999999999999</v>
      </c>
      <c r="AN53" s="118">
        <v>19.704000000000001</v>
      </c>
      <c r="AO53" s="124" t="s">
        <v>1419</v>
      </c>
      <c r="AP53" s="124" t="s">
        <v>1419</v>
      </c>
      <c r="AQ53" s="119">
        <v>6.5049999999999999</v>
      </c>
      <c r="AR53" s="124" t="s">
        <v>1419</v>
      </c>
      <c r="AS53" s="119">
        <v>4.8317100000000002</v>
      </c>
      <c r="AT53" s="119">
        <v>6.5914700000000002</v>
      </c>
      <c r="AU53" s="119">
        <v>16.895</v>
      </c>
      <c r="AV53" s="119">
        <v>6.3920000000000003</v>
      </c>
      <c r="AW53" s="120">
        <v>15.1</v>
      </c>
    </row>
    <row r="54" spans="1:49" x14ac:dyDescent="0.3">
      <c r="A54" s="125" t="s">
        <v>767</v>
      </c>
      <c r="B54" s="118">
        <v>8.9</v>
      </c>
      <c r="C54" s="119">
        <v>22</v>
      </c>
      <c r="D54" s="119">
        <v>12.5</v>
      </c>
      <c r="E54" s="119">
        <v>2</v>
      </c>
      <c r="F54" s="119">
        <v>40</v>
      </c>
      <c r="G54" s="120">
        <v>24</v>
      </c>
      <c r="H54" s="118">
        <v>12.6</v>
      </c>
      <c r="I54" s="120">
        <v>98</v>
      </c>
      <c r="J54" s="118">
        <v>14.89</v>
      </c>
      <c r="K54" s="119">
        <v>12.35</v>
      </c>
      <c r="L54" s="120">
        <v>22.692</v>
      </c>
      <c r="M54" s="121" t="s">
        <v>1419</v>
      </c>
      <c r="N54" s="122" t="s">
        <v>1419</v>
      </c>
      <c r="O54" s="123">
        <v>1.089</v>
      </c>
      <c r="P54" s="118">
        <v>48.67</v>
      </c>
      <c r="Q54" s="119">
        <v>80.89</v>
      </c>
      <c r="R54" s="119">
        <v>109.48</v>
      </c>
      <c r="S54" s="120">
        <v>60.81</v>
      </c>
      <c r="T54" s="123">
        <v>57.893000000000001</v>
      </c>
      <c r="U54" s="123">
        <v>11.35</v>
      </c>
      <c r="V54" s="118">
        <v>14.41</v>
      </c>
      <c r="W54" s="119">
        <v>5.12</v>
      </c>
      <c r="X54" s="119">
        <v>0.43</v>
      </c>
      <c r="Y54" s="124" t="s">
        <v>1419</v>
      </c>
      <c r="Z54" s="122" t="s">
        <v>1419</v>
      </c>
      <c r="AA54" s="118">
        <v>30.37</v>
      </c>
      <c r="AB54" s="120">
        <v>148.86000000000001</v>
      </c>
      <c r="AC54" s="118">
        <v>51.26</v>
      </c>
      <c r="AD54" s="119">
        <v>0</v>
      </c>
      <c r="AE54" s="119">
        <v>48.22</v>
      </c>
      <c r="AF54" s="120">
        <v>0</v>
      </c>
      <c r="AG54" s="118">
        <v>3.5710000000000002</v>
      </c>
      <c r="AH54" s="119">
        <v>19.2</v>
      </c>
      <c r="AI54" s="119">
        <v>5.0464200000000003</v>
      </c>
      <c r="AJ54" s="119">
        <v>5.89595</v>
      </c>
      <c r="AK54" s="120">
        <v>10</v>
      </c>
      <c r="AL54" s="118">
        <v>19.43</v>
      </c>
      <c r="AM54" s="120">
        <v>19.72</v>
      </c>
      <c r="AN54" s="118">
        <v>19.704000000000001</v>
      </c>
      <c r="AO54" s="124" t="s">
        <v>1419</v>
      </c>
      <c r="AP54" s="124" t="s">
        <v>1419</v>
      </c>
      <c r="AQ54" s="119">
        <v>6.2329999999999997</v>
      </c>
      <c r="AR54" s="124" t="s">
        <v>1419</v>
      </c>
      <c r="AS54" s="119">
        <v>4.84457</v>
      </c>
      <c r="AT54" s="119">
        <v>6.5914700000000002</v>
      </c>
      <c r="AU54" s="119">
        <v>17.122</v>
      </c>
      <c r="AV54" s="119">
        <v>6.2270000000000003</v>
      </c>
      <c r="AW54" s="120">
        <v>14.935</v>
      </c>
    </row>
    <row r="55" spans="1:49" x14ac:dyDescent="0.3">
      <c r="A55" s="125" t="s">
        <v>768</v>
      </c>
      <c r="B55" s="118">
        <v>8.9</v>
      </c>
      <c r="C55" s="119">
        <v>22</v>
      </c>
      <c r="D55" s="119">
        <v>12.5</v>
      </c>
      <c r="E55" s="119">
        <v>2</v>
      </c>
      <c r="F55" s="119">
        <v>40</v>
      </c>
      <c r="G55" s="120">
        <v>24</v>
      </c>
      <c r="H55" s="118">
        <v>12.6</v>
      </c>
      <c r="I55" s="120">
        <v>98</v>
      </c>
      <c r="J55" s="118">
        <v>14.89</v>
      </c>
      <c r="K55" s="119">
        <v>12.35</v>
      </c>
      <c r="L55" s="120">
        <v>22.692</v>
      </c>
      <c r="M55" s="121" t="s">
        <v>1419</v>
      </c>
      <c r="N55" s="122" t="s">
        <v>1419</v>
      </c>
      <c r="O55" s="123">
        <v>1.089</v>
      </c>
      <c r="P55" s="118">
        <v>48.67</v>
      </c>
      <c r="Q55" s="119">
        <v>80.89</v>
      </c>
      <c r="R55" s="119">
        <v>109.48</v>
      </c>
      <c r="S55" s="120">
        <v>60.81</v>
      </c>
      <c r="T55" s="123">
        <v>57.893000000000001</v>
      </c>
      <c r="U55" s="123">
        <v>11.35</v>
      </c>
      <c r="V55" s="118">
        <v>14.41</v>
      </c>
      <c r="W55" s="119">
        <v>5.12</v>
      </c>
      <c r="X55" s="119">
        <v>0.43</v>
      </c>
      <c r="Y55" s="124" t="s">
        <v>1419</v>
      </c>
      <c r="Z55" s="122" t="s">
        <v>1419</v>
      </c>
      <c r="AA55" s="118">
        <v>30.37</v>
      </c>
      <c r="AB55" s="120">
        <v>148.86000000000001</v>
      </c>
      <c r="AC55" s="118">
        <v>51.26</v>
      </c>
      <c r="AD55" s="119">
        <v>0</v>
      </c>
      <c r="AE55" s="119">
        <v>48.22</v>
      </c>
      <c r="AF55" s="120">
        <v>0</v>
      </c>
      <c r="AG55" s="118">
        <v>3.5710000000000002</v>
      </c>
      <c r="AH55" s="119">
        <v>19.2</v>
      </c>
      <c r="AI55" s="119">
        <v>5.0464200000000003</v>
      </c>
      <c r="AJ55" s="119">
        <v>5.89595</v>
      </c>
      <c r="AK55" s="120">
        <v>10</v>
      </c>
      <c r="AL55" s="118">
        <v>19.43</v>
      </c>
      <c r="AM55" s="120">
        <v>19.72</v>
      </c>
      <c r="AN55" s="118">
        <v>19.704000000000001</v>
      </c>
      <c r="AO55" s="124" t="s">
        <v>1419</v>
      </c>
      <c r="AP55" s="124" t="s">
        <v>1419</v>
      </c>
      <c r="AQ55" s="119">
        <v>6.2329999999999997</v>
      </c>
      <c r="AR55" s="124" t="s">
        <v>1419</v>
      </c>
      <c r="AS55" s="119">
        <v>4.84457</v>
      </c>
      <c r="AT55" s="119">
        <v>6.5914700000000002</v>
      </c>
      <c r="AU55" s="119">
        <v>17.122</v>
      </c>
      <c r="AV55" s="119">
        <v>6.2270000000000003</v>
      </c>
      <c r="AW55" s="120">
        <v>14.935</v>
      </c>
    </row>
    <row r="56" spans="1:49" x14ac:dyDescent="0.3">
      <c r="A56" s="125" t="s">
        <v>769</v>
      </c>
      <c r="B56" s="118">
        <v>8.9</v>
      </c>
      <c r="C56" s="119">
        <v>22</v>
      </c>
      <c r="D56" s="119">
        <v>12.5</v>
      </c>
      <c r="E56" s="119">
        <v>2</v>
      </c>
      <c r="F56" s="119">
        <v>39.799999999999997</v>
      </c>
      <c r="G56" s="120">
        <v>24</v>
      </c>
      <c r="H56" s="118">
        <v>12.2</v>
      </c>
      <c r="I56" s="120">
        <v>98</v>
      </c>
      <c r="J56" s="118">
        <v>14.95</v>
      </c>
      <c r="K56" s="119">
        <v>12.42</v>
      </c>
      <c r="L56" s="120">
        <v>22.524999999999999</v>
      </c>
      <c r="M56" s="121" t="s">
        <v>1419</v>
      </c>
      <c r="N56" s="122" t="s">
        <v>1419</v>
      </c>
      <c r="O56" s="123">
        <v>1.089</v>
      </c>
      <c r="P56" s="118">
        <v>48.67</v>
      </c>
      <c r="Q56" s="119">
        <v>79.180000000000007</v>
      </c>
      <c r="R56" s="119">
        <v>109.48</v>
      </c>
      <c r="S56" s="120">
        <v>60.81</v>
      </c>
      <c r="T56" s="123">
        <v>55.79</v>
      </c>
      <c r="U56" s="123">
        <v>11.34</v>
      </c>
      <c r="V56" s="118">
        <v>13.82</v>
      </c>
      <c r="W56" s="119">
        <v>4.6900000000000004</v>
      </c>
      <c r="X56" s="119">
        <v>0.43</v>
      </c>
      <c r="Y56" s="124" t="s">
        <v>1419</v>
      </c>
      <c r="Z56" s="122" t="s">
        <v>1419</v>
      </c>
      <c r="AA56" s="118">
        <v>25.39</v>
      </c>
      <c r="AB56" s="120">
        <v>143.88399999999999</v>
      </c>
      <c r="AC56" s="118">
        <v>51.37</v>
      </c>
      <c r="AD56" s="119">
        <v>0</v>
      </c>
      <c r="AE56" s="119">
        <v>42.69</v>
      </c>
      <c r="AF56" s="120">
        <v>0</v>
      </c>
      <c r="AG56" s="118">
        <v>3.5710000000000002</v>
      </c>
      <c r="AH56" s="119">
        <v>18.3</v>
      </c>
      <c r="AI56" s="119">
        <v>5.0777700000000001</v>
      </c>
      <c r="AJ56" s="119">
        <v>5.89595</v>
      </c>
      <c r="AK56" s="120">
        <v>9.9</v>
      </c>
      <c r="AL56" s="118">
        <v>19.55</v>
      </c>
      <c r="AM56" s="120">
        <v>19.84</v>
      </c>
      <c r="AN56" s="118">
        <v>19.704000000000001</v>
      </c>
      <c r="AO56" s="124" t="s">
        <v>1419</v>
      </c>
      <c r="AP56" s="124" t="s">
        <v>1419</v>
      </c>
      <c r="AQ56" s="119">
        <v>6.2560000000000002</v>
      </c>
      <c r="AR56" s="124" t="s">
        <v>1419</v>
      </c>
      <c r="AS56" s="119">
        <v>4.8478899999999996</v>
      </c>
      <c r="AT56" s="119">
        <v>6.5914700000000002</v>
      </c>
      <c r="AU56" s="119">
        <v>17.190999999999999</v>
      </c>
      <c r="AV56" s="119">
        <v>6.1740000000000004</v>
      </c>
      <c r="AW56" s="120">
        <v>14.888999999999999</v>
      </c>
    </row>
    <row r="57" spans="1:49" x14ac:dyDescent="0.3">
      <c r="A57" s="125" t="s">
        <v>770</v>
      </c>
      <c r="B57" s="118">
        <v>8.9</v>
      </c>
      <c r="C57" s="119">
        <v>22</v>
      </c>
      <c r="D57" s="119">
        <v>12.5</v>
      </c>
      <c r="E57" s="119">
        <v>2</v>
      </c>
      <c r="F57" s="119">
        <v>39.799999999999997</v>
      </c>
      <c r="G57" s="120">
        <v>24</v>
      </c>
      <c r="H57" s="118">
        <v>12.2</v>
      </c>
      <c r="I57" s="120">
        <v>98</v>
      </c>
      <c r="J57" s="118">
        <v>14.95</v>
      </c>
      <c r="K57" s="119">
        <v>12.42</v>
      </c>
      <c r="L57" s="120">
        <v>22.524999999999999</v>
      </c>
      <c r="M57" s="121" t="s">
        <v>1419</v>
      </c>
      <c r="N57" s="122" t="s">
        <v>1419</v>
      </c>
      <c r="O57" s="123">
        <v>1.089</v>
      </c>
      <c r="P57" s="118">
        <v>48.67</v>
      </c>
      <c r="Q57" s="119">
        <v>79.180000000000007</v>
      </c>
      <c r="R57" s="119">
        <v>109.48</v>
      </c>
      <c r="S57" s="120">
        <v>60.81</v>
      </c>
      <c r="T57" s="123">
        <v>55.79</v>
      </c>
      <c r="U57" s="123">
        <v>11.34</v>
      </c>
      <c r="V57" s="118">
        <v>13.82</v>
      </c>
      <c r="W57" s="119">
        <v>4.6900000000000004</v>
      </c>
      <c r="X57" s="119">
        <v>0.43</v>
      </c>
      <c r="Y57" s="124" t="s">
        <v>1419</v>
      </c>
      <c r="Z57" s="122" t="s">
        <v>1419</v>
      </c>
      <c r="AA57" s="118">
        <v>25.39</v>
      </c>
      <c r="AB57" s="120">
        <v>143.88399999999999</v>
      </c>
      <c r="AC57" s="118">
        <v>51.37</v>
      </c>
      <c r="AD57" s="119">
        <v>0</v>
      </c>
      <c r="AE57" s="119">
        <v>42.69</v>
      </c>
      <c r="AF57" s="120">
        <v>0</v>
      </c>
      <c r="AG57" s="118">
        <v>3.5710000000000002</v>
      </c>
      <c r="AH57" s="119">
        <v>18.3</v>
      </c>
      <c r="AI57" s="119">
        <v>5.0777700000000001</v>
      </c>
      <c r="AJ57" s="119">
        <v>5.89595</v>
      </c>
      <c r="AK57" s="120">
        <v>9.9</v>
      </c>
      <c r="AL57" s="118">
        <v>19.55</v>
      </c>
      <c r="AM57" s="120">
        <v>19.84</v>
      </c>
      <c r="AN57" s="118">
        <v>19.704000000000001</v>
      </c>
      <c r="AO57" s="124" t="s">
        <v>1419</v>
      </c>
      <c r="AP57" s="124" t="s">
        <v>1419</v>
      </c>
      <c r="AQ57" s="119">
        <v>6.2560000000000002</v>
      </c>
      <c r="AR57" s="124" t="s">
        <v>1419</v>
      </c>
      <c r="AS57" s="119">
        <v>4.8478899999999996</v>
      </c>
      <c r="AT57" s="119">
        <v>6.5914700000000002</v>
      </c>
      <c r="AU57" s="119">
        <v>17.190999999999999</v>
      </c>
      <c r="AV57" s="119">
        <v>6.1740000000000004</v>
      </c>
      <c r="AW57" s="120">
        <v>14.888999999999999</v>
      </c>
    </row>
    <row r="58" spans="1:49" x14ac:dyDescent="0.3">
      <c r="A58" s="125" t="s">
        <v>771</v>
      </c>
      <c r="B58" s="118">
        <v>8.9</v>
      </c>
      <c r="C58" s="119">
        <v>22</v>
      </c>
      <c r="D58" s="119">
        <v>12.5</v>
      </c>
      <c r="E58" s="119">
        <v>2</v>
      </c>
      <c r="F58" s="119">
        <v>33.200000000000003</v>
      </c>
      <c r="G58" s="120">
        <v>24</v>
      </c>
      <c r="H58" s="118">
        <v>13.8</v>
      </c>
      <c r="I58" s="120">
        <v>98</v>
      </c>
      <c r="J58" s="118">
        <v>14.86</v>
      </c>
      <c r="K58" s="119">
        <v>12.35</v>
      </c>
      <c r="L58" s="120">
        <v>22.593</v>
      </c>
      <c r="M58" s="121" t="s">
        <v>1419</v>
      </c>
      <c r="N58" s="122" t="s">
        <v>1419</v>
      </c>
      <c r="O58" s="123">
        <v>1.089</v>
      </c>
      <c r="P58" s="118">
        <v>48.67</v>
      </c>
      <c r="Q58" s="119">
        <v>75.819999999999993</v>
      </c>
      <c r="R58" s="119">
        <v>110.44</v>
      </c>
      <c r="S58" s="120">
        <v>61.77</v>
      </c>
      <c r="T58" s="123">
        <v>55.866999999999997</v>
      </c>
      <c r="U58" s="123">
        <v>11.41</v>
      </c>
      <c r="V58" s="118">
        <v>13.82</v>
      </c>
      <c r="W58" s="119">
        <v>4.67</v>
      </c>
      <c r="X58" s="119">
        <v>0.42</v>
      </c>
      <c r="Y58" s="124" t="s">
        <v>1419</v>
      </c>
      <c r="Z58" s="122" t="s">
        <v>1419</v>
      </c>
      <c r="AA58" s="118">
        <v>25.64</v>
      </c>
      <c r="AB58" s="120">
        <v>144.12700000000001</v>
      </c>
      <c r="AC58" s="118">
        <v>52.25</v>
      </c>
      <c r="AD58" s="119">
        <v>0</v>
      </c>
      <c r="AE58" s="119">
        <v>43.43</v>
      </c>
      <c r="AF58" s="120">
        <v>0</v>
      </c>
      <c r="AG58" s="118">
        <v>3.5710000000000002</v>
      </c>
      <c r="AH58" s="119">
        <v>16.2</v>
      </c>
      <c r="AI58" s="119">
        <v>5.00007</v>
      </c>
      <c r="AJ58" s="119">
        <v>5.89595</v>
      </c>
      <c r="AK58" s="120">
        <v>9.9</v>
      </c>
      <c r="AL58" s="118">
        <v>19.77</v>
      </c>
      <c r="AM58" s="120">
        <v>20.059999999999999</v>
      </c>
      <c r="AN58" s="118">
        <v>19.704000000000001</v>
      </c>
      <c r="AO58" s="119">
        <v>12.376440000000001</v>
      </c>
      <c r="AP58" s="119">
        <v>38.388480000000001</v>
      </c>
      <c r="AQ58" s="119">
        <v>6.2859999999999996</v>
      </c>
      <c r="AR58" s="119">
        <v>14.23291</v>
      </c>
      <c r="AS58" s="119">
        <v>4.7964399999999996</v>
      </c>
      <c r="AT58" s="119">
        <v>6.5914700000000002</v>
      </c>
      <c r="AU58" s="119">
        <v>16.963999999999999</v>
      </c>
      <c r="AV58" s="119">
        <v>6.1529999999999996</v>
      </c>
      <c r="AW58" s="120">
        <v>15.054</v>
      </c>
    </row>
    <row r="59" spans="1:49" x14ac:dyDescent="0.3">
      <c r="A59" s="126" t="s">
        <v>772</v>
      </c>
      <c r="B59" s="127">
        <v>8.9</v>
      </c>
      <c r="C59" s="128">
        <v>22</v>
      </c>
      <c r="D59" s="128">
        <v>12.5</v>
      </c>
      <c r="E59" s="128">
        <v>2</v>
      </c>
      <c r="F59" s="128">
        <v>33.200000000000003</v>
      </c>
      <c r="G59" s="129">
        <v>24</v>
      </c>
      <c r="H59" s="127">
        <v>13.8</v>
      </c>
      <c r="I59" s="129">
        <v>98</v>
      </c>
      <c r="J59" s="127">
        <v>14.86</v>
      </c>
      <c r="K59" s="128">
        <v>12.35</v>
      </c>
      <c r="L59" s="129">
        <v>22.593</v>
      </c>
      <c r="M59" s="130" t="s">
        <v>1419</v>
      </c>
      <c r="N59" s="131" t="s">
        <v>1419</v>
      </c>
      <c r="O59" s="132">
        <v>1.089</v>
      </c>
      <c r="P59" s="127">
        <v>48.67</v>
      </c>
      <c r="Q59" s="128">
        <v>75.819999999999993</v>
      </c>
      <c r="R59" s="128">
        <v>110.44</v>
      </c>
      <c r="S59" s="129">
        <v>61.77</v>
      </c>
      <c r="T59" s="132">
        <v>55.866999999999997</v>
      </c>
      <c r="U59" s="132">
        <v>11.41</v>
      </c>
      <c r="V59" s="127">
        <v>13.82</v>
      </c>
      <c r="W59" s="128">
        <v>4.67</v>
      </c>
      <c r="X59" s="128">
        <v>0.42</v>
      </c>
      <c r="Y59" s="133" t="s">
        <v>1419</v>
      </c>
      <c r="Z59" s="131" t="s">
        <v>1419</v>
      </c>
      <c r="AA59" s="127">
        <v>25.64</v>
      </c>
      <c r="AB59" s="129">
        <v>144.12700000000001</v>
      </c>
      <c r="AC59" s="127">
        <v>52.25</v>
      </c>
      <c r="AD59" s="128">
        <v>0</v>
      </c>
      <c r="AE59" s="128">
        <v>43.43</v>
      </c>
      <c r="AF59" s="129">
        <v>0</v>
      </c>
      <c r="AG59" s="127">
        <v>3.5710000000000002</v>
      </c>
      <c r="AH59" s="128">
        <v>16.2</v>
      </c>
      <c r="AI59" s="128">
        <v>5.00007</v>
      </c>
      <c r="AJ59" s="128">
        <v>5.89595</v>
      </c>
      <c r="AK59" s="129">
        <v>9.9</v>
      </c>
      <c r="AL59" s="127">
        <v>19.77</v>
      </c>
      <c r="AM59" s="129">
        <v>20.059999999999999</v>
      </c>
      <c r="AN59" s="127">
        <v>19.704000000000001</v>
      </c>
      <c r="AO59" s="128">
        <v>12.376440000000001</v>
      </c>
      <c r="AP59" s="128">
        <v>38.388480000000001</v>
      </c>
      <c r="AQ59" s="128">
        <v>6.2859999999999996</v>
      </c>
      <c r="AR59" s="128">
        <v>14.23291</v>
      </c>
      <c r="AS59" s="128">
        <v>4.7964399999999996</v>
      </c>
      <c r="AT59" s="128">
        <v>6.5914700000000002</v>
      </c>
      <c r="AU59" s="128">
        <v>16.963999999999999</v>
      </c>
      <c r="AV59" s="128">
        <v>6.1529999999999996</v>
      </c>
      <c r="AW59" s="129">
        <v>15.054</v>
      </c>
    </row>
    <row r="60" spans="1:49" x14ac:dyDescent="0.3">
      <c r="A60" s="134" t="s">
        <v>1348</v>
      </c>
      <c r="B60" s="135">
        <f t="shared" ref="B60:AW60" si="0">MIN(B12:B59)</f>
        <v>8.9</v>
      </c>
      <c r="C60" s="135">
        <f t="shared" si="0"/>
        <v>22</v>
      </c>
      <c r="D60" s="135">
        <f t="shared" si="0"/>
        <v>12.5</v>
      </c>
      <c r="E60" s="135">
        <f t="shared" si="0"/>
        <v>2</v>
      </c>
      <c r="F60" s="135">
        <f t="shared" si="0"/>
        <v>0</v>
      </c>
      <c r="G60" s="135">
        <f t="shared" si="0"/>
        <v>24</v>
      </c>
      <c r="H60" s="135">
        <f t="shared" si="0"/>
        <v>11.3</v>
      </c>
      <c r="I60" s="135">
        <f t="shared" si="0"/>
        <v>85</v>
      </c>
      <c r="J60" s="135">
        <f t="shared" si="0"/>
        <v>12.13</v>
      </c>
      <c r="K60" s="135">
        <f t="shared" si="0"/>
        <v>12.21</v>
      </c>
      <c r="L60" s="135">
        <f t="shared" si="0"/>
        <v>9.6609999999999996</v>
      </c>
      <c r="M60" s="135">
        <f t="shared" si="0"/>
        <v>1.07</v>
      </c>
      <c r="N60" s="135">
        <f t="shared" si="0"/>
        <v>54.44</v>
      </c>
      <c r="O60" s="135">
        <f t="shared" si="0"/>
        <v>1.089</v>
      </c>
      <c r="P60" s="135">
        <f t="shared" si="0"/>
        <v>48.67</v>
      </c>
      <c r="Q60" s="135">
        <f t="shared" si="0"/>
        <v>69.28</v>
      </c>
      <c r="R60" s="135">
        <f t="shared" si="0"/>
        <v>108.52</v>
      </c>
      <c r="S60" s="135">
        <f t="shared" si="0"/>
        <v>44.7</v>
      </c>
      <c r="T60" s="135">
        <f t="shared" si="0"/>
        <v>55.79</v>
      </c>
      <c r="U60" s="135">
        <f t="shared" si="0"/>
        <v>11.04</v>
      </c>
      <c r="V60" s="135">
        <f t="shared" si="0"/>
        <v>13.23</v>
      </c>
      <c r="W60" s="135">
        <f t="shared" si="0"/>
        <v>2.8029999999999999</v>
      </c>
      <c r="X60" s="135">
        <f t="shared" si="0"/>
        <v>0.31</v>
      </c>
      <c r="Y60" s="135">
        <f t="shared" si="0"/>
        <v>0</v>
      </c>
      <c r="Z60" s="135">
        <f t="shared" si="0"/>
        <v>0</v>
      </c>
      <c r="AA60" s="135">
        <f t="shared" si="0"/>
        <v>17.61</v>
      </c>
      <c r="AB60" s="135">
        <f t="shared" si="0"/>
        <v>136.13</v>
      </c>
      <c r="AC60" s="135">
        <f t="shared" si="0"/>
        <v>47.406999999999996</v>
      </c>
      <c r="AD60" s="135">
        <f t="shared" si="0"/>
        <v>0</v>
      </c>
      <c r="AE60" s="135">
        <f t="shared" si="0"/>
        <v>42.69</v>
      </c>
      <c r="AF60" s="135">
        <f t="shared" si="0"/>
        <v>0</v>
      </c>
      <c r="AG60" s="135">
        <f t="shared" si="0"/>
        <v>3.5710000000000002</v>
      </c>
      <c r="AH60" s="135">
        <f t="shared" si="0"/>
        <v>8</v>
      </c>
      <c r="AI60" s="135">
        <f t="shared" si="0"/>
        <v>4.73142</v>
      </c>
      <c r="AJ60" s="135">
        <f t="shared" si="0"/>
        <v>5.89595</v>
      </c>
      <c r="AK60" s="135">
        <f t="shared" si="0"/>
        <v>8.8000000000000007</v>
      </c>
      <c r="AL60" s="135">
        <f t="shared" si="0"/>
        <v>18.91</v>
      </c>
      <c r="AM60" s="135">
        <f t="shared" si="0"/>
        <v>19.2</v>
      </c>
      <c r="AN60" s="135">
        <f t="shared" si="0"/>
        <v>19.704000000000001</v>
      </c>
      <c r="AO60" s="135">
        <f t="shared" si="0"/>
        <v>12.376440000000001</v>
      </c>
      <c r="AP60" s="135">
        <f t="shared" si="0"/>
        <v>38.388480000000001</v>
      </c>
      <c r="AQ60" s="135">
        <f t="shared" si="0"/>
        <v>6.2329999999999997</v>
      </c>
      <c r="AR60" s="135">
        <f t="shared" si="0"/>
        <v>14.23291</v>
      </c>
      <c r="AS60" s="135">
        <f t="shared" si="0"/>
        <v>4.7964399999999996</v>
      </c>
      <c r="AT60" s="135">
        <f t="shared" si="0"/>
        <v>6.5914700000000002</v>
      </c>
      <c r="AU60" s="135">
        <f t="shared" si="0"/>
        <v>16.895</v>
      </c>
      <c r="AV60" s="135">
        <f t="shared" si="0"/>
        <v>6.1529999999999996</v>
      </c>
      <c r="AW60" s="136">
        <f t="shared" si="0"/>
        <v>14.888999999999999</v>
      </c>
    </row>
    <row r="61" spans="1:49" x14ac:dyDescent="0.3">
      <c r="A61" s="137" t="s">
        <v>1346</v>
      </c>
      <c r="B61" s="138">
        <f t="shared" ref="B61:AW61" si="1">MAX(B12:B59)</f>
        <v>8.9</v>
      </c>
      <c r="C61" s="138">
        <f t="shared" si="1"/>
        <v>22</v>
      </c>
      <c r="D61" s="138">
        <f t="shared" si="1"/>
        <v>12.5</v>
      </c>
      <c r="E61" s="138">
        <f t="shared" si="1"/>
        <v>2</v>
      </c>
      <c r="F61" s="138">
        <f t="shared" si="1"/>
        <v>40</v>
      </c>
      <c r="G61" s="138">
        <f t="shared" si="1"/>
        <v>24</v>
      </c>
      <c r="H61" s="138">
        <f t="shared" si="1"/>
        <v>13.8</v>
      </c>
      <c r="I61" s="138">
        <f t="shared" si="1"/>
        <v>105</v>
      </c>
      <c r="J61" s="138">
        <f t="shared" si="1"/>
        <v>14.95</v>
      </c>
      <c r="K61" s="138">
        <f t="shared" si="1"/>
        <v>12.42</v>
      </c>
      <c r="L61" s="138">
        <f t="shared" si="1"/>
        <v>22.692</v>
      </c>
      <c r="M61" s="138">
        <f t="shared" si="1"/>
        <v>1.07</v>
      </c>
      <c r="N61" s="138">
        <f t="shared" si="1"/>
        <v>57.89</v>
      </c>
      <c r="O61" s="138">
        <f t="shared" si="1"/>
        <v>1.089</v>
      </c>
      <c r="P61" s="138">
        <f t="shared" si="1"/>
        <v>49.3</v>
      </c>
      <c r="Q61" s="138">
        <f t="shared" si="1"/>
        <v>86.09</v>
      </c>
      <c r="R61" s="138">
        <f t="shared" si="1"/>
        <v>120.36</v>
      </c>
      <c r="S61" s="138">
        <f t="shared" si="1"/>
        <v>65.05</v>
      </c>
      <c r="T61" s="138">
        <f t="shared" si="1"/>
        <v>71.656999999999996</v>
      </c>
      <c r="U61" s="138">
        <f t="shared" si="1"/>
        <v>11.52</v>
      </c>
      <c r="V61" s="138">
        <f t="shared" si="1"/>
        <v>15.64</v>
      </c>
      <c r="W61" s="138">
        <f t="shared" si="1"/>
        <v>9.6839999999999993</v>
      </c>
      <c r="X61" s="138">
        <f t="shared" si="1"/>
        <v>0.52</v>
      </c>
      <c r="Y61" s="138">
        <f t="shared" si="1"/>
        <v>0</v>
      </c>
      <c r="Z61" s="138">
        <f t="shared" si="1"/>
        <v>0</v>
      </c>
      <c r="AA61" s="138">
        <f t="shared" si="1"/>
        <v>37.799999999999997</v>
      </c>
      <c r="AB61" s="138">
        <f t="shared" si="1"/>
        <v>157.38399999999999</v>
      </c>
      <c r="AC61" s="138">
        <f t="shared" si="1"/>
        <v>56.89</v>
      </c>
      <c r="AD61" s="138">
        <f t="shared" si="1"/>
        <v>0</v>
      </c>
      <c r="AE61" s="138">
        <f t="shared" si="1"/>
        <v>55.607999999999997</v>
      </c>
      <c r="AF61" s="138">
        <f t="shared" si="1"/>
        <v>0.6</v>
      </c>
      <c r="AG61" s="138">
        <f t="shared" si="1"/>
        <v>3.5710000000000002</v>
      </c>
      <c r="AH61" s="138">
        <f t="shared" si="1"/>
        <v>19.3</v>
      </c>
      <c r="AI61" s="138">
        <f t="shared" si="1"/>
        <v>9.4169400000000003</v>
      </c>
      <c r="AJ61" s="138">
        <f t="shared" si="1"/>
        <v>5.89595</v>
      </c>
      <c r="AK61" s="138">
        <f t="shared" si="1"/>
        <v>10.1</v>
      </c>
      <c r="AL61" s="138">
        <f t="shared" si="1"/>
        <v>21.03</v>
      </c>
      <c r="AM61" s="138">
        <f t="shared" si="1"/>
        <v>21.31</v>
      </c>
      <c r="AN61" s="138">
        <f t="shared" si="1"/>
        <v>21.388999999999999</v>
      </c>
      <c r="AO61" s="138">
        <f t="shared" si="1"/>
        <v>12.376440000000001</v>
      </c>
      <c r="AP61" s="138">
        <f t="shared" si="1"/>
        <v>38.965690000000002</v>
      </c>
      <c r="AQ61" s="138">
        <f t="shared" si="1"/>
        <v>7.7409999999999997</v>
      </c>
      <c r="AR61" s="138">
        <f t="shared" si="1"/>
        <v>14.23291</v>
      </c>
      <c r="AS61" s="138">
        <f t="shared" si="1"/>
        <v>5.0921000000000003</v>
      </c>
      <c r="AT61" s="138">
        <f t="shared" si="1"/>
        <v>6.5914700000000002</v>
      </c>
      <c r="AU61" s="138">
        <f t="shared" si="1"/>
        <v>17.559000000000001</v>
      </c>
      <c r="AV61" s="138">
        <f t="shared" si="1"/>
        <v>7.0529999999999999</v>
      </c>
      <c r="AW61" s="139">
        <f t="shared" si="1"/>
        <v>15.427</v>
      </c>
    </row>
    <row r="62" spans="1:49" x14ac:dyDescent="0.3">
      <c r="A62" s="140" t="s">
        <v>1420</v>
      </c>
      <c r="B62" s="141">
        <f t="shared" ref="B62:AW62" si="2">AVERAGE(B12:B59)</f>
        <v>8.8999999999999932</v>
      </c>
      <c r="C62" s="141">
        <f t="shared" si="2"/>
        <v>22</v>
      </c>
      <c r="D62" s="141">
        <f t="shared" si="2"/>
        <v>12.5</v>
      </c>
      <c r="E62" s="141">
        <f t="shared" si="2"/>
        <v>2</v>
      </c>
      <c r="F62" s="141">
        <f t="shared" si="2"/>
        <v>21.675000000000001</v>
      </c>
      <c r="G62" s="141">
        <f t="shared" si="2"/>
        <v>24</v>
      </c>
      <c r="H62" s="141">
        <f t="shared" si="2"/>
        <v>12.150000000000006</v>
      </c>
      <c r="I62" s="141">
        <f t="shared" si="2"/>
        <v>93.666666666666671</v>
      </c>
      <c r="J62" s="141">
        <f t="shared" si="2"/>
        <v>13.179166666666665</v>
      </c>
      <c r="K62" s="141">
        <f t="shared" si="2"/>
        <v>12.320833333333335</v>
      </c>
      <c r="L62" s="141">
        <f t="shared" si="2"/>
        <v>13.162916666666662</v>
      </c>
      <c r="M62" s="141">
        <f t="shared" si="2"/>
        <v>1.07</v>
      </c>
      <c r="N62" s="141">
        <f t="shared" si="2"/>
        <v>56.164999999999999</v>
      </c>
      <c r="O62" s="141">
        <f t="shared" si="2"/>
        <v>1.0889999999999993</v>
      </c>
      <c r="P62" s="141">
        <f t="shared" si="2"/>
        <v>48.827500000000008</v>
      </c>
      <c r="Q62" s="141">
        <f t="shared" si="2"/>
        <v>78.114999999999995</v>
      </c>
      <c r="R62" s="141">
        <f t="shared" si="2"/>
        <v>112.81874999999998</v>
      </c>
      <c r="S62" s="141">
        <f t="shared" si="2"/>
        <v>54.562499999999993</v>
      </c>
      <c r="T62" s="141">
        <f t="shared" si="2"/>
        <v>65.918583333333331</v>
      </c>
      <c r="U62" s="141">
        <f t="shared" si="2"/>
        <v>11.312916666666668</v>
      </c>
      <c r="V62" s="141">
        <f t="shared" si="2"/>
        <v>14.018750000000006</v>
      </c>
      <c r="W62" s="141">
        <f t="shared" si="2"/>
        <v>5.5125833333333318</v>
      </c>
      <c r="X62" s="141">
        <f t="shared" si="2"/>
        <v>0.4225000000000001</v>
      </c>
      <c r="Y62" s="141" t="e">
        <f t="shared" si="2"/>
        <v>#DIV/0!</v>
      </c>
      <c r="Z62" s="141" t="e">
        <f t="shared" si="2"/>
        <v>#DIV/0!</v>
      </c>
      <c r="AA62" s="141">
        <f t="shared" si="2"/>
        <v>27.537916666666675</v>
      </c>
      <c r="AB62" s="141">
        <f t="shared" si="2"/>
        <v>146.0624583333333</v>
      </c>
      <c r="AC62" s="141">
        <f t="shared" si="2"/>
        <v>51.932750000000006</v>
      </c>
      <c r="AD62" s="141">
        <f t="shared" si="2"/>
        <v>0</v>
      </c>
      <c r="AE62" s="141">
        <f t="shared" si="2"/>
        <v>49.505291666666665</v>
      </c>
      <c r="AF62" s="141">
        <f t="shared" si="2"/>
        <v>2.4999999999999998E-2</v>
      </c>
      <c r="AG62" s="141">
        <f t="shared" si="2"/>
        <v>3.5709999999999984</v>
      </c>
      <c r="AH62" s="141">
        <f t="shared" si="2"/>
        <v>14.470833333333333</v>
      </c>
      <c r="AI62" s="141">
        <f t="shared" si="2"/>
        <v>5.3843516666666664</v>
      </c>
      <c r="AJ62" s="141">
        <f t="shared" si="2"/>
        <v>5.8959500000000027</v>
      </c>
      <c r="AK62" s="141">
        <f t="shared" si="2"/>
        <v>9.1000000000000032</v>
      </c>
      <c r="AL62" s="141">
        <f t="shared" si="2"/>
        <v>19.529166666666665</v>
      </c>
      <c r="AM62" s="141">
        <f t="shared" si="2"/>
        <v>19.843749999999996</v>
      </c>
      <c r="AN62" s="141">
        <f t="shared" si="2"/>
        <v>20.757124999999995</v>
      </c>
      <c r="AO62" s="141">
        <f t="shared" si="2"/>
        <v>12.376440000000001</v>
      </c>
      <c r="AP62" s="141">
        <f t="shared" si="2"/>
        <v>38.677085000000005</v>
      </c>
      <c r="AQ62" s="141">
        <f t="shared" si="2"/>
        <v>7.1927499999999993</v>
      </c>
      <c r="AR62" s="141">
        <f t="shared" si="2"/>
        <v>14.23291</v>
      </c>
      <c r="AS62" s="141">
        <f t="shared" si="2"/>
        <v>4.9335941666666647</v>
      </c>
      <c r="AT62" s="141">
        <f t="shared" si="2"/>
        <v>6.5914699999999975</v>
      </c>
      <c r="AU62" s="141">
        <f t="shared" si="2"/>
        <v>17.23729166666666</v>
      </c>
      <c r="AV62" s="141">
        <f t="shared" si="2"/>
        <v>6.5407499999999992</v>
      </c>
      <c r="AW62" s="142">
        <f t="shared" si="2"/>
        <v>15.020125000000002</v>
      </c>
    </row>
    <row r="63" spans="1:49" x14ac:dyDescent="0.3">
      <c r="A63" s="143" t="s">
        <v>7</v>
      </c>
      <c r="B63" s="138">
        <f t="shared" ref="B63:AW63" si="3">B12</f>
        <v>8.9</v>
      </c>
      <c r="C63" s="138">
        <f t="shared" si="3"/>
        <v>22</v>
      </c>
      <c r="D63" s="138">
        <f t="shared" si="3"/>
        <v>12.5</v>
      </c>
      <c r="E63" s="138">
        <f t="shared" si="3"/>
        <v>2</v>
      </c>
      <c r="F63" s="138">
        <f t="shared" si="3"/>
        <v>29.5</v>
      </c>
      <c r="G63" s="138">
        <f t="shared" si="3"/>
        <v>24</v>
      </c>
      <c r="H63" s="138">
        <f t="shared" si="3"/>
        <v>11.7</v>
      </c>
      <c r="I63" s="138">
        <f t="shared" si="3"/>
        <v>96</v>
      </c>
      <c r="J63" s="138">
        <f t="shared" si="3"/>
        <v>12.22</v>
      </c>
      <c r="K63" s="138">
        <f t="shared" si="3"/>
        <v>12.31</v>
      </c>
      <c r="L63" s="138">
        <f t="shared" si="3"/>
        <v>13.827999999999999</v>
      </c>
      <c r="M63" s="138" t="str">
        <f t="shared" si="3"/>
        <v>--</v>
      </c>
      <c r="N63" s="138" t="str">
        <f t="shared" si="3"/>
        <v>--</v>
      </c>
      <c r="O63" s="138">
        <f t="shared" si="3"/>
        <v>1.089</v>
      </c>
      <c r="P63" s="138">
        <f t="shared" si="3"/>
        <v>48.67</v>
      </c>
      <c r="Q63" s="138">
        <f t="shared" si="3"/>
        <v>72.52</v>
      </c>
      <c r="R63" s="138">
        <f t="shared" si="3"/>
        <v>120.36</v>
      </c>
      <c r="S63" s="138">
        <f t="shared" si="3"/>
        <v>53.87</v>
      </c>
      <c r="T63" s="138">
        <f t="shared" si="3"/>
        <v>58.515999999999998</v>
      </c>
      <c r="U63" s="138">
        <f t="shared" si="3"/>
        <v>11.4</v>
      </c>
      <c r="V63" s="138">
        <f t="shared" si="3"/>
        <v>15.64</v>
      </c>
      <c r="W63" s="138">
        <f t="shared" si="3"/>
        <v>9.6839999999999993</v>
      </c>
      <c r="X63" s="138">
        <f t="shared" si="3"/>
        <v>0.52</v>
      </c>
      <c r="Y63" s="138" t="str">
        <f t="shared" si="3"/>
        <v>--</v>
      </c>
      <c r="Z63" s="138" t="str">
        <f t="shared" si="3"/>
        <v>--</v>
      </c>
      <c r="AA63" s="138">
        <f t="shared" si="3"/>
        <v>26.39</v>
      </c>
      <c r="AB63" s="138">
        <f t="shared" si="3"/>
        <v>144.91</v>
      </c>
      <c r="AC63" s="138">
        <f t="shared" si="3"/>
        <v>54.2</v>
      </c>
      <c r="AD63" s="138">
        <f t="shared" si="3"/>
        <v>0</v>
      </c>
      <c r="AE63" s="138">
        <f t="shared" si="3"/>
        <v>54.73</v>
      </c>
      <c r="AF63" s="138">
        <f t="shared" si="3"/>
        <v>0</v>
      </c>
      <c r="AG63" s="138">
        <f t="shared" si="3"/>
        <v>3.5710000000000002</v>
      </c>
      <c r="AH63" s="138">
        <f t="shared" si="3"/>
        <v>19.3</v>
      </c>
      <c r="AI63" s="138">
        <f t="shared" si="3"/>
        <v>4.8780700000000001</v>
      </c>
      <c r="AJ63" s="138">
        <f t="shared" si="3"/>
        <v>5.89595</v>
      </c>
      <c r="AK63" s="138">
        <f t="shared" si="3"/>
        <v>8.8000000000000007</v>
      </c>
      <c r="AL63" s="138">
        <f t="shared" si="3"/>
        <v>19.309999999999999</v>
      </c>
      <c r="AM63" s="138">
        <f t="shared" si="3"/>
        <v>20.2</v>
      </c>
      <c r="AN63" s="138">
        <f t="shared" si="3"/>
        <v>19.704000000000001</v>
      </c>
      <c r="AO63" s="138" t="str">
        <f t="shared" si="3"/>
        <v>--</v>
      </c>
      <c r="AP63" s="138">
        <f t="shared" si="3"/>
        <v>38.965690000000002</v>
      </c>
      <c r="AQ63" s="138">
        <f t="shared" si="3"/>
        <v>7.7409999999999997</v>
      </c>
      <c r="AR63" s="138" t="str">
        <f t="shared" si="3"/>
        <v>--</v>
      </c>
      <c r="AS63" s="138">
        <f t="shared" si="3"/>
        <v>4.9858700000000002</v>
      </c>
      <c r="AT63" s="138">
        <f t="shared" si="3"/>
        <v>6.5914700000000002</v>
      </c>
      <c r="AU63" s="138">
        <f t="shared" si="3"/>
        <v>17.559000000000001</v>
      </c>
      <c r="AV63" s="138">
        <f t="shared" si="3"/>
        <v>6.4710000000000001</v>
      </c>
      <c r="AW63" s="138">
        <f t="shared" si="3"/>
        <v>14.935</v>
      </c>
    </row>
    <row r="64" spans="1:49" x14ac:dyDescent="0.3">
      <c r="A64" s="143" t="s">
        <v>8</v>
      </c>
      <c r="B64" s="138">
        <f t="shared" ref="B64:AW64" si="4">B59</f>
        <v>8.9</v>
      </c>
      <c r="C64" s="138">
        <f t="shared" si="4"/>
        <v>22</v>
      </c>
      <c r="D64" s="138">
        <f t="shared" si="4"/>
        <v>12.5</v>
      </c>
      <c r="E64" s="138">
        <f t="shared" si="4"/>
        <v>2</v>
      </c>
      <c r="F64" s="138">
        <f t="shared" si="4"/>
        <v>33.200000000000003</v>
      </c>
      <c r="G64" s="138">
        <f t="shared" si="4"/>
        <v>24</v>
      </c>
      <c r="H64" s="138">
        <f t="shared" si="4"/>
        <v>13.8</v>
      </c>
      <c r="I64" s="138">
        <f t="shared" si="4"/>
        <v>98</v>
      </c>
      <c r="J64" s="138">
        <f t="shared" si="4"/>
        <v>14.86</v>
      </c>
      <c r="K64" s="138">
        <f t="shared" si="4"/>
        <v>12.35</v>
      </c>
      <c r="L64" s="138">
        <f t="shared" si="4"/>
        <v>22.593</v>
      </c>
      <c r="M64" s="138" t="str">
        <f t="shared" si="4"/>
        <v>--</v>
      </c>
      <c r="N64" s="138" t="str">
        <f t="shared" si="4"/>
        <v>--</v>
      </c>
      <c r="O64" s="138">
        <f t="shared" si="4"/>
        <v>1.089</v>
      </c>
      <c r="P64" s="138">
        <f t="shared" si="4"/>
        <v>48.67</v>
      </c>
      <c r="Q64" s="138">
        <f t="shared" si="4"/>
        <v>75.819999999999993</v>
      </c>
      <c r="R64" s="138">
        <f t="shared" si="4"/>
        <v>110.44</v>
      </c>
      <c r="S64" s="138">
        <f t="shared" si="4"/>
        <v>61.77</v>
      </c>
      <c r="T64" s="138">
        <f t="shared" si="4"/>
        <v>55.866999999999997</v>
      </c>
      <c r="U64" s="138">
        <f t="shared" si="4"/>
        <v>11.41</v>
      </c>
      <c r="V64" s="138">
        <f t="shared" si="4"/>
        <v>13.82</v>
      </c>
      <c r="W64" s="138">
        <f t="shared" si="4"/>
        <v>4.67</v>
      </c>
      <c r="X64" s="138">
        <f t="shared" si="4"/>
        <v>0.42</v>
      </c>
      <c r="Y64" s="138" t="str">
        <f t="shared" si="4"/>
        <v>--</v>
      </c>
      <c r="Z64" s="138" t="str">
        <f t="shared" si="4"/>
        <v>--</v>
      </c>
      <c r="AA64" s="138">
        <f t="shared" si="4"/>
        <v>25.64</v>
      </c>
      <c r="AB64" s="138">
        <f t="shared" si="4"/>
        <v>144.12700000000001</v>
      </c>
      <c r="AC64" s="138">
        <f t="shared" si="4"/>
        <v>52.25</v>
      </c>
      <c r="AD64" s="138">
        <f t="shared" si="4"/>
        <v>0</v>
      </c>
      <c r="AE64" s="138">
        <f t="shared" si="4"/>
        <v>43.43</v>
      </c>
      <c r="AF64" s="138">
        <f t="shared" si="4"/>
        <v>0</v>
      </c>
      <c r="AG64" s="138">
        <f t="shared" si="4"/>
        <v>3.5710000000000002</v>
      </c>
      <c r="AH64" s="138">
        <f t="shared" si="4"/>
        <v>16.2</v>
      </c>
      <c r="AI64" s="138">
        <f t="shared" si="4"/>
        <v>5.00007</v>
      </c>
      <c r="AJ64" s="138">
        <f t="shared" si="4"/>
        <v>5.89595</v>
      </c>
      <c r="AK64" s="138">
        <f t="shared" si="4"/>
        <v>9.9</v>
      </c>
      <c r="AL64" s="138">
        <f t="shared" si="4"/>
        <v>19.77</v>
      </c>
      <c r="AM64" s="138">
        <f t="shared" si="4"/>
        <v>20.059999999999999</v>
      </c>
      <c r="AN64" s="138">
        <f t="shared" si="4"/>
        <v>19.704000000000001</v>
      </c>
      <c r="AO64" s="138">
        <f t="shared" si="4"/>
        <v>12.376440000000001</v>
      </c>
      <c r="AP64" s="138">
        <f t="shared" si="4"/>
        <v>38.388480000000001</v>
      </c>
      <c r="AQ64" s="138">
        <f t="shared" si="4"/>
        <v>6.2859999999999996</v>
      </c>
      <c r="AR64" s="138">
        <f t="shared" si="4"/>
        <v>14.23291</v>
      </c>
      <c r="AS64" s="138">
        <f t="shared" si="4"/>
        <v>4.7964399999999996</v>
      </c>
      <c r="AT64" s="138">
        <f t="shared" si="4"/>
        <v>6.5914700000000002</v>
      </c>
      <c r="AU64" s="138">
        <f t="shared" si="4"/>
        <v>16.963999999999999</v>
      </c>
      <c r="AV64" s="138">
        <f t="shared" si="4"/>
        <v>6.1529999999999996</v>
      </c>
      <c r="AW64" s="138">
        <f t="shared" si="4"/>
        <v>15.054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59</v>
      </c>
      <c r="C5" s="116" t="s">
        <v>515</v>
      </c>
      <c r="D5" s="116" t="s">
        <v>517</v>
      </c>
      <c r="E5" s="116" t="s">
        <v>111</v>
      </c>
      <c r="F5" s="116" t="s">
        <v>111</v>
      </c>
      <c r="G5" s="116" t="s">
        <v>111</v>
      </c>
      <c r="H5" s="116" t="s">
        <v>35</v>
      </c>
      <c r="I5" s="116" t="s">
        <v>35</v>
      </c>
      <c r="J5" s="116" t="s">
        <v>35</v>
      </c>
      <c r="K5" s="116" t="s">
        <v>35</v>
      </c>
      <c r="L5" s="116" t="s">
        <v>35</v>
      </c>
      <c r="M5" s="116" t="s">
        <v>35</v>
      </c>
      <c r="N5" s="116" t="s">
        <v>35</v>
      </c>
      <c r="O5" s="116" t="s">
        <v>35</v>
      </c>
      <c r="P5" s="116" t="s">
        <v>69</v>
      </c>
      <c r="Q5" s="116" t="s">
        <v>69</v>
      </c>
      <c r="R5" s="116" t="s">
        <v>69</v>
      </c>
      <c r="S5" s="116" t="s">
        <v>90</v>
      </c>
      <c r="T5" s="116" t="s">
        <v>90</v>
      </c>
      <c r="U5" s="116" t="s">
        <v>514</v>
      </c>
      <c r="V5" s="116" t="s">
        <v>22</v>
      </c>
      <c r="W5" s="116" t="s">
        <v>54</v>
      </c>
      <c r="X5" s="116" t="s">
        <v>54</v>
      </c>
      <c r="Y5" s="116" t="s">
        <v>28</v>
      </c>
      <c r="Z5" s="116" t="s">
        <v>28</v>
      </c>
      <c r="AA5" s="116" t="s">
        <v>49</v>
      </c>
      <c r="AB5" s="116" t="s">
        <v>49</v>
      </c>
      <c r="AC5" s="116" t="s">
        <v>80</v>
      </c>
      <c r="AD5" s="116" t="s">
        <v>904</v>
      </c>
    </row>
    <row r="6" spans="1:30" ht="26.4" x14ac:dyDescent="0.3">
      <c r="A6" s="116" t="s">
        <v>1355</v>
      </c>
      <c r="B6" s="116" t="s">
        <v>231</v>
      </c>
      <c r="C6" s="116" t="s">
        <v>1422</v>
      </c>
      <c r="D6" s="116" t="s">
        <v>1423</v>
      </c>
      <c r="E6" s="116" t="s">
        <v>1372</v>
      </c>
      <c r="F6" s="116" t="s">
        <v>1372</v>
      </c>
      <c r="G6" s="116" t="s">
        <v>1372</v>
      </c>
      <c r="H6" s="116" t="s">
        <v>231</v>
      </c>
      <c r="I6" s="116" t="s">
        <v>1365</v>
      </c>
      <c r="J6" s="116" t="s">
        <v>1374</v>
      </c>
      <c r="K6" s="116" t="s">
        <v>1424</v>
      </c>
      <c r="L6" s="116" t="s">
        <v>231</v>
      </c>
      <c r="M6" s="116" t="s">
        <v>231</v>
      </c>
      <c r="N6" s="116" t="s">
        <v>1425</v>
      </c>
      <c r="O6" s="116" t="s">
        <v>1425</v>
      </c>
      <c r="P6" s="116" t="s">
        <v>1365</v>
      </c>
      <c r="Q6" s="116" t="s">
        <v>1365</v>
      </c>
      <c r="R6" s="116" t="s">
        <v>1369</v>
      </c>
      <c r="S6" s="116" t="s">
        <v>1369</v>
      </c>
      <c r="T6" s="116" t="s">
        <v>1370</v>
      </c>
      <c r="U6" s="116" t="s">
        <v>1360</v>
      </c>
      <c r="V6" s="116" t="s">
        <v>1426</v>
      </c>
      <c r="W6" s="116" t="s">
        <v>1359</v>
      </c>
      <c r="X6" s="116" t="s">
        <v>1359</v>
      </c>
      <c r="Y6" s="116" t="s">
        <v>28</v>
      </c>
      <c r="Z6" s="116" t="s">
        <v>28</v>
      </c>
      <c r="AA6" s="116" t="s">
        <v>1356</v>
      </c>
      <c r="AB6" s="116" t="s">
        <v>1356</v>
      </c>
      <c r="AC6" s="116" t="s">
        <v>231</v>
      </c>
      <c r="AD6" s="116" t="s">
        <v>1372</v>
      </c>
    </row>
    <row r="7" spans="1:30" ht="26.4" x14ac:dyDescent="0.3">
      <c r="A7" s="116" t="s">
        <v>1377</v>
      </c>
      <c r="B7" s="116" t="s">
        <v>1378</v>
      </c>
      <c r="C7" s="116" t="s">
        <v>1378</v>
      </c>
      <c r="D7" s="116" t="s">
        <v>1378</v>
      </c>
      <c r="E7" s="116" t="s">
        <v>1378</v>
      </c>
      <c r="F7" s="116" t="s">
        <v>1378</v>
      </c>
      <c r="G7" s="116" t="s">
        <v>1378</v>
      </c>
      <c r="H7" s="116" t="s">
        <v>1378</v>
      </c>
      <c r="I7" s="116" t="s">
        <v>1378</v>
      </c>
      <c r="J7" s="116" t="s">
        <v>1378</v>
      </c>
      <c r="K7" s="116" t="s">
        <v>1378</v>
      </c>
      <c r="L7" s="116" t="s">
        <v>1378</v>
      </c>
      <c r="M7" s="116" t="s">
        <v>1378</v>
      </c>
      <c r="N7" s="116" t="s">
        <v>1378</v>
      </c>
      <c r="O7" s="116" t="s">
        <v>1378</v>
      </c>
      <c r="P7" s="116" t="s">
        <v>1378</v>
      </c>
      <c r="Q7" s="116" t="s">
        <v>1378</v>
      </c>
      <c r="R7" s="116" t="s">
        <v>1378</v>
      </c>
      <c r="S7" s="116" t="s">
        <v>1378</v>
      </c>
      <c r="T7" s="116" t="s">
        <v>1378</v>
      </c>
      <c r="U7" s="116" t="s">
        <v>1378</v>
      </c>
      <c r="V7" s="116" t="s">
        <v>1378</v>
      </c>
      <c r="W7" s="116" t="s">
        <v>1378</v>
      </c>
      <c r="X7" s="116" t="s">
        <v>1378</v>
      </c>
      <c r="Y7" s="116" t="s">
        <v>1378</v>
      </c>
      <c r="Z7" s="116" t="s">
        <v>1378</v>
      </c>
      <c r="AA7" s="116" t="s">
        <v>1378</v>
      </c>
      <c r="AB7" s="116" t="s">
        <v>1378</v>
      </c>
      <c r="AC7" s="116" t="s">
        <v>1378</v>
      </c>
      <c r="AD7" s="116" t="s">
        <v>1378</v>
      </c>
    </row>
    <row r="8" spans="1:30" ht="39.6" x14ac:dyDescent="0.3">
      <c r="A8" s="116" t="s">
        <v>6</v>
      </c>
      <c r="B8" s="116" t="s">
        <v>1427</v>
      </c>
      <c r="C8" s="116" t="s">
        <v>1428</v>
      </c>
      <c r="D8" s="116" t="s">
        <v>1429</v>
      </c>
      <c r="E8" s="116" t="s">
        <v>1430</v>
      </c>
      <c r="F8" s="116" t="s">
        <v>1431</v>
      </c>
      <c r="G8" s="116" t="s">
        <v>1432</v>
      </c>
      <c r="H8" s="116" t="s">
        <v>1433</v>
      </c>
      <c r="I8" s="116" t="s">
        <v>1434</v>
      </c>
      <c r="J8" s="116" t="s">
        <v>1435</v>
      </c>
      <c r="K8" s="116" t="s">
        <v>1436</v>
      </c>
      <c r="L8" s="116" t="s">
        <v>1433</v>
      </c>
      <c r="M8" s="116" t="s">
        <v>1437</v>
      </c>
      <c r="N8" s="116" t="s">
        <v>1438</v>
      </c>
      <c r="O8" s="116" t="s">
        <v>1376</v>
      </c>
      <c r="P8" s="116" t="s">
        <v>1394</v>
      </c>
      <c r="Q8" s="116" t="s">
        <v>1394</v>
      </c>
      <c r="R8" s="116" t="s">
        <v>1367</v>
      </c>
      <c r="S8" s="116" t="s">
        <v>1439</v>
      </c>
      <c r="T8" s="116" t="s">
        <v>1399</v>
      </c>
      <c r="U8" s="116" t="s">
        <v>1440</v>
      </c>
      <c r="V8" s="116" t="s">
        <v>1441</v>
      </c>
      <c r="W8" s="116" t="s">
        <v>1384</v>
      </c>
      <c r="X8" s="116" t="s">
        <v>1385</v>
      </c>
      <c r="Y8" s="116" t="s">
        <v>1442</v>
      </c>
      <c r="Z8" s="116" t="s">
        <v>1443</v>
      </c>
      <c r="AA8" s="116" t="s">
        <v>1382</v>
      </c>
      <c r="AB8" s="116" t="s">
        <v>1444</v>
      </c>
      <c r="AC8" s="116" t="s">
        <v>1445</v>
      </c>
      <c r="AD8" s="116" t="s">
        <v>1446</v>
      </c>
    </row>
    <row r="9" spans="1:30" ht="26.4" x14ac:dyDescent="0.3">
      <c r="A9" s="116" t="s">
        <v>1006</v>
      </c>
      <c r="B9" s="116" t="s">
        <v>1447</v>
      </c>
      <c r="C9" s="116" t="s">
        <v>1448</v>
      </c>
      <c r="D9" s="116" t="s">
        <v>1448</v>
      </c>
      <c r="E9" s="116" t="s">
        <v>1448</v>
      </c>
      <c r="F9" s="116" t="s">
        <v>1448</v>
      </c>
      <c r="G9" s="116" t="s">
        <v>1448</v>
      </c>
      <c r="H9" s="116" t="s">
        <v>1447</v>
      </c>
      <c r="I9" s="116" t="s">
        <v>1448</v>
      </c>
      <c r="J9" s="116" t="s">
        <v>1448</v>
      </c>
      <c r="K9" s="116" t="s">
        <v>1448</v>
      </c>
      <c r="L9" s="116" t="s">
        <v>1448</v>
      </c>
      <c r="M9" s="116" t="s">
        <v>1448</v>
      </c>
      <c r="N9" s="116" t="s">
        <v>1448</v>
      </c>
      <c r="O9" s="116" t="s">
        <v>1448</v>
      </c>
      <c r="P9" s="116" t="s">
        <v>1447</v>
      </c>
      <c r="Q9" s="116" t="s">
        <v>1448</v>
      </c>
      <c r="R9" s="116" t="s">
        <v>1448</v>
      </c>
      <c r="S9" s="116" t="s">
        <v>1448</v>
      </c>
      <c r="T9" s="116" t="s">
        <v>883</v>
      </c>
      <c r="U9" s="116" t="s">
        <v>1448</v>
      </c>
      <c r="V9" s="116" t="s">
        <v>1448</v>
      </c>
      <c r="W9" s="116" t="s">
        <v>1448</v>
      </c>
      <c r="X9" s="116" t="s">
        <v>1448</v>
      </c>
      <c r="Y9" s="116" t="s">
        <v>1448</v>
      </c>
      <c r="Z9" s="116" t="s">
        <v>1448</v>
      </c>
      <c r="AA9" s="116" t="s">
        <v>1448</v>
      </c>
      <c r="AB9" s="116" t="s">
        <v>1448</v>
      </c>
      <c r="AC9" s="116" t="s">
        <v>1448</v>
      </c>
      <c r="AD9" s="116" t="s">
        <v>1448</v>
      </c>
    </row>
    <row r="10" spans="1:30" x14ac:dyDescent="0.3">
      <c r="A10" s="116" t="s">
        <v>42</v>
      </c>
      <c r="B10" s="116" t="s">
        <v>1449</v>
      </c>
      <c r="C10" s="116" t="s">
        <v>1450</v>
      </c>
      <c r="D10" s="116" t="s">
        <v>1450</v>
      </c>
      <c r="E10" s="116" t="s">
        <v>1450</v>
      </c>
      <c r="F10" s="116" t="s">
        <v>1450</v>
      </c>
      <c r="G10" s="116" t="s">
        <v>1450</v>
      </c>
      <c r="H10" s="116" t="s">
        <v>1449</v>
      </c>
      <c r="I10" s="116" t="s">
        <v>1450</v>
      </c>
      <c r="J10" s="116" t="s">
        <v>1450</v>
      </c>
      <c r="K10" s="116" t="s">
        <v>1450</v>
      </c>
      <c r="L10" s="116" t="s">
        <v>1450</v>
      </c>
      <c r="M10" s="116" t="s">
        <v>1450</v>
      </c>
      <c r="N10" s="116" t="s">
        <v>1450</v>
      </c>
      <c r="O10" s="116" t="s">
        <v>1450</v>
      </c>
      <c r="P10" s="116" t="s">
        <v>1449</v>
      </c>
      <c r="Q10" s="116" t="s">
        <v>1450</v>
      </c>
      <c r="R10" s="116" t="s">
        <v>1450</v>
      </c>
      <c r="S10" s="116" t="s">
        <v>1450</v>
      </c>
      <c r="T10" s="116" t="s">
        <v>1450</v>
      </c>
      <c r="U10" s="116" t="s">
        <v>1450</v>
      </c>
      <c r="V10" s="116" t="s">
        <v>1450</v>
      </c>
      <c r="W10" s="116" t="s">
        <v>1450</v>
      </c>
      <c r="X10" s="116" t="s">
        <v>1450</v>
      </c>
      <c r="Y10" s="116" t="s">
        <v>1450</v>
      </c>
      <c r="Z10" s="116" t="s">
        <v>1450</v>
      </c>
      <c r="AA10" s="116" t="s">
        <v>1450</v>
      </c>
      <c r="AB10" s="116" t="s">
        <v>1450</v>
      </c>
      <c r="AC10" s="116" t="s">
        <v>1450</v>
      </c>
      <c r="AD10" s="116" t="s">
        <v>1450</v>
      </c>
    </row>
    <row r="11" spans="1:30" x14ac:dyDescent="0.3">
      <c r="A11" s="117" t="s">
        <v>47</v>
      </c>
      <c r="B11" s="145">
        <v>2695</v>
      </c>
      <c r="C11" s="145">
        <v>6.6273400000000002</v>
      </c>
      <c r="D11" s="145">
        <v>0.99099999999999999</v>
      </c>
      <c r="E11" s="145">
        <v>0.23300000000000001</v>
      </c>
      <c r="F11" s="145">
        <v>0.18809000000000001</v>
      </c>
      <c r="G11" s="145">
        <v>2.4219999999999998E-2</v>
      </c>
      <c r="H11" s="145">
        <v>3875.0802899999999</v>
      </c>
      <c r="I11" s="117" t="s">
        <v>1419</v>
      </c>
      <c r="J11" s="117" t="s">
        <v>1419</v>
      </c>
      <c r="K11" s="145">
        <v>0.69267000000000001</v>
      </c>
      <c r="L11" s="145">
        <v>22.413959999999999</v>
      </c>
      <c r="M11" s="117" t="s">
        <v>1419</v>
      </c>
      <c r="N11" s="145">
        <v>0.21473999999999999</v>
      </c>
      <c r="O11" s="145">
        <v>1.1100000000000001E-3</v>
      </c>
      <c r="P11" s="145">
        <v>2411.7199999999998</v>
      </c>
      <c r="Q11" s="145">
        <v>0.92700000000000005</v>
      </c>
      <c r="R11" s="117" t="s">
        <v>1419</v>
      </c>
      <c r="S11" s="145">
        <v>0.14799999999999999</v>
      </c>
      <c r="T11" s="145">
        <v>0.379</v>
      </c>
      <c r="U11" s="117" t="s">
        <v>1419</v>
      </c>
      <c r="V11" s="145">
        <v>259.22399999999999</v>
      </c>
      <c r="W11" s="145">
        <v>0.158</v>
      </c>
      <c r="X11" s="145">
        <v>6.0999999999999999E-2</v>
      </c>
      <c r="Y11" s="145">
        <v>11.26</v>
      </c>
      <c r="Z11" s="145">
        <v>0.14199999999999999</v>
      </c>
      <c r="AA11" s="145">
        <v>0.55459000000000003</v>
      </c>
      <c r="AB11" s="145">
        <v>8.2869999999999999E-2</v>
      </c>
      <c r="AC11" s="145">
        <v>4.59</v>
      </c>
      <c r="AD11" s="145">
        <v>0.27836</v>
      </c>
    </row>
    <row r="12" spans="1:30" x14ac:dyDescent="0.3">
      <c r="A12" s="125" t="s">
        <v>726</v>
      </c>
      <c r="B12" s="123">
        <v>2695</v>
      </c>
      <c r="C12" s="123">
        <v>6.6273400000000002</v>
      </c>
      <c r="D12" s="123">
        <v>0.99099999999999999</v>
      </c>
      <c r="E12" s="123">
        <v>0.23300000000000001</v>
      </c>
      <c r="F12" s="123">
        <v>0.18809000000000001</v>
      </c>
      <c r="G12" s="123">
        <v>2.4219999999999998E-2</v>
      </c>
      <c r="H12" s="123">
        <v>3875.0802899999999</v>
      </c>
      <c r="I12" s="125" t="s">
        <v>1419</v>
      </c>
      <c r="J12" s="125" t="s">
        <v>1419</v>
      </c>
      <c r="K12" s="123">
        <v>0.69267000000000001</v>
      </c>
      <c r="L12" s="123">
        <v>22.413959999999999</v>
      </c>
      <c r="M12" s="125" t="s">
        <v>1419</v>
      </c>
      <c r="N12" s="123">
        <v>0.21473999999999999</v>
      </c>
      <c r="O12" s="123">
        <v>1.1100000000000001E-3</v>
      </c>
      <c r="P12" s="123">
        <v>2411.7199999999998</v>
      </c>
      <c r="Q12" s="123">
        <v>0.92700000000000005</v>
      </c>
      <c r="R12" s="125" t="s">
        <v>1419</v>
      </c>
      <c r="S12" s="123">
        <v>0.14799999999999999</v>
      </c>
      <c r="T12" s="123">
        <v>0.379</v>
      </c>
      <c r="U12" s="125" t="s">
        <v>1419</v>
      </c>
      <c r="V12" s="123">
        <v>259.22399999999999</v>
      </c>
      <c r="W12" s="123">
        <v>0.158</v>
      </c>
      <c r="X12" s="123">
        <v>6.0999999999999999E-2</v>
      </c>
      <c r="Y12" s="123">
        <v>11.26</v>
      </c>
      <c r="Z12" s="123">
        <v>0.14199999999999999</v>
      </c>
      <c r="AA12" s="123">
        <v>0.55459000000000003</v>
      </c>
      <c r="AB12" s="123">
        <v>8.2869999999999999E-2</v>
      </c>
      <c r="AC12" s="123">
        <v>4.59</v>
      </c>
      <c r="AD12" s="123">
        <v>0.27836</v>
      </c>
    </row>
    <row r="13" spans="1:30" x14ac:dyDescent="0.3">
      <c r="A13" s="125" t="s">
        <v>727</v>
      </c>
      <c r="B13" s="123">
        <v>2695</v>
      </c>
      <c r="C13" s="123">
        <v>6.7431900000000002</v>
      </c>
      <c r="D13" s="123">
        <v>1.0044999999999999</v>
      </c>
      <c r="E13" s="123">
        <v>0.252</v>
      </c>
      <c r="F13" s="123">
        <v>0.17344000000000001</v>
      </c>
      <c r="G13" s="123">
        <v>2.0750000000000001E-2</v>
      </c>
      <c r="H13" s="123">
        <v>3875.08394</v>
      </c>
      <c r="I13" s="125" t="s">
        <v>1419</v>
      </c>
      <c r="J13" s="125" t="s">
        <v>1419</v>
      </c>
      <c r="K13" s="123">
        <v>0.67444000000000004</v>
      </c>
      <c r="L13" s="123">
        <v>22.42323</v>
      </c>
      <c r="M13" s="125" t="s">
        <v>1419</v>
      </c>
      <c r="N13" s="123">
        <v>0.21473999999999999</v>
      </c>
      <c r="O13" s="123">
        <v>1.1100000000000001E-3</v>
      </c>
      <c r="P13" s="123">
        <v>2411.23</v>
      </c>
      <c r="Q13" s="123">
        <v>0.86699999999999999</v>
      </c>
      <c r="R13" s="125" t="s">
        <v>1419</v>
      </c>
      <c r="S13" s="123">
        <v>0.14799999999999999</v>
      </c>
      <c r="T13" s="123">
        <v>0.38</v>
      </c>
      <c r="U13" s="125" t="s">
        <v>1419</v>
      </c>
      <c r="V13" s="123">
        <v>259.22500000000002</v>
      </c>
      <c r="W13" s="123">
        <v>0.16</v>
      </c>
      <c r="X13" s="123">
        <v>5.8999999999999997E-2</v>
      </c>
      <c r="Y13" s="123">
        <v>11.26</v>
      </c>
      <c r="Z13" s="123">
        <v>0.14199999999999999</v>
      </c>
      <c r="AA13" s="123">
        <v>0.55054999999999998</v>
      </c>
      <c r="AB13" s="123">
        <v>9.2420000000000002E-2</v>
      </c>
      <c r="AC13" s="123">
        <v>4.51</v>
      </c>
      <c r="AD13" s="123">
        <v>0.27365</v>
      </c>
    </row>
    <row r="14" spans="1:30" x14ac:dyDescent="0.3">
      <c r="A14" s="125" t="s">
        <v>728</v>
      </c>
      <c r="B14" s="123">
        <v>2695</v>
      </c>
      <c r="C14" s="123">
        <v>6.7431900000000002</v>
      </c>
      <c r="D14" s="123">
        <v>1.0044999999999999</v>
      </c>
      <c r="E14" s="123">
        <v>0.252</v>
      </c>
      <c r="F14" s="123">
        <v>0.17344000000000001</v>
      </c>
      <c r="G14" s="123">
        <v>2.0750000000000001E-2</v>
      </c>
      <c r="H14" s="123">
        <v>3875.08394</v>
      </c>
      <c r="I14" s="125" t="s">
        <v>1419</v>
      </c>
      <c r="J14" s="125" t="s">
        <v>1419</v>
      </c>
      <c r="K14" s="123">
        <v>0.67444000000000004</v>
      </c>
      <c r="L14" s="123">
        <v>22.42323</v>
      </c>
      <c r="M14" s="125" t="s">
        <v>1419</v>
      </c>
      <c r="N14" s="123">
        <v>0.21473999999999999</v>
      </c>
      <c r="O14" s="123">
        <v>1.1100000000000001E-3</v>
      </c>
      <c r="P14" s="123">
        <v>2411.23</v>
      </c>
      <c r="Q14" s="123">
        <v>0.86699999999999999</v>
      </c>
      <c r="R14" s="125" t="s">
        <v>1419</v>
      </c>
      <c r="S14" s="123">
        <v>0.14799999999999999</v>
      </c>
      <c r="T14" s="123">
        <v>0.38</v>
      </c>
      <c r="U14" s="125" t="s">
        <v>1419</v>
      </c>
      <c r="V14" s="123">
        <v>259.22500000000002</v>
      </c>
      <c r="W14" s="123">
        <v>0.16</v>
      </c>
      <c r="X14" s="123">
        <v>5.8999999999999997E-2</v>
      </c>
      <c r="Y14" s="123">
        <v>11.26</v>
      </c>
      <c r="Z14" s="123">
        <v>0.14199999999999999</v>
      </c>
      <c r="AA14" s="123">
        <v>0.55054999999999998</v>
      </c>
      <c r="AB14" s="123">
        <v>9.2420000000000002E-2</v>
      </c>
      <c r="AC14" s="123">
        <v>4.51</v>
      </c>
      <c r="AD14" s="123">
        <v>0.27365</v>
      </c>
    </row>
    <row r="15" spans="1:30" x14ac:dyDescent="0.3">
      <c r="A15" s="125" t="s">
        <v>729</v>
      </c>
      <c r="B15" s="123">
        <v>2695</v>
      </c>
      <c r="C15" s="123">
        <v>6.9551299999999996</v>
      </c>
      <c r="D15" s="123">
        <v>1.018</v>
      </c>
      <c r="E15" s="123">
        <v>0.251</v>
      </c>
      <c r="F15" s="123">
        <v>0.19581000000000001</v>
      </c>
      <c r="G15" s="123">
        <v>2.1309999999999999E-2</v>
      </c>
      <c r="H15" s="123">
        <v>3875.09339</v>
      </c>
      <c r="I15" s="125" t="s">
        <v>1419</v>
      </c>
      <c r="J15" s="125" t="s">
        <v>1419</v>
      </c>
      <c r="K15" s="123">
        <v>0.65497000000000005</v>
      </c>
      <c r="L15" s="123">
        <v>22.447179999999999</v>
      </c>
      <c r="M15" s="125" t="s">
        <v>1419</v>
      </c>
      <c r="N15" s="123">
        <v>0.21473999999999999</v>
      </c>
      <c r="O15" s="123">
        <v>1.1100000000000001E-3</v>
      </c>
      <c r="P15" s="123">
        <v>2411.13</v>
      </c>
      <c r="Q15" s="123">
        <v>0.85399999999999998</v>
      </c>
      <c r="R15" s="125" t="s">
        <v>1419</v>
      </c>
      <c r="S15" s="123">
        <v>0.14699999999999999</v>
      </c>
      <c r="T15" s="123">
        <v>0.379</v>
      </c>
      <c r="U15" s="125" t="s">
        <v>1419</v>
      </c>
      <c r="V15" s="123">
        <v>259.226</v>
      </c>
      <c r="W15" s="123">
        <v>0.152</v>
      </c>
      <c r="X15" s="123">
        <v>5.7000000000000002E-2</v>
      </c>
      <c r="Y15" s="123">
        <v>11.26</v>
      </c>
      <c r="Z15" s="123">
        <v>0.14199999999999999</v>
      </c>
      <c r="AA15" s="123">
        <v>0.54249000000000003</v>
      </c>
      <c r="AB15" s="123">
        <v>0.10119</v>
      </c>
      <c r="AC15" s="123">
        <v>4.43</v>
      </c>
      <c r="AD15" s="123">
        <v>0.27043</v>
      </c>
    </row>
    <row r="16" spans="1:30" x14ac:dyDescent="0.3">
      <c r="A16" s="125" t="s">
        <v>730</v>
      </c>
      <c r="B16" s="123">
        <v>2695</v>
      </c>
      <c r="C16" s="123">
        <v>6.9551299999999996</v>
      </c>
      <c r="D16" s="123">
        <v>1.018</v>
      </c>
      <c r="E16" s="123">
        <v>0.251</v>
      </c>
      <c r="F16" s="123">
        <v>0.19581000000000001</v>
      </c>
      <c r="G16" s="123">
        <v>2.1309999999999999E-2</v>
      </c>
      <c r="H16" s="123">
        <v>3875.09339</v>
      </c>
      <c r="I16" s="125" t="s">
        <v>1419</v>
      </c>
      <c r="J16" s="125" t="s">
        <v>1419</v>
      </c>
      <c r="K16" s="123">
        <v>0.65497000000000005</v>
      </c>
      <c r="L16" s="123">
        <v>22.447179999999999</v>
      </c>
      <c r="M16" s="125" t="s">
        <v>1419</v>
      </c>
      <c r="N16" s="123">
        <v>0.21473999999999999</v>
      </c>
      <c r="O16" s="123">
        <v>1.1100000000000001E-3</v>
      </c>
      <c r="P16" s="123">
        <v>2411.13</v>
      </c>
      <c r="Q16" s="123">
        <v>0.85399999999999998</v>
      </c>
      <c r="R16" s="125" t="s">
        <v>1419</v>
      </c>
      <c r="S16" s="123">
        <v>0.14699999999999999</v>
      </c>
      <c r="T16" s="123">
        <v>0.379</v>
      </c>
      <c r="U16" s="125" t="s">
        <v>1419</v>
      </c>
      <c r="V16" s="123">
        <v>259.226</v>
      </c>
      <c r="W16" s="123">
        <v>0.152</v>
      </c>
      <c r="X16" s="123">
        <v>5.7000000000000002E-2</v>
      </c>
      <c r="Y16" s="123">
        <v>11.26</v>
      </c>
      <c r="Z16" s="123">
        <v>0.14199999999999999</v>
      </c>
      <c r="AA16" s="123">
        <v>0.54249000000000003</v>
      </c>
      <c r="AB16" s="123">
        <v>0.10119</v>
      </c>
      <c r="AC16" s="123">
        <v>4.43</v>
      </c>
      <c r="AD16" s="123">
        <v>0.27043</v>
      </c>
    </row>
    <row r="17" spans="1:30" x14ac:dyDescent="0.3">
      <c r="A17" s="125" t="s">
        <v>731</v>
      </c>
      <c r="B17" s="123">
        <v>2695</v>
      </c>
      <c r="C17" s="123">
        <v>7.1750699999999998</v>
      </c>
      <c r="D17" s="123">
        <v>1.0261</v>
      </c>
      <c r="E17" s="123">
        <v>0.248</v>
      </c>
      <c r="F17" s="123">
        <v>0.21515999999999999</v>
      </c>
      <c r="G17" s="123">
        <v>1.6650000000000002E-2</v>
      </c>
      <c r="H17" s="123">
        <v>3875.0903400000002</v>
      </c>
      <c r="I17" s="125" t="s">
        <v>1419</v>
      </c>
      <c r="J17" s="125" t="s">
        <v>1419</v>
      </c>
      <c r="K17" s="123">
        <v>0.63604000000000005</v>
      </c>
      <c r="L17" s="123">
        <v>22.43946</v>
      </c>
      <c r="M17" s="125" t="s">
        <v>1419</v>
      </c>
      <c r="N17" s="123">
        <v>0.21473999999999999</v>
      </c>
      <c r="O17" s="123">
        <v>1.1100000000000001E-3</v>
      </c>
      <c r="P17" s="123">
        <v>2411.12</v>
      </c>
      <c r="Q17" s="123">
        <v>0.85299999999999998</v>
      </c>
      <c r="R17" s="125" t="s">
        <v>1419</v>
      </c>
      <c r="S17" s="123">
        <v>0.14699999999999999</v>
      </c>
      <c r="T17" s="123">
        <v>0.38</v>
      </c>
      <c r="U17" s="125" t="s">
        <v>1419</v>
      </c>
      <c r="V17" s="123">
        <v>259.22699999999998</v>
      </c>
      <c r="W17" s="123">
        <v>0.14499999999999999</v>
      </c>
      <c r="X17" s="123">
        <v>5.3999999999999999E-2</v>
      </c>
      <c r="Y17" s="123">
        <v>11.26</v>
      </c>
      <c r="Z17" s="123">
        <v>0.14099999999999999</v>
      </c>
      <c r="AA17" s="123">
        <v>0.52251000000000003</v>
      </c>
      <c r="AB17" s="123">
        <v>0.12289</v>
      </c>
      <c r="AC17" s="123">
        <v>4.34</v>
      </c>
      <c r="AD17" s="123">
        <v>0.26723999999999998</v>
      </c>
    </row>
    <row r="18" spans="1:30" x14ac:dyDescent="0.3">
      <c r="A18" s="125" t="s">
        <v>732</v>
      </c>
      <c r="B18" s="123">
        <v>2695</v>
      </c>
      <c r="C18" s="123">
        <v>7.1750699999999998</v>
      </c>
      <c r="D18" s="123">
        <v>1.0261</v>
      </c>
      <c r="E18" s="123">
        <v>0.248</v>
      </c>
      <c r="F18" s="123">
        <v>0.21515999999999999</v>
      </c>
      <c r="G18" s="123">
        <v>1.6650000000000002E-2</v>
      </c>
      <c r="H18" s="123">
        <v>3875.0903400000002</v>
      </c>
      <c r="I18" s="125" t="s">
        <v>1419</v>
      </c>
      <c r="J18" s="125" t="s">
        <v>1419</v>
      </c>
      <c r="K18" s="123">
        <v>0.63604000000000005</v>
      </c>
      <c r="L18" s="123">
        <v>22.43946</v>
      </c>
      <c r="M18" s="125" t="s">
        <v>1419</v>
      </c>
      <c r="N18" s="123">
        <v>0.21473999999999999</v>
      </c>
      <c r="O18" s="123">
        <v>1.1100000000000001E-3</v>
      </c>
      <c r="P18" s="123">
        <v>2411.12</v>
      </c>
      <c r="Q18" s="123">
        <v>0.85299999999999998</v>
      </c>
      <c r="R18" s="125" t="s">
        <v>1419</v>
      </c>
      <c r="S18" s="123">
        <v>0.14699999999999999</v>
      </c>
      <c r="T18" s="123">
        <v>0.38</v>
      </c>
      <c r="U18" s="125" t="s">
        <v>1419</v>
      </c>
      <c r="V18" s="123">
        <v>259.22699999999998</v>
      </c>
      <c r="W18" s="123">
        <v>0.14499999999999999</v>
      </c>
      <c r="X18" s="123">
        <v>5.3999999999999999E-2</v>
      </c>
      <c r="Y18" s="123">
        <v>11.26</v>
      </c>
      <c r="Z18" s="123">
        <v>0.14099999999999999</v>
      </c>
      <c r="AA18" s="123">
        <v>0.52251000000000003</v>
      </c>
      <c r="AB18" s="123">
        <v>0.12289</v>
      </c>
      <c r="AC18" s="123">
        <v>4.34</v>
      </c>
      <c r="AD18" s="123">
        <v>0.26723999999999998</v>
      </c>
    </row>
    <row r="19" spans="1:30" x14ac:dyDescent="0.3">
      <c r="A19" s="125" t="s">
        <v>733</v>
      </c>
      <c r="B19" s="123">
        <v>2695</v>
      </c>
      <c r="C19" s="123">
        <v>7.3998400000000002</v>
      </c>
      <c r="D19" s="123">
        <v>1.0423</v>
      </c>
      <c r="E19" s="123">
        <v>0.24</v>
      </c>
      <c r="F19" s="123">
        <v>0.23072999999999999</v>
      </c>
      <c r="G19" s="123">
        <v>1.265E-2</v>
      </c>
      <c r="H19" s="123">
        <v>3875.0873000000001</v>
      </c>
      <c r="I19" s="125" t="s">
        <v>1419</v>
      </c>
      <c r="J19" s="125" t="s">
        <v>1419</v>
      </c>
      <c r="K19" s="123">
        <v>0.61717</v>
      </c>
      <c r="L19" s="123">
        <v>22.431730000000002</v>
      </c>
      <c r="M19" s="125" t="s">
        <v>1419</v>
      </c>
      <c r="N19" s="123">
        <v>0.21473999999999999</v>
      </c>
      <c r="O19" s="123">
        <v>1.1100000000000001E-3</v>
      </c>
      <c r="P19" s="123">
        <v>2411.12</v>
      </c>
      <c r="Q19" s="123">
        <v>0.85299999999999998</v>
      </c>
      <c r="R19" s="125" t="s">
        <v>1419</v>
      </c>
      <c r="S19" s="123">
        <v>0.14699999999999999</v>
      </c>
      <c r="T19" s="123">
        <v>0.38200000000000001</v>
      </c>
      <c r="U19" s="125" t="s">
        <v>1419</v>
      </c>
      <c r="V19" s="123">
        <v>259.22899999999998</v>
      </c>
      <c r="W19" s="123">
        <v>0.13700000000000001</v>
      </c>
      <c r="X19" s="123">
        <v>5.1999999999999998E-2</v>
      </c>
      <c r="Y19" s="123">
        <v>11.26</v>
      </c>
      <c r="Z19" s="123">
        <v>0.14099999999999999</v>
      </c>
      <c r="AA19" s="123">
        <v>0.50273000000000001</v>
      </c>
      <c r="AB19" s="123">
        <v>0.14853</v>
      </c>
      <c r="AC19" s="123">
        <v>4.2300000000000004</v>
      </c>
      <c r="AD19" s="123">
        <v>0.26865</v>
      </c>
    </row>
    <row r="20" spans="1:30" x14ac:dyDescent="0.3">
      <c r="A20" s="125" t="s">
        <v>734</v>
      </c>
      <c r="B20" s="123">
        <v>2695</v>
      </c>
      <c r="C20" s="123">
        <v>7.3998400000000002</v>
      </c>
      <c r="D20" s="123">
        <v>1.0423</v>
      </c>
      <c r="E20" s="123">
        <v>0.24</v>
      </c>
      <c r="F20" s="123">
        <v>0.23072999999999999</v>
      </c>
      <c r="G20" s="123">
        <v>1.265E-2</v>
      </c>
      <c r="H20" s="123">
        <v>3875.0873000000001</v>
      </c>
      <c r="I20" s="125" t="s">
        <v>1419</v>
      </c>
      <c r="J20" s="125" t="s">
        <v>1419</v>
      </c>
      <c r="K20" s="123">
        <v>0.61717</v>
      </c>
      <c r="L20" s="123">
        <v>22.431730000000002</v>
      </c>
      <c r="M20" s="125" t="s">
        <v>1419</v>
      </c>
      <c r="N20" s="123">
        <v>0.21473999999999999</v>
      </c>
      <c r="O20" s="123">
        <v>1.1100000000000001E-3</v>
      </c>
      <c r="P20" s="123">
        <v>2411.12</v>
      </c>
      <c r="Q20" s="123">
        <v>0.85299999999999998</v>
      </c>
      <c r="R20" s="125" t="s">
        <v>1419</v>
      </c>
      <c r="S20" s="123">
        <v>0.14699999999999999</v>
      </c>
      <c r="T20" s="123">
        <v>0.38200000000000001</v>
      </c>
      <c r="U20" s="125" t="s">
        <v>1419</v>
      </c>
      <c r="V20" s="123">
        <v>259.22899999999998</v>
      </c>
      <c r="W20" s="123">
        <v>0.13700000000000001</v>
      </c>
      <c r="X20" s="123">
        <v>5.1999999999999998E-2</v>
      </c>
      <c r="Y20" s="123">
        <v>11.26</v>
      </c>
      <c r="Z20" s="123">
        <v>0.14099999999999999</v>
      </c>
      <c r="AA20" s="123">
        <v>0.50273000000000001</v>
      </c>
      <c r="AB20" s="123">
        <v>0.14853</v>
      </c>
      <c r="AC20" s="123">
        <v>4.2300000000000004</v>
      </c>
      <c r="AD20" s="123">
        <v>0.26865</v>
      </c>
    </row>
    <row r="21" spans="1:30" x14ac:dyDescent="0.3">
      <c r="A21" s="125" t="s">
        <v>735</v>
      </c>
      <c r="B21" s="123">
        <v>2695</v>
      </c>
      <c r="C21" s="123">
        <v>7.6221899999999998</v>
      </c>
      <c r="D21" s="123">
        <v>1.0585</v>
      </c>
      <c r="E21" s="123">
        <v>0.23699999999999999</v>
      </c>
      <c r="F21" s="123">
        <v>0.24001</v>
      </c>
      <c r="G21" s="123">
        <v>9.6500000000000006E-3</v>
      </c>
      <c r="H21" s="123">
        <v>3875.0808999999999</v>
      </c>
      <c r="I21" s="125" t="s">
        <v>1419</v>
      </c>
      <c r="J21" s="125" t="s">
        <v>1419</v>
      </c>
      <c r="K21" s="123">
        <v>0.59782000000000002</v>
      </c>
      <c r="L21" s="123">
        <v>22.415500000000002</v>
      </c>
      <c r="M21" s="125" t="s">
        <v>1419</v>
      </c>
      <c r="N21" s="123">
        <v>0.21473999999999999</v>
      </c>
      <c r="O21" s="123">
        <v>1.1100000000000001E-3</v>
      </c>
      <c r="P21" s="123">
        <v>2411.12</v>
      </c>
      <c r="Q21" s="123">
        <v>0.85299999999999998</v>
      </c>
      <c r="R21" s="125" t="s">
        <v>1419</v>
      </c>
      <c r="S21" s="123">
        <v>0.14699999999999999</v>
      </c>
      <c r="T21" s="123">
        <v>0.38200000000000001</v>
      </c>
      <c r="U21" s="125" t="s">
        <v>1419</v>
      </c>
      <c r="V21" s="123">
        <v>259.23</v>
      </c>
      <c r="W21" s="123">
        <v>0.129</v>
      </c>
      <c r="X21" s="123">
        <v>4.9000000000000002E-2</v>
      </c>
      <c r="Y21" s="123">
        <v>11.26</v>
      </c>
      <c r="Z21" s="123">
        <v>0.14099999999999999</v>
      </c>
      <c r="AA21" s="123">
        <v>0.49096000000000001</v>
      </c>
      <c r="AB21" s="123">
        <v>0.15731000000000001</v>
      </c>
      <c r="AC21" s="123">
        <v>4.1399999999999997</v>
      </c>
      <c r="AD21" s="123">
        <v>0.27221000000000001</v>
      </c>
    </row>
    <row r="22" spans="1:30" x14ac:dyDescent="0.3">
      <c r="A22" s="125" t="s">
        <v>736</v>
      </c>
      <c r="B22" s="123">
        <v>2695</v>
      </c>
      <c r="C22" s="123">
        <v>7.6221899999999998</v>
      </c>
      <c r="D22" s="123">
        <v>1.0585</v>
      </c>
      <c r="E22" s="123">
        <v>0.23699999999999999</v>
      </c>
      <c r="F22" s="123">
        <v>0.24001</v>
      </c>
      <c r="G22" s="123">
        <v>9.6500000000000006E-3</v>
      </c>
      <c r="H22" s="123">
        <v>3875.0808999999999</v>
      </c>
      <c r="I22" s="125" t="s">
        <v>1419</v>
      </c>
      <c r="J22" s="125" t="s">
        <v>1419</v>
      </c>
      <c r="K22" s="123">
        <v>0.59782000000000002</v>
      </c>
      <c r="L22" s="123">
        <v>22.415500000000002</v>
      </c>
      <c r="M22" s="125" t="s">
        <v>1419</v>
      </c>
      <c r="N22" s="123">
        <v>0.21473999999999999</v>
      </c>
      <c r="O22" s="123">
        <v>1.1100000000000001E-3</v>
      </c>
      <c r="P22" s="123">
        <v>2411.12</v>
      </c>
      <c r="Q22" s="123">
        <v>0.85299999999999998</v>
      </c>
      <c r="R22" s="125" t="s">
        <v>1419</v>
      </c>
      <c r="S22" s="123">
        <v>0.14699999999999999</v>
      </c>
      <c r="T22" s="123">
        <v>0.38200000000000001</v>
      </c>
      <c r="U22" s="125" t="s">
        <v>1419</v>
      </c>
      <c r="V22" s="123">
        <v>259.23</v>
      </c>
      <c r="W22" s="123">
        <v>0.129</v>
      </c>
      <c r="X22" s="123">
        <v>4.9000000000000002E-2</v>
      </c>
      <c r="Y22" s="123">
        <v>11.26</v>
      </c>
      <c r="Z22" s="123">
        <v>0.14099999999999999</v>
      </c>
      <c r="AA22" s="123">
        <v>0.49096000000000001</v>
      </c>
      <c r="AB22" s="123">
        <v>0.15731000000000001</v>
      </c>
      <c r="AC22" s="123">
        <v>4.1399999999999997</v>
      </c>
      <c r="AD22" s="123">
        <v>0.27221000000000001</v>
      </c>
    </row>
    <row r="23" spans="1:30" x14ac:dyDescent="0.3">
      <c r="A23" s="125" t="s">
        <v>737</v>
      </c>
      <c r="B23" s="123">
        <v>2695</v>
      </c>
      <c r="C23" s="123">
        <v>7.8440599999999998</v>
      </c>
      <c r="D23" s="123">
        <v>1.0692999999999999</v>
      </c>
      <c r="E23" s="123">
        <v>0.25900000000000001</v>
      </c>
      <c r="F23" s="123">
        <v>0.21959000000000001</v>
      </c>
      <c r="G23" s="123">
        <v>8.5900000000000004E-3</v>
      </c>
      <c r="H23" s="123">
        <v>3875.0836399999998</v>
      </c>
      <c r="I23" s="125" t="s">
        <v>1419</v>
      </c>
      <c r="J23" s="125" t="s">
        <v>1419</v>
      </c>
      <c r="K23" s="123">
        <v>0.57781000000000005</v>
      </c>
      <c r="L23" s="123">
        <v>22.422460000000001</v>
      </c>
      <c r="M23" s="125" t="s">
        <v>1419</v>
      </c>
      <c r="N23" s="123">
        <v>0.21961</v>
      </c>
      <c r="O23" s="123">
        <v>1.1100000000000001E-3</v>
      </c>
      <c r="P23" s="123">
        <v>2411.12</v>
      </c>
      <c r="Q23" s="123">
        <v>0.85299999999999998</v>
      </c>
      <c r="R23" s="125" t="s">
        <v>1419</v>
      </c>
      <c r="S23" s="123">
        <v>0.14699999999999999</v>
      </c>
      <c r="T23" s="123">
        <v>0.38200000000000001</v>
      </c>
      <c r="U23" s="123">
        <v>56.33</v>
      </c>
      <c r="V23" s="123">
        <v>259.23099999999999</v>
      </c>
      <c r="W23" s="123">
        <v>0.121</v>
      </c>
      <c r="X23" s="123">
        <v>4.5999999999999999E-2</v>
      </c>
      <c r="Y23" s="123">
        <v>11.26</v>
      </c>
      <c r="Z23" s="123">
        <v>0.14099999999999999</v>
      </c>
      <c r="AA23" s="123">
        <v>0.52449000000000001</v>
      </c>
      <c r="AB23" s="123">
        <v>0.13513</v>
      </c>
      <c r="AC23" s="123">
        <v>4.07</v>
      </c>
      <c r="AD23" s="123">
        <v>0.26268000000000002</v>
      </c>
    </row>
    <row r="24" spans="1:30" x14ac:dyDescent="0.3">
      <c r="A24" s="125" t="s">
        <v>738</v>
      </c>
      <c r="B24" s="123">
        <v>2695</v>
      </c>
      <c r="C24" s="123">
        <v>7.8440599999999998</v>
      </c>
      <c r="D24" s="123">
        <v>1.0692999999999999</v>
      </c>
      <c r="E24" s="123">
        <v>0.25900000000000001</v>
      </c>
      <c r="F24" s="123">
        <v>0.21959000000000001</v>
      </c>
      <c r="G24" s="123">
        <v>8.5900000000000004E-3</v>
      </c>
      <c r="H24" s="123">
        <v>3875.0836399999998</v>
      </c>
      <c r="I24" s="125" t="s">
        <v>1419</v>
      </c>
      <c r="J24" s="125" t="s">
        <v>1419</v>
      </c>
      <c r="K24" s="123">
        <v>0.57781000000000005</v>
      </c>
      <c r="L24" s="123">
        <v>22.422460000000001</v>
      </c>
      <c r="M24" s="125" t="s">
        <v>1419</v>
      </c>
      <c r="N24" s="123">
        <v>0.21961</v>
      </c>
      <c r="O24" s="123">
        <v>1.1100000000000001E-3</v>
      </c>
      <c r="P24" s="123">
        <v>2411.12</v>
      </c>
      <c r="Q24" s="123">
        <v>0.85299999999999998</v>
      </c>
      <c r="R24" s="125" t="s">
        <v>1419</v>
      </c>
      <c r="S24" s="123">
        <v>0.14699999999999999</v>
      </c>
      <c r="T24" s="123">
        <v>0.38200000000000001</v>
      </c>
      <c r="U24" s="123">
        <v>56.33</v>
      </c>
      <c r="V24" s="123">
        <v>259.23099999999999</v>
      </c>
      <c r="W24" s="123">
        <v>0.121</v>
      </c>
      <c r="X24" s="123">
        <v>4.5999999999999999E-2</v>
      </c>
      <c r="Y24" s="123">
        <v>11.26</v>
      </c>
      <c r="Z24" s="123">
        <v>0.14099999999999999</v>
      </c>
      <c r="AA24" s="123">
        <v>0.52449000000000001</v>
      </c>
      <c r="AB24" s="123">
        <v>0.13513</v>
      </c>
      <c r="AC24" s="123">
        <v>4.07</v>
      </c>
      <c r="AD24" s="123">
        <v>0.26268000000000002</v>
      </c>
    </row>
    <row r="25" spans="1:30" x14ac:dyDescent="0.3">
      <c r="A25" s="125" t="s">
        <v>739</v>
      </c>
      <c r="B25" s="123">
        <v>2695</v>
      </c>
      <c r="C25" s="123">
        <v>8.0765600000000006</v>
      </c>
      <c r="D25" s="123">
        <v>1.0747</v>
      </c>
      <c r="E25" s="123">
        <v>0.251</v>
      </c>
      <c r="F25" s="123">
        <v>0.19411</v>
      </c>
      <c r="G25" s="123">
        <v>5.3600000000000002E-3</v>
      </c>
      <c r="H25" s="123">
        <v>3875.0970499999999</v>
      </c>
      <c r="I25" s="125" t="s">
        <v>1419</v>
      </c>
      <c r="J25" s="125" t="s">
        <v>1419</v>
      </c>
      <c r="K25" s="123">
        <v>0.55800000000000005</v>
      </c>
      <c r="L25" s="123">
        <v>22.45646</v>
      </c>
      <c r="M25" s="123">
        <v>78.412000000000006</v>
      </c>
      <c r="N25" s="123">
        <v>0.21961</v>
      </c>
      <c r="O25" s="123">
        <v>1.1100000000000001E-3</v>
      </c>
      <c r="P25" s="123">
        <v>2411.14</v>
      </c>
      <c r="Q25" s="123">
        <v>0.85499999999999998</v>
      </c>
      <c r="R25" s="125" t="s">
        <v>1419</v>
      </c>
      <c r="S25" s="123">
        <v>0.14699999999999999</v>
      </c>
      <c r="T25" s="123">
        <v>0.379</v>
      </c>
      <c r="U25" s="125" t="s">
        <v>1419</v>
      </c>
      <c r="V25" s="123">
        <v>259.23200000000003</v>
      </c>
      <c r="W25" s="123">
        <v>0.111</v>
      </c>
      <c r="X25" s="123">
        <v>4.1000000000000002E-2</v>
      </c>
      <c r="Y25" s="123">
        <v>11.26</v>
      </c>
      <c r="Z25" s="123">
        <v>0.14000000000000001</v>
      </c>
      <c r="AA25" s="123">
        <v>0.44847999999999999</v>
      </c>
      <c r="AB25" s="123">
        <v>0.21242</v>
      </c>
      <c r="AC25" s="123">
        <v>4.0599999999999996</v>
      </c>
      <c r="AD25" s="123">
        <v>0.28947000000000001</v>
      </c>
    </row>
    <row r="26" spans="1:30" x14ac:dyDescent="0.3">
      <c r="A26" s="125" t="s">
        <v>740</v>
      </c>
      <c r="B26" s="123">
        <v>2695</v>
      </c>
      <c r="C26" s="123">
        <v>8.0765600000000006</v>
      </c>
      <c r="D26" s="123">
        <v>1.0747</v>
      </c>
      <c r="E26" s="123">
        <v>0.251</v>
      </c>
      <c r="F26" s="123">
        <v>0.19411</v>
      </c>
      <c r="G26" s="123">
        <v>5.3600000000000002E-3</v>
      </c>
      <c r="H26" s="123">
        <v>3875.0970499999999</v>
      </c>
      <c r="I26" s="125" t="s">
        <v>1419</v>
      </c>
      <c r="J26" s="125" t="s">
        <v>1419</v>
      </c>
      <c r="K26" s="123">
        <v>0.55800000000000005</v>
      </c>
      <c r="L26" s="123">
        <v>22.45646</v>
      </c>
      <c r="M26" s="123">
        <v>78.412000000000006</v>
      </c>
      <c r="N26" s="123">
        <v>0.21961</v>
      </c>
      <c r="O26" s="123">
        <v>1.1100000000000001E-3</v>
      </c>
      <c r="P26" s="123">
        <v>2411.14</v>
      </c>
      <c r="Q26" s="123">
        <v>0.85499999999999998</v>
      </c>
      <c r="R26" s="125" t="s">
        <v>1419</v>
      </c>
      <c r="S26" s="123">
        <v>0.14699999999999999</v>
      </c>
      <c r="T26" s="123">
        <v>0.379</v>
      </c>
      <c r="U26" s="125" t="s">
        <v>1419</v>
      </c>
      <c r="V26" s="123">
        <v>259.23200000000003</v>
      </c>
      <c r="W26" s="123">
        <v>0.111</v>
      </c>
      <c r="X26" s="123">
        <v>4.1000000000000002E-2</v>
      </c>
      <c r="Y26" s="123">
        <v>11.26</v>
      </c>
      <c r="Z26" s="123">
        <v>0.14000000000000001</v>
      </c>
      <c r="AA26" s="123">
        <v>0.44847999999999999</v>
      </c>
      <c r="AB26" s="123">
        <v>0.21242</v>
      </c>
      <c r="AC26" s="123">
        <v>4.0599999999999996</v>
      </c>
      <c r="AD26" s="123">
        <v>0.28947000000000001</v>
      </c>
    </row>
    <row r="27" spans="1:30" x14ac:dyDescent="0.3">
      <c r="A27" s="125" t="s">
        <v>741</v>
      </c>
      <c r="B27" s="123">
        <v>2695</v>
      </c>
      <c r="C27" s="123">
        <v>8.3163199999999993</v>
      </c>
      <c r="D27" s="123">
        <v>1.0692999999999999</v>
      </c>
      <c r="E27" s="123">
        <v>0.24199999999999999</v>
      </c>
      <c r="F27" s="123">
        <v>0.1641</v>
      </c>
      <c r="G27" s="123">
        <v>1.234E-2</v>
      </c>
      <c r="H27" s="123">
        <v>3875.1034500000001</v>
      </c>
      <c r="I27" s="125" t="s">
        <v>1419</v>
      </c>
      <c r="J27" s="125" t="s">
        <v>1419</v>
      </c>
      <c r="K27" s="123">
        <v>0.53917000000000004</v>
      </c>
      <c r="L27" s="123">
        <v>22.47269</v>
      </c>
      <c r="M27" s="125" t="s">
        <v>1419</v>
      </c>
      <c r="N27" s="123">
        <v>0.22448000000000001</v>
      </c>
      <c r="O27" s="123">
        <v>1.1100000000000001E-3</v>
      </c>
      <c r="P27" s="123">
        <v>2411.15</v>
      </c>
      <c r="Q27" s="123">
        <v>0.85699999999999998</v>
      </c>
      <c r="R27" s="125" t="s">
        <v>1419</v>
      </c>
      <c r="S27" s="123">
        <v>0.14699999999999999</v>
      </c>
      <c r="T27" s="123">
        <v>0.38200000000000001</v>
      </c>
      <c r="U27" s="125" t="s">
        <v>1419</v>
      </c>
      <c r="V27" s="123">
        <v>259.233</v>
      </c>
      <c r="W27" s="123">
        <v>0.10199999999999999</v>
      </c>
      <c r="X27" s="123">
        <v>3.6999999999999998E-2</v>
      </c>
      <c r="Y27" s="123">
        <v>11.26</v>
      </c>
      <c r="Z27" s="123">
        <v>0.14000000000000001</v>
      </c>
      <c r="AA27" s="123">
        <v>0.36209000000000002</v>
      </c>
      <c r="AB27" s="123">
        <v>0.28766999999999998</v>
      </c>
      <c r="AC27" s="123">
        <v>4.34</v>
      </c>
      <c r="AD27" s="123">
        <v>0.31473000000000001</v>
      </c>
    </row>
    <row r="28" spans="1:30" x14ac:dyDescent="0.3">
      <c r="A28" s="125" t="s">
        <v>742</v>
      </c>
      <c r="B28" s="123">
        <v>2695</v>
      </c>
      <c r="C28" s="123">
        <v>8.3163199999999993</v>
      </c>
      <c r="D28" s="123">
        <v>1.0692999999999999</v>
      </c>
      <c r="E28" s="123">
        <v>0.24199999999999999</v>
      </c>
      <c r="F28" s="123">
        <v>0.1641</v>
      </c>
      <c r="G28" s="123">
        <v>1.234E-2</v>
      </c>
      <c r="H28" s="123">
        <v>3875.1034500000001</v>
      </c>
      <c r="I28" s="125" t="s">
        <v>1419</v>
      </c>
      <c r="J28" s="125" t="s">
        <v>1419</v>
      </c>
      <c r="K28" s="123">
        <v>0.53917000000000004</v>
      </c>
      <c r="L28" s="123">
        <v>22.47269</v>
      </c>
      <c r="M28" s="125" t="s">
        <v>1419</v>
      </c>
      <c r="N28" s="123">
        <v>0.22448000000000001</v>
      </c>
      <c r="O28" s="123">
        <v>1.1100000000000001E-3</v>
      </c>
      <c r="P28" s="123">
        <v>2411.15</v>
      </c>
      <c r="Q28" s="123">
        <v>0.85699999999999998</v>
      </c>
      <c r="R28" s="125" t="s">
        <v>1419</v>
      </c>
      <c r="S28" s="123">
        <v>0.14699999999999999</v>
      </c>
      <c r="T28" s="123">
        <v>0.38200000000000001</v>
      </c>
      <c r="U28" s="125" t="s">
        <v>1419</v>
      </c>
      <c r="V28" s="123">
        <v>259.233</v>
      </c>
      <c r="W28" s="123">
        <v>0.10199999999999999</v>
      </c>
      <c r="X28" s="123">
        <v>3.6999999999999998E-2</v>
      </c>
      <c r="Y28" s="123">
        <v>11.26</v>
      </c>
      <c r="Z28" s="123">
        <v>0.14000000000000001</v>
      </c>
      <c r="AA28" s="123">
        <v>0.36209000000000002</v>
      </c>
      <c r="AB28" s="123">
        <v>0.28766999999999998</v>
      </c>
      <c r="AC28" s="123">
        <v>4.34</v>
      </c>
      <c r="AD28" s="123">
        <v>0.31473000000000001</v>
      </c>
    </row>
    <row r="29" spans="1:30" x14ac:dyDescent="0.3">
      <c r="A29" s="125" t="s">
        <v>743</v>
      </c>
      <c r="B29" s="123">
        <v>2695</v>
      </c>
      <c r="C29" s="123">
        <v>8.5570400000000006</v>
      </c>
      <c r="D29" s="123">
        <v>1.0639000000000001</v>
      </c>
      <c r="E29" s="123">
        <v>0.24</v>
      </c>
      <c r="F29" s="123">
        <v>0.12914</v>
      </c>
      <c r="G29" s="123">
        <v>1.4500000000000001E-2</v>
      </c>
      <c r="H29" s="123">
        <v>3875.0973600000002</v>
      </c>
      <c r="I29" s="125" t="s">
        <v>1419</v>
      </c>
      <c r="J29" s="125" t="s">
        <v>1419</v>
      </c>
      <c r="K29" s="123">
        <v>0.52034000000000002</v>
      </c>
      <c r="L29" s="123">
        <v>22.457229999999999</v>
      </c>
      <c r="M29" s="125" t="s">
        <v>1419</v>
      </c>
      <c r="N29" s="123">
        <v>0.22448000000000001</v>
      </c>
      <c r="O29" s="123">
        <v>1.1100000000000001E-3</v>
      </c>
      <c r="P29" s="123">
        <v>2411.14</v>
      </c>
      <c r="Q29" s="123">
        <v>0.85499999999999998</v>
      </c>
      <c r="R29" s="125" t="s">
        <v>1419</v>
      </c>
      <c r="S29" s="123">
        <v>0.14599999999999999</v>
      </c>
      <c r="T29" s="123">
        <v>0.379</v>
      </c>
      <c r="U29" s="125" t="s">
        <v>1419</v>
      </c>
      <c r="V29" s="123">
        <v>259.22500000000002</v>
      </c>
      <c r="W29" s="123">
        <v>9.2999999999999999E-2</v>
      </c>
      <c r="X29" s="123">
        <v>3.4000000000000002E-2</v>
      </c>
      <c r="Y29" s="123">
        <v>11.26</v>
      </c>
      <c r="Z29" s="123">
        <v>0.13900000000000001</v>
      </c>
      <c r="AA29" s="123">
        <v>0.2954</v>
      </c>
      <c r="AB29" s="123">
        <v>0.34071000000000001</v>
      </c>
      <c r="AC29" s="123">
        <v>4.5199999999999996</v>
      </c>
      <c r="AD29" s="123">
        <v>0.32571</v>
      </c>
    </row>
    <row r="30" spans="1:30" x14ac:dyDescent="0.3">
      <c r="A30" s="125" t="s">
        <v>744</v>
      </c>
      <c r="B30" s="123">
        <v>2695</v>
      </c>
      <c r="C30" s="123">
        <v>8.5570400000000006</v>
      </c>
      <c r="D30" s="123">
        <v>1.0639000000000001</v>
      </c>
      <c r="E30" s="123">
        <v>0.24</v>
      </c>
      <c r="F30" s="123">
        <v>0.12914</v>
      </c>
      <c r="G30" s="123">
        <v>1.4500000000000001E-2</v>
      </c>
      <c r="H30" s="123">
        <v>3875.0973600000002</v>
      </c>
      <c r="I30" s="125" t="s">
        <v>1419</v>
      </c>
      <c r="J30" s="125" t="s">
        <v>1419</v>
      </c>
      <c r="K30" s="123">
        <v>0.52034000000000002</v>
      </c>
      <c r="L30" s="123">
        <v>22.457229999999999</v>
      </c>
      <c r="M30" s="125" t="s">
        <v>1419</v>
      </c>
      <c r="N30" s="123">
        <v>0.22448000000000001</v>
      </c>
      <c r="O30" s="123">
        <v>1.1100000000000001E-3</v>
      </c>
      <c r="P30" s="123">
        <v>2411.14</v>
      </c>
      <c r="Q30" s="123">
        <v>0.85499999999999998</v>
      </c>
      <c r="R30" s="125" t="s">
        <v>1419</v>
      </c>
      <c r="S30" s="123">
        <v>0.14599999999999999</v>
      </c>
      <c r="T30" s="123">
        <v>0.379</v>
      </c>
      <c r="U30" s="125" t="s">
        <v>1419</v>
      </c>
      <c r="V30" s="123">
        <v>259.22500000000002</v>
      </c>
      <c r="W30" s="123">
        <v>9.2999999999999999E-2</v>
      </c>
      <c r="X30" s="123">
        <v>3.4000000000000002E-2</v>
      </c>
      <c r="Y30" s="123">
        <v>11.26</v>
      </c>
      <c r="Z30" s="123">
        <v>0.13900000000000001</v>
      </c>
      <c r="AA30" s="123">
        <v>0.2954</v>
      </c>
      <c r="AB30" s="123">
        <v>0.34071000000000001</v>
      </c>
      <c r="AC30" s="123">
        <v>4.5199999999999996</v>
      </c>
      <c r="AD30" s="123">
        <v>0.32571</v>
      </c>
    </row>
    <row r="31" spans="1:30" x14ac:dyDescent="0.3">
      <c r="A31" s="125" t="s">
        <v>745</v>
      </c>
      <c r="B31" s="123">
        <v>2695</v>
      </c>
      <c r="C31" s="123">
        <v>8.7977600000000002</v>
      </c>
      <c r="D31" s="123">
        <v>1.0558000000000001</v>
      </c>
      <c r="E31" s="123">
        <v>0.245</v>
      </c>
      <c r="F31" s="123">
        <v>0.1164</v>
      </c>
      <c r="G31" s="123">
        <v>1.576E-2</v>
      </c>
      <c r="H31" s="123">
        <v>3875.0891299999998</v>
      </c>
      <c r="I31" s="125" t="s">
        <v>1419</v>
      </c>
      <c r="J31" s="125" t="s">
        <v>1419</v>
      </c>
      <c r="K31" s="123">
        <v>0.50102000000000002</v>
      </c>
      <c r="L31" s="123">
        <v>22.436360000000001</v>
      </c>
      <c r="M31" s="125" t="s">
        <v>1419</v>
      </c>
      <c r="N31" s="123">
        <v>0.22448000000000001</v>
      </c>
      <c r="O31" s="123">
        <v>1.1100000000000001E-3</v>
      </c>
      <c r="P31" s="123">
        <v>2411.13</v>
      </c>
      <c r="Q31" s="123">
        <v>0.85399999999999998</v>
      </c>
      <c r="R31" s="125" t="s">
        <v>1419</v>
      </c>
      <c r="S31" s="123">
        <v>0.14599999999999999</v>
      </c>
      <c r="T31" s="123">
        <v>0.379</v>
      </c>
      <c r="U31" s="125" t="s">
        <v>1419</v>
      </c>
      <c r="V31" s="123">
        <v>259.21600000000001</v>
      </c>
      <c r="W31" s="123">
        <v>8.5000000000000006E-2</v>
      </c>
      <c r="X31" s="123">
        <v>3.1E-2</v>
      </c>
      <c r="Y31" s="123">
        <v>11.26</v>
      </c>
      <c r="Z31" s="123">
        <v>0.14000000000000001</v>
      </c>
      <c r="AA31" s="123">
        <v>0.25480999999999998</v>
      </c>
      <c r="AB31" s="123">
        <v>0.37606000000000001</v>
      </c>
      <c r="AC31" s="123">
        <v>4.8099999999999996</v>
      </c>
      <c r="AD31" s="123">
        <v>0.33445000000000003</v>
      </c>
    </row>
    <row r="32" spans="1:30" x14ac:dyDescent="0.3">
      <c r="A32" s="125" t="s">
        <v>746</v>
      </c>
      <c r="B32" s="123">
        <v>2695</v>
      </c>
      <c r="C32" s="123">
        <v>8.7977600000000002</v>
      </c>
      <c r="D32" s="123">
        <v>1.0558000000000001</v>
      </c>
      <c r="E32" s="123">
        <v>0.245</v>
      </c>
      <c r="F32" s="123">
        <v>0.1164</v>
      </c>
      <c r="G32" s="123">
        <v>1.576E-2</v>
      </c>
      <c r="H32" s="123">
        <v>3875.0891299999998</v>
      </c>
      <c r="I32" s="125" t="s">
        <v>1419</v>
      </c>
      <c r="J32" s="125" t="s">
        <v>1419</v>
      </c>
      <c r="K32" s="123">
        <v>0.50102000000000002</v>
      </c>
      <c r="L32" s="123">
        <v>22.436360000000001</v>
      </c>
      <c r="M32" s="125" t="s">
        <v>1419</v>
      </c>
      <c r="N32" s="123">
        <v>0.22448000000000001</v>
      </c>
      <c r="O32" s="123">
        <v>1.1100000000000001E-3</v>
      </c>
      <c r="P32" s="123">
        <v>2411.13</v>
      </c>
      <c r="Q32" s="123">
        <v>0.85399999999999998</v>
      </c>
      <c r="R32" s="125" t="s">
        <v>1419</v>
      </c>
      <c r="S32" s="123">
        <v>0.14599999999999999</v>
      </c>
      <c r="T32" s="123">
        <v>0.379</v>
      </c>
      <c r="U32" s="125" t="s">
        <v>1419</v>
      </c>
      <c r="V32" s="123">
        <v>259.21600000000001</v>
      </c>
      <c r="W32" s="123">
        <v>8.5000000000000006E-2</v>
      </c>
      <c r="X32" s="123">
        <v>3.1E-2</v>
      </c>
      <c r="Y32" s="123">
        <v>11.26</v>
      </c>
      <c r="Z32" s="123">
        <v>0.14000000000000001</v>
      </c>
      <c r="AA32" s="123">
        <v>0.25480999999999998</v>
      </c>
      <c r="AB32" s="123">
        <v>0.37606000000000001</v>
      </c>
      <c r="AC32" s="123">
        <v>4.8099999999999996</v>
      </c>
      <c r="AD32" s="123">
        <v>0.33445000000000003</v>
      </c>
    </row>
    <row r="33" spans="1:30" x14ac:dyDescent="0.3">
      <c r="A33" s="125" t="s">
        <v>747</v>
      </c>
      <c r="B33" s="123">
        <v>2695</v>
      </c>
      <c r="C33" s="123">
        <v>9.0384799999999998</v>
      </c>
      <c r="D33" s="123">
        <v>1.0477000000000001</v>
      </c>
      <c r="E33" s="123">
        <v>0.249</v>
      </c>
      <c r="F33" s="123">
        <v>0.10242999999999999</v>
      </c>
      <c r="G33" s="123">
        <v>1.6590000000000001E-2</v>
      </c>
      <c r="H33" s="123">
        <v>3875.0961400000001</v>
      </c>
      <c r="I33" s="125" t="s">
        <v>1419</v>
      </c>
      <c r="J33" s="125" t="s">
        <v>1419</v>
      </c>
      <c r="K33" s="123">
        <v>0.48141</v>
      </c>
      <c r="L33" s="123">
        <v>22.454139999999999</v>
      </c>
      <c r="M33" s="125" t="s">
        <v>1419</v>
      </c>
      <c r="N33" s="123">
        <v>0.22448000000000001</v>
      </c>
      <c r="O33" s="123">
        <v>1.1100000000000001E-3</v>
      </c>
      <c r="P33" s="123">
        <v>2411.12</v>
      </c>
      <c r="Q33" s="123">
        <v>0.85299999999999998</v>
      </c>
      <c r="R33" s="125" t="s">
        <v>1419</v>
      </c>
      <c r="S33" s="123">
        <v>0.14599999999999999</v>
      </c>
      <c r="T33" s="123">
        <v>0.38</v>
      </c>
      <c r="U33" s="125" t="s">
        <v>1419</v>
      </c>
      <c r="V33" s="123">
        <v>259.20699999999999</v>
      </c>
      <c r="W33" s="123">
        <v>7.5999999999999998E-2</v>
      </c>
      <c r="X33" s="123">
        <v>2.5999999999999999E-2</v>
      </c>
      <c r="Y33" s="123">
        <v>11.26</v>
      </c>
      <c r="Z33" s="123">
        <v>0.13900000000000001</v>
      </c>
      <c r="AA33" s="123">
        <v>0.21793999999999999</v>
      </c>
      <c r="AB33" s="123">
        <v>0.41125</v>
      </c>
      <c r="AC33" s="123">
        <v>5.08</v>
      </c>
      <c r="AD33" s="123">
        <v>0.34250999999999998</v>
      </c>
    </row>
    <row r="34" spans="1:30" x14ac:dyDescent="0.3">
      <c r="A34" s="125" t="s">
        <v>748</v>
      </c>
      <c r="B34" s="123">
        <v>2695</v>
      </c>
      <c r="C34" s="123">
        <v>9.0384799999999998</v>
      </c>
      <c r="D34" s="123">
        <v>1.0477000000000001</v>
      </c>
      <c r="E34" s="123">
        <v>0.249</v>
      </c>
      <c r="F34" s="123">
        <v>0.10242999999999999</v>
      </c>
      <c r="G34" s="123">
        <v>1.6590000000000001E-2</v>
      </c>
      <c r="H34" s="123">
        <v>3875.0961400000001</v>
      </c>
      <c r="I34" s="125" t="s">
        <v>1419</v>
      </c>
      <c r="J34" s="125" t="s">
        <v>1419</v>
      </c>
      <c r="K34" s="123">
        <v>0.48141</v>
      </c>
      <c r="L34" s="123">
        <v>22.454139999999999</v>
      </c>
      <c r="M34" s="125" t="s">
        <v>1419</v>
      </c>
      <c r="N34" s="123">
        <v>0.22448000000000001</v>
      </c>
      <c r="O34" s="123">
        <v>1.1100000000000001E-3</v>
      </c>
      <c r="P34" s="123">
        <v>2411.12</v>
      </c>
      <c r="Q34" s="123">
        <v>0.85299999999999998</v>
      </c>
      <c r="R34" s="125" t="s">
        <v>1419</v>
      </c>
      <c r="S34" s="123">
        <v>0.14599999999999999</v>
      </c>
      <c r="T34" s="123">
        <v>0.38</v>
      </c>
      <c r="U34" s="125" t="s">
        <v>1419</v>
      </c>
      <c r="V34" s="123">
        <v>259.20699999999999</v>
      </c>
      <c r="W34" s="123">
        <v>7.5999999999999998E-2</v>
      </c>
      <c r="X34" s="123">
        <v>2.5999999999999999E-2</v>
      </c>
      <c r="Y34" s="123">
        <v>11.26</v>
      </c>
      <c r="Z34" s="123">
        <v>0.13900000000000001</v>
      </c>
      <c r="AA34" s="123">
        <v>0.21793999999999999</v>
      </c>
      <c r="AB34" s="123">
        <v>0.41125</v>
      </c>
      <c r="AC34" s="123">
        <v>5.08</v>
      </c>
      <c r="AD34" s="123">
        <v>0.34250999999999998</v>
      </c>
    </row>
    <row r="35" spans="1:30" x14ac:dyDescent="0.3">
      <c r="A35" s="125" t="s">
        <v>749</v>
      </c>
      <c r="B35" s="123">
        <v>2695</v>
      </c>
      <c r="C35" s="123">
        <v>9.1896799999999992</v>
      </c>
      <c r="D35" s="123">
        <v>1.0368999999999999</v>
      </c>
      <c r="E35" s="123">
        <v>0.252</v>
      </c>
      <c r="F35" s="123">
        <v>9.9709999999999993E-2</v>
      </c>
      <c r="G35" s="123">
        <v>1.7229999999999999E-2</v>
      </c>
      <c r="H35" s="123">
        <v>3875.0906500000001</v>
      </c>
      <c r="I35" s="125" t="s">
        <v>1419</v>
      </c>
      <c r="J35" s="125" t="s">
        <v>1419</v>
      </c>
      <c r="K35" s="123">
        <v>0.46239000000000002</v>
      </c>
      <c r="L35" s="123">
        <v>22.44023</v>
      </c>
      <c r="M35" s="125" t="s">
        <v>1419</v>
      </c>
      <c r="N35" s="123">
        <v>0.22933999999999999</v>
      </c>
      <c r="O35" s="123">
        <v>1.1100000000000001E-3</v>
      </c>
      <c r="P35" s="123">
        <v>2411.1</v>
      </c>
      <c r="Q35" s="123">
        <v>0.85099999999999998</v>
      </c>
      <c r="R35" s="125" t="s">
        <v>1419</v>
      </c>
      <c r="S35" s="123">
        <v>0.14599999999999999</v>
      </c>
      <c r="T35" s="123">
        <v>0.379</v>
      </c>
      <c r="U35" s="125" t="s">
        <v>1419</v>
      </c>
      <c r="V35" s="123">
        <v>259.19799999999998</v>
      </c>
      <c r="W35" s="123">
        <v>6.8000000000000005E-2</v>
      </c>
      <c r="X35" s="123">
        <v>2.1999999999999999E-2</v>
      </c>
      <c r="Y35" s="123">
        <v>11.26</v>
      </c>
      <c r="Z35" s="123">
        <v>0.13900000000000001</v>
      </c>
      <c r="AA35" s="123">
        <v>0.20865</v>
      </c>
      <c r="AB35" s="123">
        <v>0.41948999999999997</v>
      </c>
      <c r="AC35" s="123">
        <v>5.51</v>
      </c>
      <c r="AD35" s="123">
        <v>0.35115000000000002</v>
      </c>
    </row>
    <row r="36" spans="1:30" x14ac:dyDescent="0.3">
      <c r="A36" s="125" t="s">
        <v>750</v>
      </c>
      <c r="B36" s="123">
        <v>2695</v>
      </c>
      <c r="C36" s="123">
        <v>9.1896799999999992</v>
      </c>
      <c r="D36" s="123">
        <v>1.0368999999999999</v>
      </c>
      <c r="E36" s="123">
        <v>0.252</v>
      </c>
      <c r="F36" s="123">
        <v>9.9709999999999993E-2</v>
      </c>
      <c r="G36" s="123">
        <v>1.7229999999999999E-2</v>
      </c>
      <c r="H36" s="123">
        <v>3875.0906500000001</v>
      </c>
      <c r="I36" s="125" t="s">
        <v>1419</v>
      </c>
      <c r="J36" s="125" t="s">
        <v>1419</v>
      </c>
      <c r="K36" s="123">
        <v>0.46239000000000002</v>
      </c>
      <c r="L36" s="123">
        <v>22.44023</v>
      </c>
      <c r="M36" s="125" t="s">
        <v>1419</v>
      </c>
      <c r="N36" s="123">
        <v>0.22933999999999999</v>
      </c>
      <c r="O36" s="123">
        <v>1.1100000000000001E-3</v>
      </c>
      <c r="P36" s="123">
        <v>2411.1</v>
      </c>
      <c r="Q36" s="123">
        <v>0.85099999999999998</v>
      </c>
      <c r="R36" s="125" t="s">
        <v>1419</v>
      </c>
      <c r="S36" s="123">
        <v>0.14599999999999999</v>
      </c>
      <c r="T36" s="123">
        <v>0.379</v>
      </c>
      <c r="U36" s="125" t="s">
        <v>1419</v>
      </c>
      <c r="V36" s="123">
        <v>259.19799999999998</v>
      </c>
      <c r="W36" s="123">
        <v>6.8000000000000005E-2</v>
      </c>
      <c r="X36" s="123">
        <v>2.1999999999999999E-2</v>
      </c>
      <c r="Y36" s="123">
        <v>11.26</v>
      </c>
      <c r="Z36" s="123">
        <v>0.13900000000000001</v>
      </c>
      <c r="AA36" s="123">
        <v>0.20865</v>
      </c>
      <c r="AB36" s="123">
        <v>0.41948999999999997</v>
      </c>
      <c r="AC36" s="123">
        <v>5.51</v>
      </c>
      <c r="AD36" s="123">
        <v>0.35115000000000002</v>
      </c>
    </row>
    <row r="37" spans="1:30" x14ac:dyDescent="0.3">
      <c r="A37" s="125" t="s">
        <v>751</v>
      </c>
      <c r="B37" s="123">
        <v>2695</v>
      </c>
      <c r="C37" s="123">
        <v>9.2427399999999995</v>
      </c>
      <c r="D37" s="123">
        <v>1.0234000000000001</v>
      </c>
      <c r="E37" s="123">
        <v>0.248</v>
      </c>
      <c r="F37" s="123">
        <v>0.11070000000000001</v>
      </c>
      <c r="G37" s="123">
        <v>1.771E-2</v>
      </c>
      <c r="H37" s="123">
        <v>3875.08943</v>
      </c>
      <c r="I37" s="125" t="s">
        <v>1419</v>
      </c>
      <c r="J37" s="125" t="s">
        <v>1419</v>
      </c>
      <c r="K37" s="123">
        <v>0.44313000000000002</v>
      </c>
      <c r="L37" s="123">
        <v>22.437139999999999</v>
      </c>
      <c r="M37" s="125" t="s">
        <v>1419</v>
      </c>
      <c r="N37" s="123">
        <v>0.22933999999999999</v>
      </c>
      <c r="O37" s="123">
        <v>1.1100000000000001E-3</v>
      </c>
      <c r="P37" s="123">
        <v>2411.08</v>
      </c>
      <c r="Q37" s="123">
        <v>0.84799999999999998</v>
      </c>
      <c r="R37" s="125" t="s">
        <v>1419</v>
      </c>
      <c r="S37" s="123">
        <v>0.14599999999999999</v>
      </c>
      <c r="T37" s="123">
        <v>0.38100000000000001</v>
      </c>
      <c r="U37" s="125" t="s">
        <v>1419</v>
      </c>
      <c r="V37" s="123">
        <v>259.19</v>
      </c>
      <c r="W37" s="123">
        <v>0.06</v>
      </c>
      <c r="X37" s="123">
        <v>1.7999999999999999E-2</v>
      </c>
      <c r="Y37" s="123">
        <v>11.26</v>
      </c>
      <c r="Z37" s="123">
        <v>0.13800000000000001</v>
      </c>
      <c r="AA37" s="123">
        <v>0.19491</v>
      </c>
      <c r="AB37" s="123">
        <v>0.43054999999999999</v>
      </c>
      <c r="AC37" s="123">
        <v>6.02</v>
      </c>
      <c r="AD37" s="123">
        <v>0.35949999999999999</v>
      </c>
    </row>
    <row r="38" spans="1:30" x14ac:dyDescent="0.3">
      <c r="A38" s="125" t="s">
        <v>752</v>
      </c>
      <c r="B38" s="123">
        <v>2695</v>
      </c>
      <c r="C38" s="123">
        <v>9.2427399999999995</v>
      </c>
      <c r="D38" s="123">
        <v>1.0234000000000001</v>
      </c>
      <c r="E38" s="123">
        <v>0.248</v>
      </c>
      <c r="F38" s="123">
        <v>0.11070000000000001</v>
      </c>
      <c r="G38" s="123">
        <v>1.771E-2</v>
      </c>
      <c r="H38" s="123">
        <v>3875.08943</v>
      </c>
      <c r="I38" s="125" t="s">
        <v>1419</v>
      </c>
      <c r="J38" s="125" t="s">
        <v>1419</v>
      </c>
      <c r="K38" s="123">
        <v>0.44313000000000002</v>
      </c>
      <c r="L38" s="123">
        <v>22.437139999999999</v>
      </c>
      <c r="M38" s="125" t="s">
        <v>1419</v>
      </c>
      <c r="N38" s="123">
        <v>0.22933999999999999</v>
      </c>
      <c r="O38" s="123">
        <v>1.1100000000000001E-3</v>
      </c>
      <c r="P38" s="123">
        <v>2411.08</v>
      </c>
      <c r="Q38" s="123">
        <v>0.84799999999999998</v>
      </c>
      <c r="R38" s="125" t="s">
        <v>1419</v>
      </c>
      <c r="S38" s="123">
        <v>0.14599999999999999</v>
      </c>
      <c r="T38" s="123">
        <v>0.38100000000000001</v>
      </c>
      <c r="U38" s="125" t="s">
        <v>1419</v>
      </c>
      <c r="V38" s="123">
        <v>259.19</v>
      </c>
      <c r="W38" s="123">
        <v>0.06</v>
      </c>
      <c r="X38" s="123">
        <v>1.7999999999999999E-2</v>
      </c>
      <c r="Y38" s="123">
        <v>11.26</v>
      </c>
      <c r="Z38" s="123">
        <v>0.13800000000000001</v>
      </c>
      <c r="AA38" s="123">
        <v>0.19491</v>
      </c>
      <c r="AB38" s="123">
        <v>0.43054999999999999</v>
      </c>
      <c r="AC38" s="123">
        <v>6.02</v>
      </c>
      <c r="AD38" s="123">
        <v>0.35949999999999999</v>
      </c>
    </row>
    <row r="39" spans="1:30" x14ac:dyDescent="0.3">
      <c r="A39" s="125" t="s">
        <v>753</v>
      </c>
      <c r="B39" s="123">
        <v>2695</v>
      </c>
      <c r="C39" s="123">
        <v>9.2727599999999999</v>
      </c>
      <c r="D39" s="123">
        <v>1.0125999999999999</v>
      </c>
      <c r="E39" s="123">
        <v>0.249</v>
      </c>
      <c r="F39" s="123">
        <v>0.11413</v>
      </c>
      <c r="G39" s="123">
        <v>1.8120000000000001E-2</v>
      </c>
      <c r="H39" s="123">
        <v>3875.0940000000001</v>
      </c>
      <c r="I39" s="125" t="s">
        <v>1419</v>
      </c>
      <c r="J39" s="125" t="s">
        <v>1419</v>
      </c>
      <c r="K39" s="123">
        <v>0.42320999999999998</v>
      </c>
      <c r="L39" s="123">
        <v>22.448730000000001</v>
      </c>
      <c r="M39" s="125" t="s">
        <v>1419</v>
      </c>
      <c r="N39" s="123">
        <v>0.22933999999999999</v>
      </c>
      <c r="O39" s="123">
        <v>1.1100000000000001E-3</v>
      </c>
      <c r="P39" s="123">
        <v>2411.06</v>
      </c>
      <c r="Q39" s="123">
        <v>0.84599999999999997</v>
      </c>
      <c r="R39" s="125" t="s">
        <v>1419</v>
      </c>
      <c r="S39" s="123">
        <v>0.14499999999999999</v>
      </c>
      <c r="T39" s="123">
        <v>0.38300000000000001</v>
      </c>
      <c r="U39" s="125" t="s">
        <v>1419</v>
      </c>
      <c r="V39" s="123">
        <v>259.18099999999998</v>
      </c>
      <c r="W39" s="123">
        <v>4.9000000000000002E-2</v>
      </c>
      <c r="X39" s="123">
        <v>1.4999999999999999E-2</v>
      </c>
      <c r="Y39" s="123">
        <v>11.26</v>
      </c>
      <c r="Z39" s="123">
        <v>0.13800000000000001</v>
      </c>
      <c r="AA39" s="123">
        <v>0.18249000000000001</v>
      </c>
      <c r="AB39" s="123">
        <v>0.44030000000000002</v>
      </c>
      <c r="AC39" s="123">
        <v>6.52</v>
      </c>
      <c r="AD39" s="123">
        <v>0.36709000000000003</v>
      </c>
    </row>
    <row r="40" spans="1:30" x14ac:dyDescent="0.3">
      <c r="A40" s="125" t="s">
        <v>754</v>
      </c>
      <c r="B40" s="123">
        <v>2695</v>
      </c>
      <c r="C40" s="123">
        <v>9.2727599999999999</v>
      </c>
      <c r="D40" s="123">
        <v>1.0125999999999999</v>
      </c>
      <c r="E40" s="123">
        <v>0.249</v>
      </c>
      <c r="F40" s="123">
        <v>0.11413</v>
      </c>
      <c r="G40" s="123">
        <v>1.8120000000000001E-2</v>
      </c>
      <c r="H40" s="123">
        <v>3875.0940000000001</v>
      </c>
      <c r="I40" s="125" t="s">
        <v>1419</v>
      </c>
      <c r="J40" s="125" t="s">
        <v>1419</v>
      </c>
      <c r="K40" s="123">
        <v>0.42320999999999998</v>
      </c>
      <c r="L40" s="123">
        <v>22.448730000000001</v>
      </c>
      <c r="M40" s="125" t="s">
        <v>1419</v>
      </c>
      <c r="N40" s="123">
        <v>0.22933999999999999</v>
      </c>
      <c r="O40" s="123">
        <v>1.1100000000000001E-3</v>
      </c>
      <c r="P40" s="123">
        <v>2411.06</v>
      </c>
      <c r="Q40" s="123">
        <v>0.84599999999999997</v>
      </c>
      <c r="R40" s="125" t="s">
        <v>1419</v>
      </c>
      <c r="S40" s="123">
        <v>0.14499999999999999</v>
      </c>
      <c r="T40" s="123">
        <v>0.38300000000000001</v>
      </c>
      <c r="U40" s="125" t="s">
        <v>1419</v>
      </c>
      <c r="V40" s="123">
        <v>259.18099999999998</v>
      </c>
      <c r="W40" s="123">
        <v>4.9000000000000002E-2</v>
      </c>
      <c r="X40" s="123">
        <v>1.4999999999999999E-2</v>
      </c>
      <c r="Y40" s="123">
        <v>11.26</v>
      </c>
      <c r="Z40" s="123">
        <v>0.13800000000000001</v>
      </c>
      <c r="AA40" s="123">
        <v>0.18249000000000001</v>
      </c>
      <c r="AB40" s="123">
        <v>0.44030000000000002</v>
      </c>
      <c r="AC40" s="123">
        <v>6.52</v>
      </c>
      <c r="AD40" s="123">
        <v>0.36709000000000003</v>
      </c>
    </row>
    <row r="41" spans="1:30" x14ac:dyDescent="0.3">
      <c r="A41" s="125" t="s">
        <v>755</v>
      </c>
      <c r="B41" s="123">
        <v>2695</v>
      </c>
      <c r="C41" s="123">
        <v>9.3027700000000006</v>
      </c>
      <c r="D41" s="123">
        <v>1.0423</v>
      </c>
      <c r="E41" s="123">
        <v>0.24199999999999999</v>
      </c>
      <c r="F41" s="123">
        <v>0.13000999999999999</v>
      </c>
      <c r="G41" s="123">
        <v>1.8550000000000001E-2</v>
      </c>
      <c r="H41" s="123">
        <v>3875.09431</v>
      </c>
      <c r="I41" s="125" t="s">
        <v>1419</v>
      </c>
      <c r="J41" s="125" t="s">
        <v>1419</v>
      </c>
      <c r="K41" s="123">
        <v>0.40254000000000001</v>
      </c>
      <c r="L41" s="123">
        <v>22.4495</v>
      </c>
      <c r="M41" s="125" t="s">
        <v>1419</v>
      </c>
      <c r="N41" s="123">
        <v>0.22933999999999999</v>
      </c>
      <c r="O41" s="123">
        <v>1.1100000000000001E-3</v>
      </c>
      <c r="P41" s="123">
        <v>2411.0500000000002</v>
      </c>
      <c r="Q41" s="123">
        <v>0.84399999999999997</v>
      </c>
      <c r="R41" s="125" t="s">
        <v>1419</v>
      </c>
      <c r="S41" s="123">
        <v>0.14599999999999999</v>
      </c>
      <c r="T41" s="123">
        <v>0.38</v>
      </c>
      <c r="U41" s="125" t="s">
        <v>1419</v>
      </c>
      <c r="V41" s="123">
        <v>259.17200000000003</v>
      </c>
      <c r="W41" s="123">
        <v>3.5000000000000003E-2</v>
      </c>
      <c r="X41" s="123">
        <v>1.4999999999999999E-2</v>
      </c>
      <c r="Y41" s="123">
        <v>11.26</v>
      </c>
      <c r="Z41" s="123">
        <v>0.13800000000000001</v>
      </c>
      <c r="AA41" s="123">
        <v>0.17025000000000001</v>
      </c>
      <c r="AB41" s="123">
        <v>0.45011000000000001</v>
      </c>
      <c r="AC41" s="123">
        <v>7.05</v>
      </c>
      <c r="AD41" s="123">
        <v>0.37525999999999998</v>
      </c>
    </row>
    <row r="42" spans="1:30" x14ac:dyDescent="0.3">
      <c r="A42" s="125" t="s">
        <v>756</v>
      </c>
      <c r="B42" s="123">
        <v>2695</v>
      </c>
      <c r="C42" s="123">
        <v>9.3027700000000006</v>
      </c>
      <c r="D42" s="123">
        <v>1.0423</v>
      </c>
      <c r="E42" s="123">
        <v>0.24199999999999999</v>
      </c>
      <c r="F42" s="123">
        <v>0.13000999999999999</v>
      </c>
      <c r="G42" s="123">
        <v>1.8550000000000001E-2</v>
      </c>
      <c r="H42" s="123">
        <v>3875.09431</v>
      </c>
      <c r="I42" s="125" t="s">
        <v>1419</v>
      </c>
      <c r="J42" s="125" t="s">
        <v>1419</v>
      </c>
      <c r="K42" s="123">
        <v>0.40254000000000001</v>
      </c>
      <c r="L42" s="123">
        <v>22.4495</v>
      </c>
      <c r="M42" s="125" t="s">
        <v>1419</v>
      </c>
      <c r="N42" s="123">
        <v>0.22933999999999999</v>
      </c>
      <c r="O42" s="123">
        <v>1.1100000000000001E-3</v>
      </c>
      <c r="P42" s="123">
        <v>2411.0500000000002</v>
      </c>
      <c r="Q42" s="123">
        <v>0.84399999999999997</v>
      </c>
      <c r="R42" s="125" t="s">
        <v>1419</v>
      </c>
      <c r="S42" s="123">
        <v>0.14599999999999999</v>
      </c>
      <c r="T42" s="123">
        <v>0.38</v>
      </c>
      <c r="U42" s="125" t="s">
        <v>1419</v>
      </c>
      <c r="V42" s="123">
        <v>259.17200000000003</v>
      </c>
      <c r="W42" s="123">
        <v>3.5000000000000003E-2</v>
      </c>
      <c r="X42" s="123">
        <v>1.4999999999999999E-2</v>
      </c>
      <c r="Y42" s="123">
        <v>11.26</v>
      </c>
      <c r="Z42" s="123">
        <v>0.13800000000000001</v>
      </c>
      <c r="AA42" s="123">
        <v>0.17025000000000001</v>
      </c>
      <c r="AB42" s="123">
        <v>0.45011000000000001</v>
      </c>
      <c r="AC42" s="123">
        <v>7.05</v>
      </c>
      <c r="AD42" s="123">
        <v>0.37525999999999998</v>
      </c>
    </row>
    <row r="43" spans="1:30" x14ac:dyDescent="0.3">
      <c r="A43" s="125" t="s">
        <v>757</v>
      </c>
      <c r="B43" s="123">
        <v>2695</v>
      </c>
      <c r="C43" s="123">
        <v>9.3322199999999995</v>
      </c>
      <c r="D43" s="123">
        <v>1.0611999999999999</v>
      </c>
      <c r="E43" s="123">
        <v>0.23699999999999999</v>
      </c>
      <c r="F43" s="123">
        <v>0.14237</v>
      </c>
      <c r="G43" s="123">
        <v>1.8929999999999999E-2</v>
      </c>
      <c r="H43" s="123">
        <v>3875.1144199999999</v>
      </c>
      <c r="I43" s="125" t="s">
        <v>1419</v>
      </c>
      <c r="J43" s="125" t="s">
        <v>1419</v>
      </c>
      <c r="K43" s="123">
        <v>0.38077</v>
      </c>
      <c r="L43" s="123">
        <v>22.500530000000001</v>
      </c>
      <c r="M43" s="125" t="s">
        <v>1419</v>
      </c>
      <c r="N43" s="123">
        <v>0.22933999999999999</v>
      </c>
      <c r="O43" s="123">
        <v>1.1100000000000001E-3</v>
      </c>
      <c r="P43" s="123">
        <v>2411.09</v>
      </c>
      <c r="Q43" s="123">
        <v>0.84899999999999998</v>
      </c>
      <c r="R43" s="125" t="s">
        <v>1419</v>
      </c>
      <c r="S43" s="123">
        <v>0.14599999999999999</v>
      </c>
      <c r="T43" s="123">
        <v>0.38200000000000001</v>
      </c>
      <c r="U43" s="125" t="s">
        <v>1419</v>
      </c>
      <c r="V43" s="123">
        <v>259.16399999999999</v>
      </c>
      <c r="W43" s="123">
        <v>0.02</v>
      </c>
      <c r="X43" s="123">
        <v>1.6E-2</v>
      </c>
      <c r="Y43" s="123">
        <v>11.26</v>
      </c>
      <c r="Z43" s="123">
        <v>0.13900000000000001</v>
      </c>
      <c r="AA43" s="123">
        <v>0.16366</v>
      </c>
      <c r="AB43" s="123">
        <v>0.45151000000000002</v>
      </c>
      <c r="AC43" s="123">
        <v>7.56</v>
      </c>
      <c r="AD43" s="123">
        <v>0.38357000000000002</v>
      </c>
    </row>
    <row r="44" spans="1:30" x14ac:dyDescent="0.3">
      <c r="A44" s="125" t="s">
        <v>758</v>
      </c>
      <c r="B44" s="123">
        <v>2695</v>
      </c>
      <c r="C44" s="123">
        <v>9.3322199999999995</v>
      </c>
      <c r="D44" s="123">
        <v>1.0611999999999999</v>
      </c>
      <c r="E44" s="123">
        <v>0.23699999999999999</v>
      </c>
      <c r="F44" s="123">
        <v>0.14237</v>
      </c>
      <c r="G44" s="123">
        <v>1.8929999999999999E-2</v>
      </c>
      <c r="H44" s="123">
        <v>3875.1144199999999</v>
      </c>
      <c r="I44" s="125" t="s">
        <v>1419</v>
      </c>
      <c r="J44" s="125" t="s">
        <v>1419</v>
      </c>
      <c r="K44" s="123">
        <v>0.38077</v>
      </c>
      <c r="L44" s="123">
        <v>22.500530000000001</v>
      </c>
      <c r="M44" s="125" t="s">
        <v>1419</v>
      </c>
      <c r="N44" s="123">
        <v>0.22933999999999999</v>
      </c>
      <c r="O44" s="123">
        <v>1.1100000000000001E-3</v>
      </c>
      <c r="P44" s="123">
        <v>2411.09</v>
      </c>
      <c r="Q44" s="123">
        <v>0.84899999999999998</v>
      </c>
      <c r="R44" s="125" t="s">
        <v>1419</v>
      </c>
      <c r="S44" s="123">
        <v>0.14599999999999999</v>
      </c>
      <c r="T44" s="123">
        <v>0.38200000000000001</v>
      </c>
      <c r="U44" s="125" t="s">
        <v>1419</v>
      </c>
      <c r="V44" s="123">
        <v>259.16399999999999</v>
      </c>
      <c r="W44" s="123">
        <v>0.02</v>
      </c>
      <c r="X44" s="123">
        <v>1.6E-2</v>
      </c>
      <c r="Y44" s="123">
        <v>11.26</v>
      </c>
      <c r="Z44" s="123">
        <v>0.13900000000000001</v>
      </c>
      <c r="AA44" s="123">
        <v>0.16366</v>
      </c>
      <c r="AB44" s="123">
        <v>0.45151000000000002</v>
      </c>
      <c r="AC44" s="123">
        <v>7.56</v>
      </c>
      <c r="AD44" s="123">
        <v>0.38357000000000002</v>
      </c>
    </row>
    <row r="45" spans="1:30" x14ac:dyDescent="0.3">
      <c r="A45" s="125" t="s">
        <v>759</v>
      </c>
      <c r="B45" s="123">
        <v>2695</v>
      </c>
      <c r="C45" s="123">
        <v>9.3640699999999999</v>
      </c>
      <c r="D45" s="123">
        <v>1.0720000000000001</v>
      </c>
      <c r="E45" s="123">
        <v>0.23100000000000001</v>
      </c>
      <c r="F45" s="123">
        <v>0.15604999999999999</v>
      </c>
      <c r="G45" s="123">
        <v>1.933E-2</v>
      </c>
      <c r="H45" s="123">
        <v>3875.11168</v>
      </c>
      <c r="I45" s="123">
        <v>42.326999999999998</v>
      </c>
      <c r="J45" s="123">
        <v>7.4273199999999999</v>
      </c>
      <c r="K45" s="123">
        <v>0.35907</v>
      </c>
      <c r="L45" s="123">
        <v>22.493569999999998</v>
      </c>
      <c r="M45" s="123">
        <v>78.412000000000006</v>
      </c>
      <c r="N45" s="123">
        <v>0.22933999999999999</v>
      </c>
      <c r="O45" s="123">
        <v>1.1100000000000001E-3</v>
      </c>
      <c r="P45" s="123">
        <v>2411.11</v>
      </c>
      <c r="Q45" s="123">
        <v>0.85199999999999998</v>
      </c>
      <c r="R45" s="125" t="s">
        <v>1419</v>
      </c>
      <c r="S45" s="123">
        <v>0.14599999999999999</v>
      </c>
      <c r="T45" s="123">
        <v>0.38200000000000001</v>
      </c>
      <c r="U45" s="125" t="s">
        <v>1419</v>
      </c>
      <c r="V45" s="123">
        <v>259.15499999999997</v>
      </c>
      <c r="W45" s="123">
        <v>1.2999999999999999E-2</v>
      </c>
      <c r="X45" s="123">
        <v>1.7999999999999999E-2</v>
      </c>
      <c r="Y45" s="123">
        <v>11.26</v>
      </c>
      <c r="Z45" s="123">
        <v>0.14199999999999999</v>
      </c>
      <c r="AA45" s="123">
        <v>0.16475999999999999</v>
      </c>
      <c r="AB45" s="123">
        <v>0.45433000000000001</v>
      </c>
      <c r="AC45" s="123">
        <v>8</v>
      </c>
      <c r="AD45" s="123">
        <v>0.38963999999999999</v>
      </c>
    </row>
    <row r="46" spans="1:30" x14ac:dyDescent="0.3">
      <c r="A46" s="125" t="s">
        <v>760</v>
      </c>
      <c r="B46" s="123">
        <v>2695</v>
      </c>
      <c r="C46" s="123">
        <v>9.3640699999999999</v>
      </c>
      <c r="D46" s="123">
        <v>1.0720000000000001</v>
      </c>
      <c r="E46" s="123">
        <v>0.23100000000000001</v>
      </c>
      <c r="F46" s="123">
        <v>0.15604999999999999</v>
      </c>
      <c r="G46" s="123">
        <v>1.933E-2</v>
      </c>
      <c r="H46" s="123">
        <v>3875.11168</v>
      </c>
      <c r="I46" s="123">
        <v>42.326999999999998</v>
      </c>
      <c r="J46" s="123">
        <v>7.4273199999999999</v>
      </c>
      <c r="K46" s="123">
        <v>0.35907</v>
      </c>
      <c r="L46" s="123">
        <v>22.493569999999998</v>
      </c>
      <c r="M46" s="123">
        <v>78.412000000000006</v>
      </c>
      <c r="N46" s="123">
        <v>0.22933999999999999</v>
      </c>
      <c r="O46" s="123">
        <v>1.1100000000000001E-3</v>
      </c>
      <c r="P46" s="123">
        <v>2411.11</v>
      </c>
      <c r="Q46" s="123">
        <v>0.85199999999999998</v>
      </c>
      <c r="R46" s="125" t="s">
        <v>1419</v>
      </c>
      <c r="S46" s="123">
        <v>0.14599999999999999</v>
      </c>
      <c r="T46" s="123">
        <v>0.38200000000000001</v>
      </c>
      <c r="U46" s="125" t="s">
        <v>1419</v>
      </c>
      <c r="V46" s="123">
        <v>259.15499999999997</v>
      </c>
      <c r="W46" s="123">
        <v>1.2999999999999999E-2</v>
      </c>
      <c r="X46" s="123">
        <v>1.7999999999999999E-2</v>
      </c>
      <c r="Y46" s="123">
        <v>11.26</v>
      </c>
      <c r="Z46" s="123">
        <v>0.14199999999999999</v>
      </c>
      <c r="AA46" s="123">
        <v>0.16475999999999999</v>
      </c>
      <c r="AB46" s="123">
        <v>0.45433000000000001</v>
      </c>
      <c r="AC46" s="123">
        <v>8</v>
      </c>
      <c r="AD46" s="123">
        <v>0.38963999999999999</v>
      </c>
    </row>
    <row r="47" spans="1:30" x14ac:dyDescent="0.3">
      <c r="A47" s="125" t="s">
        <v>761</v>
      </c>
      <c r="B47" s="123">
        <v>2695</v>
      </c>
      <c r="C47" s="123">
        <v>9.3125900000000001</v>
      </c>
      <c r="D47" s="123">
        <v>1.0666</v>
      </c>
      <c r="E47" s="123">
        <v>0.249</v>
      </c>
      <c r="F47" s="123">
        <v>0.16600999999999999</v>
      </c>
      <c r="G47" s="123">
        <v>2.2890000000000001E-2</v>
      </c>
      <c r="H47" s="123">
        <v>3875.1119899999999</v>
      </c>
      <c r="I47" s="125" t="s">
        <v>1419</v>
      </c>
      <c r="J47" s="125" t="s">
        <v>1419</v>
      </c>
      <c r="K47" s="123">
        <v>0.34998000000000001</v>
      </c>
      <c r="L47" s="123">
        <v>22.494340000000001</v>
      </c>
      <c r="M47" s="125" t="s">
        <v>1419</v>
      </c>
      <c r="N47" s="123">
        <v>0.22933999999999999</v>
      </c>
      <c r="O47" s="123">
        <v>1.1100000000000001E-3</v>
      </c>
      <c r="P47" s="123">
        <v>2411.15</v>
      </c>
      <c r="Q47" s="123">
        <v>0.85699999999999998</v>
      </c>
      <c r="R47" s="125" t="s">
        <v>1419</v>
      </c>
      <c r="S47" s="123">
        <v>0.14599999999999999</v>
      </c>
      <c r="T47" s="123">
        <v>0.379</v>
      </c>
      <c r="U47" s="123">
        <v>56.33</v>
      </c>
      <c r="V47" s="123">
        <v>259.14600000000002</v>
      </c>
      <c r="W47" s="123">
        <v>1.4E-2</v>
      </c>
      <c r="X47" s="123">
        <v>2.1000000000000001E-2</v>
      </c>
      <c r="Y47" s="123">
        <v>11.26</v>
      </c>
      <c r="Z47" s="123">
        <v>0.14499999999999999</v>
      </c>
      <c r="AA47" s="123">
        <v>0.22145000000000001</v>
      </c>
      <c r="AB47" s="123">
        <v>0.40988000000000002</v>
      </c>
      <c r="AC47" s="123">
        <v>8.16</v>
      </c>
      <c r="AD47" s="123">
        <v>0.37207000000000001</v>
      </c>
    </row>
    <row r="48" spans="1:30" x14ac:dyDescent="0.3">
      <c r="A48" s="125" t="s">
        <v>762</v>
      </c>
      <c r="B48" s="123">
        <v>2695</v>
      </c>
      <c r="C48" s="123">
        <v>9.3125900000000001</v>
      </c>
      <c r="D48" s="123">
        <v>1.0666</v>
      </c>
      <c r="E48" s="123">
        <v>0.249</v>
      </c>
      <c r="F48" s="123">
        <v>0.16600999999999999</v>
      </c>
      <c r="G48" s="123">
        <v>2.2890000000000001E-2</v>
      </c>
      <c r="H48" s="123">
        <v>3875.1119899999999</v>
      </c>
      <c r="I48" s="125" t="s">
        <v>1419</v>
      </c>
      <c r="J48" s="125" t="s">
        <v>1419</v>
      </c>
      <c r="K48" s="123">
        <v>0.34998000000000001</v>
      </c>
      <c r="L48" s="123">
        <v>22.494340000000001</v>
      </c>
      <c r="M48" s="125" t="s">
        <v>1419</v>
      </c>
      <c r="N48" s="123">
        <v>0.22933999999999999</v>
      </c>
      <c r="O48" s="123">
        <v>1.1100000000000001E-3</v>
      </c>
      <c r="P48" s="123">
        <v>2411.15</v>
      </c>
      <c r="Q48" s="123">
        <v>0.85699999999999998</v>
      </c>
      <c r="R48" s="125" t="s">
        <v>1419</v>
      </c>
      <c r="S48" s="123">
        <v>0.14599999999999999</v>
      </c>
      <c r="T48" s="123">
        <v>0.379</v>
      </c>
      <c r="U48" s="123">
        <v>56.33</v>
      </c>
      <c r="V48" s="123">
        <v>259.14600000000002</v>
      </c>
      <c r="W48" s="123">
        <v>1.4E-2</v>
      </c>
      <c r="X48" s="123">
        <v>2.1000000000000001E-2</v>
      </c>
      <c r="Y48" s="123">
        <v>11.26</v>
      </c>
      <c r="Z48" s="123">
        <v>0.14499999999999999</v>
      </c>
      <c r="AA48" s="123">
        <v>0.22145000000000001</v>
      </c>
      <c r="AB48" s="123">
        <v>0.40988000000000002</v>
      </c>
      <c r="AC48" s="123">
        <v>8.16</v>
      </c>
      <c r="AD48" s="123">
        <v>0.37207000000000001</v>
      </c>
    </row>
    <row r="49" spans="1:30" x14ac:dyDescent="0.3">
      <c r="A49" s="125" t="s">
        <v>763</v>
      </c>
      <c r="B49" s="123">
        <v>2695</v>
      </c>
      <c r="C49" s="123">
        <v>9.1254500000000007</v>
      </c>
      <c r="D49" s="123">
        <v>1.0639000000000001</v>
      </c>
      <c r="E49" s="123">
        <v>0.245</v>
      </c>
      <c r="F49" s="123">
        <v>0.18759000000000001</v>
      </c>
      <c r="G49" s="123">
        <v>1.5630000000000002E-2</v>
      </c>
      <c r="H49" s="123">
        <v>3875.11564</v>
      </c>
      <c r="I49" s="125" t="s">
        <v>1419</v>
      </c>
      <c r="J49" s="125" t="s">
        <v>1419</v>
      </c>
      <c r="K49" s="123">
        <v>0.41374</v>
      </c>
      <c r="L49" s="123">
        <v>22.503620000000002</v>
      </c>
      <c r="M49" s="125" t="s">
        <v>1419</v>
      </c>
      <c r="N49" s="123">
        <v>0.22933999999999999</v>
      </c>
      <c r="O49" s="123">
        <v>1.1100000000000001E-3</v>
      </c>
      <c r="P49" s="123">
        <v>2411.1799999999998</v>
      </c>
      <c r="Q49" s="123">
        <v>0.86</v>
      </c>
      <c r="R49" s="125" t="s">
        <v>1419</v>
      </c>
      <c r="S49" s="123">
        <v>0.14599999999999999</v>
      </c>
      <c r="T49" s="123">
        <v>0.38</v>
      </c>
      <c r="U49" s="125" t="s">
        <v>1419</v>
      </c>
      <c r="V49" s="123">
        <v>259.13799999999998</v>
      </c>
      <c r="W49" s="123">
        <v>0.02</v>
      </c>
      <c r="X49" s="123">
        <v>2.3E-2</v>
      </c>
      <c r="Y49" s="123">
        <v>11.26</v>
      </c>
      <c r="Z49" s="123">
        <v>0.14499999999999999</v>
      </c>
      <c r="AA49" s="123">
        <v>0.28038000000000002</v>
      </c>
      <c r="AB49" s="123">
        <v>0.33943000000000001</v>
      </c>
      <c r="AC49" s="123">
        <v>8.1199999999999992</v>
      </c>
      <c r="AD49" s="123">
        <v>0.35508000000000001</v>
      </c>
    </row>
    <row r="50" spans="1:30" x14ac:dyDescent="0.3">
      <c r="A50" s="125" t="s">
        <v>764</v>
      </c>
      <c r="B50" s="123">
        <v>2695</v>
      </c>
      <c r="C50" s="123">
        <v>9.1254500000000007</v>
      </c>
      <c r="D50" s="123">
        <v>1.0639000000000001</v>
      </c>
      <c r="E50" s="123">
        <v>0.245</v>
      </c>
      <c r="F50" s="123">
        <v>0.18759000000000001</v>
      </c>
      <c r="G50" s="123">
        <v>1.5630000000000002E-2</v>
      </c>
      <c r="H50" s="123">
        <v>3875.11564</v>
      </c>
      <c r="I50" s="125" t="s">
        <v>1419</v>
      </c>
      <c r="J50" s="125" t="s">
        <v>1419</v>
      </c>
      <c r="K50" s="123">
        <v>0.41374</v>
      </c>
      <c r="L50" s="123">
        <v>22.503620000000002</v>
      </c>
      <c r="M50" s="125" t="s">
        <v>1419</v>
      </c>
      <c r="N50" s="123">
        <v>0.22933999999999999</v>
      </c>
      <c r="O50" s="123">
        <v>1.1100000000000001E-3</v>
      </c>
      <c r="P50" s="123">
        <v>2411.1799999999998</v>
      </c>
      <c r="Q50" s="123">
        <v>0.86</v>
      </c>
      <c r="R50" s="125" t="s">
        <v>1419</v>
      </c>
      <c r="S50" s="123">
        <v>0.14599999999999999</v>
      </c>
      <c r="T50" s="123">
        <v>0.38</v>
      </c>
      <c r="U50" s="125" t="s">
        <v>1419</v>
      </c>
      <c r="V50" s="123">
        <v>259.13799999999998</v>
      </c>
      <c r="W50" s="123">
        <v>0.02</v>
      </c>
      <c r="X50" s="123">
        <v>2.3E-2</v>
      </c>
      <c r="Y50" s="123">
        <v>11.26</v>
      </c>
      <c r="Z50" s="123">
        <v>0.14499999999999999</v>
      </c>
      <c r="AA50" s="123">
        <v>0.28038000000000002</v>
      </c>
      <c r="AB50" s="123">
        <v>0.33943000000000001</v>
      </c>
      <c r="AC50" s="123">
        <v>8.1199999999999992</v>
      </c>
      <c r="AD50" s="123">
        <v>0.35508000000000001</v>
      </c>
    </row>
    <row r="51" spans="1:30" x14ac:dyDescent="0.3">
      <c r="A51" s="125" t="s">
        <v>765</v>
      </c>
      <c r="B51" s="123">
        <v>2695</v>
      </c>
      <c r="C51" s="123">
        <v>8.7999700000000001</v>
      </c>
      <c r="D51" s="123">
        <v>1.0666</v>
      </c>
      <c r="E51" s="123">
        <v>0.23400000000000001</v>
      </c>
      <c r="F51" s="123">
        <v>0.21676000000000001</v>
      </c>
      <c r="G51" s="123">
        <v>4.8799999999999998E-3</v>
      </c>
      <c r="H51" s="123">
        <v>3875.1183900000001</v>
      </c>
      <c r="I51" s="125" t="s">
        <v>1419</v>
      </c>
      <c r="J51" s="125" t="s">
        <v>1419</v>
      </c>
      <c r="K51" s="123">
        <v>0.49023</v>
      </c>
      <c r="L51" s="123">
        <v>22.510580000000001</v>
      </c>
      <c r="M51" s="125" t="s">
        <v>1419</v>
      </c>
      <c r="N51" s="123">
        <v>0.22933999999999999</v>
      </c>
      <c r="O51" s="123">
        <v>1.1100000000000001E-3</v>
      </c>
      <c r="P51" s="123">
        <v>2411.15</v>
      </c>
      <c r="Q51" s="123">
        <v>0.85699999999999998</v>
      </c>
      <c r="R51" s="125" t="s">
        <v>1419</v>
      </c>
      <c r="S51" s="123">
        <v>0.14499999999999999</v>
      </c>
      <c r="T51" s="123">
        <v>0.379</v>
      </c>
      <c r="U51" s="125" t="s">
        <v>1419</v>
      </c>
      <c r="V51" s="123">
        <v>259.12900000000002</v>
      </c>
      <c r="W51" s="123">
        <v>5.1999999999999998E-2</v>
      </c>
      <c r="X51" s="123">
        <v>2.7E-2</v>
      </c>
      <c r="Y51" s="123">
        <v>11.26</v>
      </c>
      <c r="Z51" s="123">
        <v>0.14499999999999999</v>
      </c>
      <c r="AA51" s="123">
        <v>0.35415999999999997</v>
      </c>
      <c r="AB51" s="123">
        <v>0.26995000000000002</v>
      </c>
      <c r="AC51" s="123">
        <v>8.0500000000000007</v>
      </c>
      <c r="AD51" s="123">
        <v>0.33783000000000002</v>
      </c>
    </row>
    <row r="52" spans="1:30" x14ac:dyDescent="0.3">
      <c r="A52" s="125" t="s">
        <v>766</v>
      </c>
      <c r="B52" s="123">
        <v>2695</v>
      </c>
      <c r="C52" s="123">
        <v>8.7999700000000001</v>
      </c>
      <c r="D52" s="123">
        <v>1.0666</v>
      </c>
      <c r="E52" s="123">
        <v>0.23400000000000001</v>
      </c>
      <c r="F52" s="123">
        <v>0.21676000000000001</v>
      </c>
      <c r="G52" s="123">
        <v>4.8799999999999998E-3</v>
      </c>
      <c r="H52" s="123">
        <v>3875.1183900000001</v>
      </c>
      <c r="I52" s="125" t="s">
        <v>1419</v>
      </c>
      <c r="J52" s="125" t="s">
        <v>1419</v>
      </c>
      <c r="K52" s="123">
        <v>0.49023</v>
      </c>
      <c r="L52" s="123">
        <v>22.510580000000001</v>
      </c>
      <c r="M52" s="125" t="s">
        <v>1419</v>
      </c>
      <c r="N52" s="123">
        <v>0.22933999999999999</v>
      </c>
      <c r="O52" s="123">
        <v>1.1100000000000001E-3</v>
      </c>
      <c r="P52" s="123">
        <v>2411.15</v>
      </c>
      <c r="Q52" s="123">
        <v>0.85699999999999998</v>
      </c>
      <c r="R52" s="125" t="s">
        <v>1419</v>
      </c>
      <c r="S52" s="123">
        <v>0.14499999999999999</v>
      </c>
      <c r="T52" s="123">
        <v>0.379</v>
      </c>
      <c r="U52" s="125" t="s">
        <v>1419</v>
      </c>
      <c r="V52" s="123">
        <v>259.12900000000002</v>
      </c>
      <c r="W52" s="123">
        <v>5.1999999999999998E-2</v>
      </c>
      <c r="X52" s="123">
        <v>2.7E-2</v>
      </c>
      <c r="Y52" s="123">
        <v>11.26</v>
      </c>
      <c r="Z52" s="123">
        <v>0.14499999999999999</v>
      </c>
      <c r="AA52" s="123">
        <v>0.35415999999999997</v>
      </c>
      <c r="AB52" s="123">
        <v>0.26995000000000002</v>
      </c>
      <c r="AC52" s="123">
        <v>8.0500000000000007</v>
      </c>
      <c r="AD52" s="123">
        <v>0.33783000000000002</v>
      </c>
    </row>
    <row r="53" spans="1:30" x14ac:dyDescent="0.3">
      <c r="A53" s="125" t="s">
        <v>767</v>
      </c>
      <c r="B53" s="123">
        <v>2695</v>
      </c>
      <c r="C53" s="123">
        <v>8.4683600000000006</v>
      </c>
      <c r="D53" s="123">
        <v>1.0720000000000001</v>
      </c>
      <c r="E53" s="123">
        <v>0.22800000000000001</v>
      </c>
      <c r="F53" s="123">
        <v>0.23516999999999999</v>
      </c>
      <c r="G53" s="123">
        <v>1.132E-2</v>
      </c>
      <c r="H53" s="123">
        <v>3875.1214300000001</v>
      </c>
      <c r="I53" s="125" t="s">
        <v>1419</v>
      </c>
      <c r="J53" s="125" t="s">
        <v>1419</v>
      </c>
      <c r="K53" s="123">
        <v>0.56735000000000002</v>
      </c>
      <c r="L53" s="123">
        <v>22.51831</v>
      </c>
      <c r="M53" s="125" t="s">
        <v>1419</v>
      </c>
      <c r="N53" s="123">
        <v>0.22933999999999999</v>
      </c>
      <c r="O53" s="123">
        <v>1.1100000000000001E-3</v>
      </c>
      <c r="P53" s="123">
        <v>2411.11</v>
      </c>
      <c r="Q53" s="123">
        <v>0.85199999999999998</v>
      </c>
      <c r="R53" s="125" t="s">
        <v>1419</v>
      </c>
      <c r="S53" s="123">
        <v>0.14499999999999999</v>
      </c>
      <c r="T53" s="123">
        <v>0.379</v>
      </c>
      <c r="U53" s="125" t="s">
        <v>1419</v>
      </c>
      <c r="V53" s="123">
        <v>259.12</v>
      </c>
      <c r="W53" s="123">
        <v>8.4000000000000005E-2</v>
      </c>
      <c r="X53" s="123">
        <v>3.1E-2</v>
      </c>
      <c r="Y53" s="123">
        <v>11.26</v>
      </c>
      <c r="Z53" s="123">
        <v>0.14599999999999999</v>
      </c>
      <c r="AA53" s="123">
        <v>0.42386000000000001</v>
      </c>
      <c r="AB53" s="123">
        <v>0.19922000000000001</v>
      </c>
      <c r="AC53" s="123">
        <v>7.99</v>
      </c>
      <c r="AD53" s="123">
        <v>0.32079999999999997</v>
      </c>
    </row>
    <row r="54" spans="1:30" x14ac:dyDescent="0.3">
      <c r="A54" s="125" t="s">
        <v>768</v>
      </c>
      <c r="B54" s="123">
        <v>2695</v>
      </c>
      <c r="C54" s="123">
        <v>8.4683600000000006</v>
      </c>
      <c r="D54" s="123">
        <v>1.0720000000000001</v>
      </c>
      <c r="E54" s="123">
        <v>0.22800000000000001</v>
      </c>
      <c r="F54" s="123">
        <v>0.23516999999999999</v>
      </c>
      <c r="G54" s="123">
        <v>1.132E-2</v>
      </c>
      <c r="H54" s="123">
        <v>3875.1214300000001</v>
      </c>
      <c r="I54" s="125" t="s">
        <v>1419</v>
      </c>
      <c r="J54" s="125" t="s">
        <v>1419</v>
      </c>
      <c r="K54" s="123">
        <v>0.56735000000000002</v>
      </c>
      <c r="L54" s="123">
        <v>22.51831</v>
      </c>
      <c r="M54" s="125" t="s">
        <v>1419</v>
      </c>
      <c r="N54" s="123">
        <v>0.22933999999999999</v>
      </c>
      <c r="O54" s="123">
        <v>1.1100000000000001E-3</v>
      </c>
      <c r="P54" s="123">
        <v>2411.11</v>
      </c>
      <c r="Q54" s="123">
        <v>0.85199999999999998</v>
      </c>
      <c r="R54" s="125" t="s">
        <v>1419</v>
      </c>
      <c r="S54" s="123">
        <v>0.14499999999999999</v>
      </c>
      <c r="T54" s="123">
        <v>0.379</v>
      </c>
      <c r="U54" s="125" t="s">
        <v>1419</v>
      </c>
      <c r="V54" s="123">
        <v>259.12</v>
      </c>
      <c r="W54" s="123">
        <v>8.4000000000000005E-2</v>
      </c>
      <c r="X54" s="123">
        <v>3.1E-2</v>
      </c>
      <c r="Y54" s="123">
        <v>11.26</v>
      </c>
      <c r="Z54" s="123">
        <v>0.14599999999999999</v>
      </c>
      <c r="AA54" s="123">
        <v>0.42386000000000001</v>
      </c>
      <c r="AB54" s="123">
        <v>0.19922000000000001</v>
      </c>
      <c r="AC54" s="123">
        <v>7.99</v>
      </c>
      <c r="AD54" s="123">
        <v>0.32079999999999997</v>
      </c>
    </row>
    <row r="55" spans="1:30" x14ac:dyDescent="0.3">
      <c r="A55" s="125" t="s">
        <v>769</v>
      </c>
      <c r="B55" s="123">
        <v>2695</v>
      </c>
      <c r="C55" s="123">
        <v>8.2221399999999996</v>
      </c>
      <c r="D55" s="123">
        <v>1.0801000000000001</v>
      </c>
      <c r="E55" s="123">
        <v>0.221</v>
      </c>
      <c r="F55" s="123">
        <v>0.25796000000000002</v>
      </c>
      <c r="G55" s="123">
        <v>1.7819999999999999E-2</v>
      </c>
      <c r="H55" s="123">
        <v>3875.1263100000001</v>
      </c>
      <c r="I55" s="125" t="s">
        <v>1419</v>
      </c>
      <c r="J55" s="125" t="s">
        <v>1419</v>
      </c>
      <c r="K55" s="123">
        <v>0.64346999999999999</v>
      </c>
      <c r="L55" s="123">
        <v>22.53069</v>
      </c>
      <c r="M55" s="125" t="s">
        <v>1419</v>
      </c>
      <c r="N55" s="123">
        <v>0.22933999999999999</v>
      </c>
      <c r="O55" s="123">
        <v>1.1100000000000001E-3</v>
      </c>
      <c r="P55" s="123">
        <v>2411.06</v>
      </c>
      <c r="Q55" s="123">
        <v>0.84599999999999997</v>
      </c>
      <c r="R55" s="125" t="s">
        <v>1419</v>
      </c>
      <c r="S55" s="123">
        <v>0.14499999999999999</v>
      </c>
      <c r="T55" s="123">
        <v>0.38200000000000001</v>
      </c>
      <c r="U55" s="125" t="s">
        <v>1419</v>
      </c>
      <c r="V55" s="123">
        <v>259.11099999999999</v>
      </c>
      <c r="W55" s="123">
        <v>0.11600000000000001</v>
      </c>
      <c r="X55" s="123">
        <v>3.5999999999999997E-2</v>
      </c>
      <c r="Y55" s="123">
        <v>11.26</v>
      </c>
      <c r="Z55" s="123">
        <v>0.14599999999999999</v>
      </c>
      <c r="AA55" s="123">
        <v>0.49879000000000001</v>
      </c>
      <c r="AB55" s="123">
        <v>0.12486</v>
      </c>
      <c r="AC55" s="123">
        <v>7.92</v>
      </c>
      <c r="AD55" s="123">
        <v>0.30757000000000001</v>
      </c>
    </row>
    <row r="56" spans="1:30" x14ac:dyDescent="0.3">
      <c r="A56" s="125" t="s">
        <v>770</v>
      </c>
      <c r="B56" s="123">
        <v>2695</v>
      </c>
      <c r="C56" s="123">
        <v>8.2221399999999996</v>
      </c>
      <c r="D56" s="123">
        <v>1.0801000000000001</v>
      </c>
      <c r="E56" s="123">
        <v>0.221</v>
      </c>
      <c r="F56" s="123">
        <v>0.25796000000000002</v>
      </c>
      <c r="G56" s="123">
        <v>1.7819999999999999E-2</v>
      </c>
      <c r="H56" s="123">
        <v>3875.1263100000001</v>
      </c>
      <c r="I56" s="125" t="s">
        <v>1419</v>
      </c>
      <c r="J56" s="125" t="s">
        <v>1419</v>
      </c>
      <c r="K56" s="123">
        <v>0.64346999999999999</v>
      </c>
      <c r="L56" s="123">
        <v>22.53069</v>
      </c>
      <c r="M56" s="125" t="s">
        <v>1419</v>
      </c>
      <c r="N56" s="123">
        <v>0.22933999999999999</v>
      </c>
      <c r="O56" s="123">
        <v>1.1100000000000001E-3</v>
      </c>
      <c r="P56" s="123">
        <v>2411.06</v>
      </c>
      <c r="Q56" s="123">
        <v>0.84599999999999997</v>
      </c>
      <c r="R56" s="125" t="s">
        <v>1419</v>
      </c>
      <c r="S56" s="123">
        <v>0.14499999999999999</v>
      </c>
      <c r="T56" s="123">
        <v>0.38200000000000001</v>
      </c>
      <c r="U56" s="125" t="s">
        <v>1419</v>
      </c>
      <c r="V56" s="123">
        <v>259.11099999999999</v>
      </c>
      <c r="W56" s="123">
        <v>0.11600000000000001</v>
      </c>
      <c r="X56" s="123">
        <v>3.5999999999999997E-2</v>
      </c>
      <c r="Y56" s="123">
        <v>11.26</v>
      </c>
      <c r="Z56" s="123">
        <v>0.14599999999999999</v>
      </c>
      <c r="AA56" s="123">
        <v>0.49879000000000001</v>
      </c>
      <c r="AB56" s="123">
        <v>0.12486</v>
      </c>
      <c r="AC56" s="123">
        <v>7.92</v>
      </c>
      <c r="AD56" s="123">
        <v>0.30757000000000001</v>
      </c>
    </row>
    <row r="57" spans="1:30" x14ac:dyDescent="0.3">
      <c r="A57" s="125" t="s">
        <v>771</v>
      </c>
      <c r="B57" s="123">
        <v>2695</v>
      </c>
      <c r="C57" s="123">
        <v>8.0696999999999992</v>
      </c>
      <c r="D57" s="123">
        <v>1.0801000000000001</v>
      </c>
      <c r="E57" s="123">
        <v>0.20699999999999999</v>
      </c>
      <c r="F57" s="123">
        <v>0.25744</v>
      </c>
      <c r="G57" s="123">
        <v>2.085E-2</v>
      </c>
      <c r="H57" s="123">
        <v>3875.1244799999999</v>
      </c>
      <c r="I57" s="125" t="s">
        <v>1419</v>
      </c>
      <c r="J57" s="125" t="s">
        <v>1419</v>
      </c>
      <c r="K57" s="123">
        <v>0.70247999999999999</v>
      </c>
      <c r="L57" s="123">
        <v>22.531459999999999</v>
      </c>
      <c r="M57" s="125" t="s">
        <v>1419</v>
      </c>
      <c r="N57" s="123">
        <v>0.23421</v>
      </c>
      <c r="O57" s="123">
        <v>1.1100000000000001E-3</v>
      </c>
      <c r="P57" s="123">
        <v>2411.0300000000002</v>
      </c>
      <c r="Q57" s="123">
        <v>0.84199999999999997</v>
      </c>
      <c r="R57" s="125" t="s">
        <v>1419</v>
      </c>
      <c r="S57" s="123">
        <v>0.14499999999999999</v>
      </c>
      <c r="T57" s="123">
        <v>0.38100000000000001</v>
      </c>
      <c r="U57" s="125" t="s">
        <v>1419</v>
      </c>
      <c r="V57" s="123">
        <v>259.10300000000001</v>
      </c>
      <c r="W57" s="123">
        <v>0.14499999999999999</v>
      </c>
      <c r="X57" s="123">
        <v>4.2000000000000003E-2</v>
      </c>
      <c r="Y57" s="123">
        <v>11.26</v>
      </c>
      <c r="Z57" s="123">
        <v>0.14599999999999999</v>
      </c>
      <c r="AA57" s="123">
        <v>0.54451000000000005</v>
      </c>
      <c r="AB57" s="123">
        <v>8.4809999999999997E-2</v>
      </c>
      <c r="AC57" s="123">
        <v>7.85</v>
      </c>
      <c r="AD57" s="123">
        <v>0.29860999999999999</v>
      </c>
    </row>
    <row r="58" spans="1:30" x14ac:dyDescent="0.3">
      <c r="A58" s="126" t="s">
        <v>772</v>
      </c>
      <c r="B58" s="132">
        <v>2695</v>
      </c>
      <c r="C58" s="132">
        <v>8.0696999999999992</v>
      </c>
      <c r="D58" s="132">
        <v>1.0801000000000001</v>
      </c>
      <c r="E58" s="132">
        <v>0.20699999999999999</v>
      </c>
      <c r="F58" s="132">
        <v>0.25744</v>
      </c>
      <c r="G58" s="132">
        <v>2.085E-2</v>
      </c>
      <c r="H58" s="132">
        <v>3875.1244799999999</v>
      </c>
      <c r="I58" s="126" t="s">
        <v>1419</v>
      </c>
      <c r="J58" s="126" t="s">
        <v>1419</v>
      </c>
      <c r="K58" s="132">
        <v>0.70247999999999999</v>
      </c>
      <c r="L58" s="132">
        <v>22.531459999999999</v>
      </c>
      <c r="M58" s="126" t="s">
        <v>1419</v>
      </c>
      <c r="N58" s="132">
        <v>0.23421</v>
      </c>
      <c r="O58" s="132">
        <v>1.1100000000000001E-3</v>
      </c>
      <c r="P58" s="132">
        <v>2411.0300000000002</v>
      </c>
      <c r="Q58" s="132">
        <v>0.84199999999999997</v>
      </c>
      <c r="R58" s="126" t="s">
        <v>1419</v>
      </c>
      <c r="S58" s="132">
        <v>0.14499999999999999</v>
      </c>
      <c r="T58" s="132">
        <v>0.38100000000000001</v>
      </c>
      <c r="U58" s="126" t="s">
        <v>1419</v>
      </c>
      <c r="V58" s="132">
        <v>259.10300000000001</v>
      </c>
      <c r="W58" s="132">
        <v>0.14499999999999999</v>
      </c>
      <c r="X58" s="132">
        <v>4.2000000000000003E-2</v>
      </c>
      <c r="Y58" s="132">
        <v>11.26</v>
      </c>
      <c r="Z58" s="132">
        <v>0.14599999999999999</v>
      </c>
      <c r="AA58" s="132">
        <v>0.54451000000000005</v>
      </c>
      <c r="AB58" s="132">
        <v>8.4809999999999997E-2</v>
      </c>
      <c r="AC58" s="132">
        <v>7.85</v>
      </c>
      <c r="AD58" s="132">
        <v>0.29860999999999999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1451</v>
      </c>
      <c r="C5" s="1"/>
      <c r="D5" s="1"/>
      <c r="E5" s="1"/>
      <c r="F5" s="1"/>
      <c r="G5" s="1"/>
      <c r="H5" s="1"/>
    </row>
    <row r="6" spans="1:8" ht="27.6" x14ac:dyDescent="0.3">
      <c r="A6" s="1"/>
      <c r="B6" s="3" t="s">
        <v>42</v>
      </c>
      <c r="C6" s="3" t="s">
        <v>3</v>
      </c>
      <c r="D6" s="3" t="s">
        <v>1452</v>
      </c>
      <c r="E6" s="3" t="s">
        <v>7</v>
      </c>
      <c r="F6" s="3" t="s">
        <v>8</v>
      </c>
      <c r="G6" s="3" t="s">
        <v>1453</v>
      </c>
      <c r="H6" s="3" t="s">
        <v>1454</v>
      </c>
    </row>
    <row r="7" spans="1:8" x14ac:dyDescent="0.3">
      <c r="A7" s="1"/>
      <c r="B7" s="86" t="s">
        <v>46</v>
      </c>
      <c r="C7" s="6" t="s">
        <v>514</v>
      </c>
      <c r="D7" s="6" t="s">
        <v>1440</v>
      </c>
      <c r="E7" s="86" t="s">
        <v>1455</v>
      </c>
      <c r="F7" s="86" t="s">
        <v>1456</v>
      </c>
      <c r="G7" s="146">
        <v>0.25</v>
      </c>
      <c r="H7" s="86"/>
    </row>
    <row r="8" spans="1:8" x14ac:dyDescent="0.3">
      <c r="A8" s="1"/>
      <c r="B8" s="86" t="s">
        <v>46</v>
      </c>
      <c r="C8" s="6" t="s">
        <v>59</v>
      </c>
      <c r="D8" s="6" t="s">
        <v>1457</v>
      </c>
      <c r="E8" s="86" t="s">
        <v>1455</v>
      </c>
      <c r="F8" s="86" t="s">
        <v>1456</v>
      </c>
      <c r="G8" s="146">
        <v>0.5</v>
      </c>
      <c r="H8" s="86"/>
    </row>
    <row r="9" spans="1:8" x14ac:dyDescent="0.3">
      <c r="A9" s="1"/>
      <c r="B9" s="86" t="s">
        <v>46</v>
      </c>
      <c r="C9" s="6" t="s">
        <v>59</v>
      </c>
      <c r="D9" s="6" t="s">
        <v>1458</v>
      </c>
      <c r="E9" s="86" t="s">
        <v>1455</v>
      </c>
      <c r="F9" s="86" t="s">
        <v>1456</v>
      </c>
      <c r="G9" s="146">
        <v>0.36</v>
      </c>
      <c r="H9" s="86"/>
    </row>
    <row r="10" spans="1:8" x14ac:dyDescent="0.3">
      <c r="A10" s="1"/>
      <c r="B10" s="86" t="s">
        <v>46</v>
      </c>
      <c r="C10" s="6" t="s">
        <v>59</v>
      </c>
      <c r="D10" s="6" t="s">
        <v>1459</v>
      </c>
      <c r="E10" s="86" t="s">
        <v>1455</v>
      </c>
      <c r="F10" s="86" t="s">
        <v>1456</v>
      </c>
      <c r="G10" s="146">
        <v>0.2</v>
      </c>
      <c r="H10" s="86"/>
    </row>
    <row r="11" spans="1:8" x14ac:dyDescent="0.3">
      <c r="A11" s="1"/>
      <c r="B11" s="86" t="s">
        <v>46</v>
      </c>
      <c r="C11" s="6" t="s">
        <v>59</v>
      </c>
      <c r="D11" s="6" t="s">
        <v>1460</v>
      </c>
      <c r="E11" s="86" t="s">
        <v>1455</v>
      </c>
      <c r="F11" s="86" t="s">
        <v>1456</v>
      </c>
      <c r="G11" s="146">
        <v>2.9</v>
      </c>
      <c r="H11" s="86"/>
    </row>
    <row r="12" spans="1:8" x14ac:dyDescent="0.3">
      <c r="A12" s="1"/>
      <c r="B12" s="86" t="s">
        <v>46</v>
      </c>
      <c r="C12" s="6" t="s">
        <v>59</v>
      </c>
      <c r="D12" s="6" t="s">
        <v>1461</v>
      </c>
      <c r="E12" s="86" t="s">
        <v>1455</v>
      </c>
      <c r="F12" s="86" t="s">
        <v>1456</v>
      </c>
      <c r="G12" s="146">
        <v>0.15</v>
      </c>
      <c r="H12" s="86"/>
    </row>
    <row r="13" spans="1:8" x14ac:dyDescent="0.3">
      <c r="A13" s="1"/>
      <c r="B13" s="86" t="s">
        <v>46</v>
      </c>
      <c r="C13" s="6" t="s">
        <v>59</v>
      </c>
      <c r="D13" s="6" t="s">
        <v>1462</v>
      </c>
      <c r="E13" s="86" t="s">
        <v>1455</v>
      </c>
      <c r="F13" s="86" t="s">
        <v>1456</v>
      </c>
      <c r="G13" s="146">
        <v>1.49</v>
      </c>
      <c r="H13" s="86"/>
    </row>
    <row r="14" spans="1:8" x14ac:dyDescent="0.3">
      <c r="A14" s="1"/>
      <c r="B14" s="86" t="s">
        <v>46</v>
      </c>
      <c r="C14" s="6" t="s">
        <v>59</v>
      </c>
      <c r="D14" s="6" t="s">
        <v>1463</v>
      </c>
      <c r="E14" s="86" t="s">
        <v>1455</v>
      </c>
      <c r="F14" s="86" t="s">
        <v>1456</v>
      </c>
      <c r="G14" s="146">
        <v>0.1</v>
      </c>
      <c r="H14" s="86"/>
    </row>
    <row r="15" spans="1:8" x14ac:dyDescent="0.3">
      <c r="A15" s="1"/>
      <c r="B15" s="86" t="s">
        <v>46</v>
      </c>
      <c r="C15" s="6" t="s">
        <v>59</v>
      </c>
      <c r="D15" s="6" t="s">
        <v>1464</v>
      </c>
      <c r="E15" s="86" t="s">
        <v>1455</v>
      </c>
      <c r="F15" s="86" t="s">
        <v>1456</v>
      </c>
      <c r="G15" s="146">
        <v>0.06</v>
      </c>
      <c r="H15" s="86"/>
    </row>
    <row r="16" spans="1:8" x14ac:dyDescent="0.3">
      <c r="A16" s="1"/>
      <c r="B16" s="86" t="s">
        <v>46</v>
      </c>
      <c r="C16" s="6" t="s">
        <v>59</v>
      </c>
      <c r="D16" s="6" t="s">
        <v>1465</v>
      </c>
      <c r="E16" s="86" t="s">
        <v>1455</v>
      </c>
      <c r="F16" s="86" t="s">
        <v>1456</v>
      </c>
      <c r="G16" s="146">
        <v>7.0000000000000007E-2</v>
      </c>
      <c r="H16" s="86"/>
    </row>
    <row r="17" spans="1:8" x14ac:dyDescent="0.3">
      <c r="A17" s="1"/>
      <c r="B17" s="86" t="s">
        <v>46</v>
      </c>
      <c r="C17" s="6" t="s">
        <v>59</v>
      </c>
      <c r="D17" s="6" t="s">
        <v>1466</v>
      </c>
      <c r="E17" s="86" t="s">
        <v>1455</v>
      </c>
      <c r="F17" s="86" t="s">
        <v>1456</v>
      </c>
      <c r="G17" s="146">
        <v>2.0099999999999998</v>
      </c>
      <c r="H17" s="86"/>
    </row>
    <row r="18" spans="1:8" x14ac:dyDescent="0.3">
      <c r="A18" s="1"/>
      <c r="B18" s="86" t="s">
        <v>46</v>
      </c>
      <c r="C18" s="6" t="s">
        <v>59</v>
      </c>
      <c r="D18" s="6" t="s">
        <v>1467</v>
      </c>
      <c r="E18" s="86" t="s">
        <v>1455</v>
      </c>
      <c r="F18" s="86" t="s">
        <v>1456</v>
      </c>
      <c r="G18" s="146">
        <v>2.36</v>
      </c>
      <c r="H18" s="86"/>
    </row>
    <row r="19" spans="1:8" x14ac:dyDescent="0.3">
      <c r="A19" s="1"/>
      <c r="B19" s="86" t="s">
        <v>46</v>
      </c>
      <c r="C19" s="6" t="s">
        <v>59</v>
      </c>
      <c r="D19" s="6" t="s">
        <v>1468</v>
      </c>
      <c r="E19" s="86" t="s">
        <v>1455</v>
      </c>
      <c r="F19" s="86" t="s">
        <v>1456</v>
      </c>
      <c r="G19" s="146">
        <v>0.5</v>
      </c>
      <c r="H19" s="86"/>
    </row>
    <row r="20" spans="1:8" x14ac:dyDescent="0.3">
      <c r="A20" s="1"/>
      <c r="B20" s="86" t="s">
        <v>46</v>
      </c>
      <c r="C20" s="6" t="s">
        <v>59</v>
      </c>
      <c r="D20" s="6" t="s">
        <v>1469</v>
      </c>
      <c r="E20" s="86" t="s">
        <v>1455</v>
      </c>
      <c r="F20" s="86" t="s">
        <v>1456</v>
      </c>
      <c r="G20" s="146">
        <v>26.369</v>
      </c>
      <c r="H20" s="86"/>
    </row>
    <row r="21" spans="1:8" x14ac:dyDescent="0.3">
      <c r="A21" s="1"/>
      <c r="B21" s="86" t="s">
        <v>46</v>
      </c>
      <c r="C21" s="6" t="s">
        <v>59</v>
      </c>
      <c r="D21" s="6" t="s">
        <v>1470</v>
      </c>
      <c r="E21" s="86" t="s">
        <v>1455</v>
      </c>
      <c r="F21" s="86" t="s">
        <v>1456</v>
      </c>
      <c r="G21" s="146">
        <v>0.81</v>
      </c>
      <c r="H21" s="86"/>
    </row>
    <row r="22" spans="1:8" x14ac:dyDescent="0.3">
      <c r="A22" s="1"/>
      <c r="B22" s="86" t="s">
        <v>46</v>
      </c>
      <c r="C22" s="6" t="s">
        <v>59</v>
      </c>
      <c r="D22" s="6" t="s">
        <v>1471</v>
      </c>
      <c r="E22" s="86" t="s">
        <v>1455</v>
      </c>
      <c r="F22" s="86" t="s">
        <v>1456</v>
      </c>
      <c r="G22" s="146">
        <v>0.04</v>
      </c>
      <c r="H22" s="86"/>
    </row>
    <row r="23" spans="1:8" x14ac:dyDescent="0.3">
      <c r="A23" s="1"/>
      <c r="B23" s="86" t="s">
        <v>46</v>
      </c>
      <c r="C23" s="6" t="s">
        <v>59</v>
      </c>
      <c r="D23" s="6" t="s">
        <v>1472</v>
      </c>
      <c r="E23" s="86" t="s">
        <v>1455</v>
      </c>
      <c r="F23" s="86" t="s">
        <v>1456</v>
      </c>
      <c r="G23" s="146">
        <v>7.0000000000000007E-2</v>
      </c>
      <c r="H23" s="86"/>
    </row>
    <row r="24" spans="1:8" x14ac:dyDescent="0.3">
      <c r="A24" s="1"/>
      <c r="B24" s="86" t="s">
        <v>46</v>
      </c>
      <c r="C24" s="6" t="s">
        <v>59</v>
      </c>
      <c r="D24" s="6" t="s">
        <v>1473</v>
      </c>
      <c r="E24" s="86" t="s">
        <v>1455</v>
      </c>
      <c r="F24" s="86" t="s">
        <v>1456</v>
      </c>
      <c r="G24" s="146">
        <v>0.59</v>
      </c>
      <c r="H24" s="86"/>
    </row>
    <row r="25" spans="1:8" x14ac:dyDescent="0.3">
      <c r="A25" s="1"/>
      <c r="B25" s="86" t="s">
        <v>46</v>
      </c>
      <c r="C25" s="6" t="s">
        <v>59</v>
      </c>
      <c r="D25" s="6" t="s">
        <v>1474</v>
      </c>
      <c r="E25" s="86" t="s">
        <v>1455</v>
      </c>
      <c r="F25" s="86" t="s">
        <v>1456</v>
      </c>
      <c r="G25" s="146">
        <v>0.5</v>
      </c>
      <c r="H25" s="86"/>
    </row>
    <row r="26" spans="1:8" x14ac:dyDescent="0.3">
      <c r="A26" s="1"/>
      <c r="B26" s="86" t="s">
        <v>46</v>
      </c>
      <c r="C26" s="6" t="s">
        <v>59</v>
      </c>
      <c r="D26" s="6" t="s">
        <v>1475</v>
      </c>
      <c r="E26" s="86" t="s">
        <v>1455</v>
      </c>
      <c r="F26" s="86" t="s">
        <v>1456</v>
      </c>
      <c r="G26" s="146">
        <v>0.17</v>
      </c>
      <c r="H26" s="86"/>
    </row>
    <row r="27" spans="1:8" x14ac:dyDescent="0.3">
      <c r="A27" s="1"/>
      <c r="B27" s="86" t="s">
        <v>46</v>
      </c>
      <c r="C27" s="6" t="s">
        <v>59</v>
      </c>
      <c r="D27" s="6" t="s">
        <v>1476</v>
      </c>
      <c r="E27" s="86" t="s">
        <v>1455</v>
      </c>
      <c r="F27" s="86" t="s">
        <v>1456</v>
      </c>
      <c r="G27" s="146">
        <v>0.05</v>
      </c>
      <c r="H27" s="86"/>
    </row>
    <row r="28" spans="1:8" x14ac:dyDescent="0.3">
      <c r="A28" s="1"/>
      <c r="B28" s="86" t="s">
        <v>46</v>
      </c>
      <c r="C28" s="6" t="s">
        <v>59</v>
      </c>
      <c r="D28" s="6" t="s">
        <v>1477</v>
      </c>
      <c r="E28" s="86" t="s">
        <v>1455</v>
      </c>
      <c r="F28" s="86" t="s">
        <v>1456</v>
      </c>
      <c r="G28" s="146">
        <v>0.8</v>
      </c>
      <c r="H28" s="86"/>
    </row>
    <row r="29" spans="1:8" x14ac:dyDescent="0.3">
      <c r="A29" s="1"/>
      <c r="B29" s="86" t="s">
        <v>46</v>
      </c>
      <c r="C29" s="6" t="s">
        <v>35</v>
      </c>
      <c r="D29" s="6" t="s">
        <v>1478</v>
      </c>
      <c r="E29" s="86" t="s">
        <v>1455</v>
      </c>
      <c r="F29" s="86" t="s">
        <v>1456</v>
      </c>
      <c r="G29" s="146">
        <v>26.369</v>
      </c>
      <c r="H29" s="86"/>
    </row>
    <row r="30" spans="1:8" x14ac:dyDescent="0.3">
      <c r="A30" s="1"/>
      <c r="B30" s="86" t="s">
        <v>46</v>
      </c>
      <c r="C30" s="6" t="s">
        <v>35</v>
      </c>
      <c r="D30" s="6" t="s">
        <v>1479</v>
      </c>
      <c r="E30" s="86" t="s">
        <v>1455</v>
      </c>
      <c r="F30" s="86" t="s">
        <v>1456</v>
      </c>
      <c r="G30" s="146">
        <v>5</v>
      </c>
      <c r="H30" s="86"/>
    </row>
    <row r="31" spans="1:8" x14ac:dyDescent="0.3">
      <c r="A31" s="1"/>
      <c r="B31" s="86" t="s">
        <v>46</v>
      </c>
      <c r="C31" s="6" t="s">
        <v>35</v>
      </c>
      <c r="D31" s="6" t="s">
        <v>1480</v>
      </c>
      <c r="E31" s="86" t="s">
        <v>1455</v>
      </c>
      <c r="F31" s="86" t="s">
        <v>1481</v>
      </c>
      <c r="G31" s="146">
        <v>5.0330000000000004</v>
      </c>
      <c r="H31" s="86"/>
    </row>
    <row r="32" spans="1:8" x14ac:dyDescent="0.3">
      <c r="A32" s="1"/>
      <c r="B32" s="86" t="s">
        <v>46</v>
      </c>
      <c r="C32" s="6" t="s">
        <v>35</v>
      </c>
      <c r="D32" s="6" t="s">
        <v>1480</v>
      </c>
      <c r="E32" s="86" t="s">
        <v>1482</v>
      </c>
      <c r="F32" s="86" t="s">
        <v>1456</v>
      </c>
      <c r="G32" s="146">
        <v>3.2149999999999999</v>
      </c>
      <c r="H32"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1483</v>
      </c>
      <c r="C5" s="1"/>
      <c r="D5" s="1"/>
      <c r="E5" s="1"/>
      <c r="F5" s="1"/>
      <c r="G5" s="1"/>
      <c r="H5" s="1"/>
    </row>
    <row r="6" spans="1:8" ht="27.6" x14ac:dyDescent="0.3">
      <c r="A6" s="1"/>
      <c r="B6" s="3" t="s">
        <v>42</v>
      </c>
      <c r="C6" s="3" t="s">
        <v>3</v>
      </c>
      <c r="D6" s="3" t="s">
        <v>1452</v>
      </c>
      <c r="E6" s="3" t="s">
        <v>7</v>
      </c>
      <c r="F6" s="3" t="s">
        <v>8</v>
      </c>
      <c r="G6" s="3" t="s">
        <v>1453</v>
      </c>
      <c r="H6" s="3" t="s">
        <v>1454</v>
      </c>
    </row>
    <row r="7" spans="1:8" x14ac:dyDescent="0.3">
      <c r="A7" s="1"/>
      <c r="B7" s="86" t="s">
        <v>46</v>
      </c>
      <c r="C7" s="6" t="s">
        <v>514</v>
      </c>
      <c r="D7" s="6" t="s">
        <v>1440</v>
      </c>
      <c r="E7" s="86" t="s">
        <v>1455</v>
      </c>
      <c r="F7" s="86" t="s">
        <v>1456</v>
      </c>
      <c r="G7" s="146">
        <v>0</v>
      </c>
      <c r="H7" s="86"/>
    </row>
    <row r="8" spans="1:8" x14ac:dyDescent="0.3">
      <c r="A8" s="1"/>
      <c r="B8" s="86" t="s">
        <v>46</v>
      </c>
      <c r="C8" s="6" t="s">
        <v>514</v>
      </c>
      <c r="D8" s="6" t="s">
        <v>1484</v>
      </c>
      <c r="E8" s="86" t="s">
        <v>1455</v>
      </c>
      <c r="F8" s="86" t="s">
        <v>1456</v>
      </c>
      <c r="G8" s="146">
        <v>4.2</v>
      </c>
      <c r="H8" s="86"/>
    </row>
    <row r="9" spans="1:8" x14ac:dyDescent="0.3">
      <c r="A9" s="1"/>
      <c r="B9" s="86" t="s">
        <v>46</v>
      </c>
      <c r="C9" s="6" t="s">
        <v>59</v>
      </c>
      <c r="D9" s="6" t="s">
        <v>1427</v>
      </c>
      <c r="E9" s="86" t="s">
        <v>1455</v>
      </c>
      <c r="F9" s="86" t="s">
        <v>1456</v>
      </c>
      <c r="G9" s="146">
        <v>15.101000000000001</v>
      </c>
      <c r="H9" s="86"/>
    </row>
    <row r="10" spans="1:8" x14ac:dyDescent="0.3">
      <c r="A10" s="1"/>
      <c r="B10" s="86" t="s">
        <v>46</v>
      </c>
      <c r="C10" s="6" t="s">
        <v>80</v>
      </c>
      <c r="D10" s="6" t="s">
        <v>1445</v>
      </c>
      <c r="E10" s="86" t="s">
        <v>1455</v>
      </c>
      <c r="F10" s="86" t="s">
        <v>1456</v>
      </c>
      <c r="G10" s="146">
        <v>0</v>
      </c>
      <c r="H10" s="86"/>
    </row>
    <row r="11" spans="1:8" x14ac:dyDescent="0.3">
      <c r="A11" s="1"/>
      <c r="B11" s="86" t="s">
        <v>46</v>
      </c>
      <c r="C11" s="6" t="s">
        <v>90</v>
      </c>
      <c r="D11" s="6" t="s">
        <v>1399</v>
      </c>
      <c r="E11" s="86" t="s">
        <v>1455</v>
      </c>
      <c r="F11" s="86" t="s">
        <v>1456</v>
      </c>
      <c r="G11" s="146">
        <v>34.72</v>
      </c>
      <c r="H11" s="86"/>
    </row>
    <row r="12" spans="1:8" x14ac:dyDescent="0.3">
      <c r="A12" s="1"/>
      <c r="B12" s="86" t="s">
        <v>46</v>
      </c>
      <c r="C12" s="6" t="s">
        <v>90</v>
      </c>
      <c r="D12" s="6" t="s">
        <v>1439</v>
      </c>
      <c r="E12" s="86" t="s">
        <v>1455</v>
      </c>
      <c r="F12" s="86" t="s">
        <v>1456</v>
      </c>
      <c r="G12" s="146">
        <v>0</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1485</v>
      </c>
      <c r="C5" s="1"/>
      <c r="D5" s="1"/>
      <c r="E5" s="1"/>
      <c r="F5" s="1"/>
      <c r="G5" s="1"/>
      <c r="H5" s="1"/>
      <c r="I5" s="1"/>
      <c r="J5" s="1"/>
    </row>
    <row r="6" spans="1:10" ht="27" customHeight="1" x14ac:dyDescent="0.3">
      <c r="A6" s="1"/>
      <c r="B6" s="7" t="s">
        <v>42</v>
      </c>
      <c r="C6" s="7" t="s">
        <v>3</v>
      </c>
      <c r="D6" s="7" t="s">
        <v>52</v>
      </c>
      <c r="E6" s="7" t="s">
        <v>1486</v>
      </c>
      <c r="F6" s="7" t="s">
        <v>7</v>
      </c>
      <c r="G6" s="7" t="s">
        <v>1487</v>
      </c>
      <c r="H6" s="7" t="s">
        <v>1488</v>
      </c>
      <c r="I6" s="7" t="s">
        <v>1489</v>
      </c>
      <c r="J6" s="7" t="s">
        <v>1490</v>
      </c>
    </row>
    <row r="7" spans="1:10" x14ac:dyDescent="0.3">
      <c r="A7" s="1"/>
      <c r="B7" s="147" t="s">
        <v>46</v>
      </c>
      <c r="C7" s="4" t="s">
        <v>54</v>
      </c>
      <c r="D7" s="4" t="s">
        <v>1014</v>
      </c>
      <c r="E7" s="4" t="s">
        <v>1491</v>
      </c>
      <c r="F7" s="148">
        <v>530.23</v>
      </c>
      <c r="G7" s="148">
        <v>530.23</v>
      </c>
      <c r="H7" s="148">
        <v>0</v>
      </c>
      <c r="I7" s="4" t="s">
        <v>1492</v>
      </c>
      <c r="J7" s="5" t="s">
        <v>883</v>
      </c>
    </row>
    <row r="8" spans="1:10" x14ac:dyDescent="0.3">
      <c r="A8" s="1"/>
      <c r="B8" s="147" t="s">
        <v>46</v>
      </c>
      <c r="C8" s="4" t="s">
        <v>54</v>
      </c>
      <c r="D8" s="4" t="s">
        <v>1014</v>
      </c>
      <c r="E8" s="4" t="s">
        <v>1493</v>
      </c>
      <c r="F8" s="148">
        <v>355.45</v>
      </c>
      <c r="G8" s="148">
        <v>355.45</v>
      </c>
      <c r="H8" s="148">
        <v>0</v>
      </c>
      <c r="I8" s="4" t="s">
        <v>1492</v>
      </c>
      <c r="J8" s="5" t="s">
        <v>883</v>
      </c>
    </row>
    <row r="9" spans="1:10" x14ac:dyDescent="0.3">
      <c r="A9" s="1"/>
      <c r="B9" s="147" t="s">
        <v>46</v>
      </c>
      <c r="C9" s="4" t="s">
        <v>54</v>
      </c>
      <c r="D9" s="4" t="s">
        <v>1016</v>
      </c>
      <c r="E9" s="4" t="s">
        <v>1491</v>
      </c>
      <c r="F9" s="148">
        <v>408.04</v>
      </c>
      <c r="G9" s="148">
        <v>408.04</v>
      </c>
      <c r="H9" s="148">
        <v>0</v>
      </c>
      <c r="I9" s="4" t="s">
        <v>1492</v>
      </c>
      <c r="J9" s="5" t="s">
        <v>883</v>
      </c>
    </row>
    <row r="10" spans="1:10" x14ac:dyDescent="0.3">
      <c r="A10" s="1"/>
      <c r="B10" s="147" t="s">
        <v>46</v>
      </c>
      <c r="C10" s="4" t="s">
        <v>54</v>
      </c>
      <c r="D10" s="4" t="s">
        <v>1016</v>
      </c>
      <c r="E10" s="4" t="s">
        <v>1493</v>
      </c>
      <c r="F10" s="148">
        <v>33.81</v>
      </c>
      <c r="G10" s="148">
        <v>33.81</v>
      </c>
      <c r="H10" s="148">
        <v>0</v>
      </c>
      <c r="I10" s="4" t="s">
        <v>1492</v>
      </c>
      <c r="J10" s="5" t="s">
        <v>883</v>
      </c>
    </row>
    <row r="11" spans="1:10" x14ac:dyDescent="0.3">
      <c r="A11" s="1"/>
      <c r="B11" s="147" t="s">
        <v>46</v>
      </c>
      <c r="C11" s="4" t="s">
        <v>59</v>
      </c>
      <c r="D11" s="4" t="s">
        <v>1020</v>
      </c>
      <c r="E11" s="4" t="s">
        <v>1491</v>
      </c>
      <c r="F11" s="148">
        <v>595.79999999999995</v>
      </c>
      <c r="G11" s="148">
        <v>595.79999999999995</v>
      </c>
      <c r="H11" s="148">
        <v>0</v>
      </c>
      <c r="I11" s="4" t="s">
        <v>1492</v>
      </c>
      <c r="J11" s="5" t="s">
        <v>883</v>
      </c>
    </row>
    <row r="12" spans="1:10" x14ac:dyDescent="0.3">
      <c r="A12" s="1"/>
      <c r="B12" s="147" t="s">
        <v>46</v>
      </c>
      <c r="C12" s="4" t="s">
        <v>62</v>
      </c>
      <c r="D12" s="4" t="s">
        <v>1023</v>
      </c>
      <c r="E12" s="4" t="s">
        <v>1491</v>
      </c>
      <c r="F12" s="148">
        <v>148.66999999999999</v>
      </c>
      <c r="G12" s="148">
        <v>148.66999999999999</v>
      </c>
      <c r="H12" s="148">
        <v>0</v>
      </c>
      <c r="I12" s="4" t="s">
        <v>1492</v>
      </c>
      <c r="J12" s="5" t="s">
        <v>883</v>
      </c>
    </row>
    <row r="13" spans="1:10" x14ac:dyDescent="0.3">
      <c r="A13" s="1"/>
      <c r="B13" s="147" t="s">
        <v>46</v>
      </c>
      <c r="C13" s="4" t="s">
        <v>62</v>
      </c>
      <c r="D13" s="4" t="s">
        <v>1025</v>
      </c>
      <c r="E13" s="4" t="s">
        <v>1491</v>
      </c>
      <c r="F13" s="148">
        <v>9709.0300000000007</v>
      </c>
      <c r="G13" s="148">
        <v>9709.0300000000007</v>
      </c>
      <c r="H13" s="148">
        <v>0</v>
      </c>
      <c r="I13" s="4" t="s">
        <v>1492</v>
      </c>
      <c r="J13" s="5" t="s">
        <v>883</v>
      </c>
    </row>
    <row r="14" spans="1:10" x14ac:dyDescent="0.3">
      <c r="A14" s="1"/>
      <c r="B14" s="147" t="s">
        <v>46</v>
      </c>
      <c r="C14" s="4" t="s">
        <v>69</v>
      </c>
      <c r="D14" s="4" t="s">
        <v>1494</v>
      </c>
      <c r="E14" s="4" t="s">
        <v>1495</v>
      </c>
      <c r="F14" s="148">
        <v>0</v>
      </c>
      <c r="G14" s="148">
        <v>0</v>
      </c>
      <c r="H14" s="148">
        <v>0</v>
      </c>
      <c r="I14" s="4" t="s">
        <v>1496</v>
      </c>
      <c r="J14" s="5" t="s">
        <v>883</v>
      </c>
    </row>
    <row r="15" spans="1:10" x14ac:dyDescent="0.3">
      <c r="A15" s="1"/>
      <c r="B15" s="147" t="s">
        <v>46</v>
      </c>
      <c r="C15" s="4" t="s">
        <v>69</v>
      </c>
      <c r="D15" s="4" t="s">
        <v>1494</v>
      </c>
      <c r="E15" s="4" t="s">
        <v>1491</v>
      </c>
      <c r="F15" s="148">
        <v>0</v>
      </c>
      <c r="G15" s="148">
        <v>0</v>
      </c>
      <c r="H15" s="148">
        <v>0</v>
      </c>
      <c r="I15" s="4" t="s">
        <v>1492</v>
      </c>
      <c r="J15" s="5" t="s">
        <v>883</v>
      </c>
    </row>
    <row r="16" spans="1:10" x14ac:dyDescent="0.3">
      <c r="A16" s="1"/>
      <c r="B16" s="147" t="s">
        <v>46</v>
      </c>
      <c r="C16" s="4" t="s">
        <v>69</v>
      </c>
      <c r="D16" s="4" t="s">
        <v>1041</v>
      </c>
      <c r="E16" s="4" t="s">
        <v>1491</v>
      </c>
      <c r="F16" s="148">
        <v>59884.72</v>
      </c>
      <c r="G16" s="148">
        <v>59884.72</v>
      </c>
      <c r="H16" s="148">
        <v>0</v>
      </c>
      <c r="I16" s="4" t="s">
        <v>1492</v>
      </c>
      <c r="J16" s="5" t="s">
        <v>883</v>
      </c>
    </row>
    <row r="17" spans="1:10" x14ac:dyDescent="0.3">
      <c r="A17" s="1"/>
      <c r="B17" s="147" t="s">
        <v>46</v>
      </c>
      <c r="C17" s="4" t="s">
        <v>69</v>
      </c>
      <c r="D17" s="4" t="s">
        <v>1044</v>
      </c>
      <c r="E17" s="4" t="s">
        <v>1491</v>
      </c>
      <c r="F17" s="148">
        <v>31362.65</v>
      </c>
      <c r="G17" s="148">
        <v>31256.92</v>
      </c>
      <c r="H17" s="148">
        <v>0</v>
      </c>
      <c r="I17" s="4" t="s">
        <v>1492</v>
      </c>
      <c r="J17" s="5" t="s">
        <v>883</v>
      </c>
    </row>
    <row r="18" spans="1:10" x14ac:dyDescent="0.3">
      <c r="A18" s="1"/>
      <c r="B18" s="147" t="s">
        <v>46</v>
      </c>
      <c r="C18" s="4" t="s">
        <v>77</v>
      </c>
      <c r="D18" s="4" t="s">
        <v>78</v>
      </c>
      <c r="E18" s="4" t="s">
        <v>1491</v>
      </c>
      <c r="F18" s="148">
        <v>490.04</v>
      </c>
      <c r="G18" s="148">
        <v>490.04</v>
      </c>
      <c r="H18" s="148">
        <v>0</v>
      </c>
      <c r="I18" s="4" t="s">
        <v>1492</v>
      </c>
      <c r="J18" s="5" t="s">
        <v>883</v>
      </c>
    </row>
    <row r="19" spans="1:10" x14ac:dyDescent="0.3">
      <c r="A19" s="1"/>
      <c r="B19" s="147" t="s">
        <v>46</v>
      </c>
      <c r="C19" s="4" t="s">
        <v>523</v>
      </c>
      <c r="D19" s="4" t="s">
        <v>1055</v>
      </c>
      <c r="E19" s="4" t="s">
        <v>1491</v>
      </c>
      <c r="F19" s="148">
        <v>622.04999999999995</v>
      </c>
      <c r="G19" s="148">
        <v>622.04999999999995</v>
      </c>
      <c r="H19" s="148">
        <v>0</v>
      </c>
      <c r="I19" s="4" t="s">
        <v>1492</v>
      </c>
      <c r="J19" s="5" t="s">
        <v>883</v>
      </c>
    </row>
    <row r="20" spans="1:10" x14ac:dyDescent="0.3">
      <c r="A20" s="1"/>
      <c r="B20" s="147" t="s">
        <v>46</v>
      </c>
      <c r="C20" s="4" t="s">
        <v>523</v>
      </c>
      <c r="D20" s="4" t="s">
        <v>1056</v>
      </c>
      <c r="E20" s="4" t="s">
        <v>1491</v>
      </c>
      <c r="F20" s="148">
        <v>746.62</v>
      </c>
      <c r="G20" s="148">
        <v>746.62</v>
      </c>
      <c r="H20" s="148">
        <v>0</v>
      </c>
      <c r="I20" s="4" t="s">
        <v>1492</v>
      </c>
      <c r="J20" s="5" t="s">
        <v>883</v>
      </c>
    </row>
    <row r="21" spans="1:10" x14ac:dyDescent="0.3">
      <c r="A21" s="1"/>
      <c r="B21" s="147" t="s">
        <v>46</v>
      </c>
      <c r="C21" s="4" t="s">
        <v>300</v>
      </c>
      <c r="D21" s="4" t="s">
        <v>1061</v>
      </c>
      <c r="E21" s="4" t="s">
        <v>1491</v>
      </c>
      <c r="F21" s="148">
        <v>791.1</v>
      </c>
      <c r="G21" s="148">
        <v>790.4</v>
      </c>
      <c r="H21" s="148">
        <v>0</v>
      </c>
      <c r="I21" s="4" t="s">
        <v>1492</v>
      </c>
      <c r="J21" s="5" t="s">
        <v>1497</v>
      </c>
    </row>
    <row r="22" spans="1:10" x14ac:dyDescent="0.3">
      <c r="A22" s="1"/>
      <c r="B22" s="147" t="s">
        <v>46</v>
      </c>
      <c r="C22" s="4" t="s">
        <v>111</v>
      </c>
      <c r="D22" s="4" t="s">
        <v>1069</v>
      </c>
      <c r="E22" s="4" t="s">
        <v>1491</v>
      </c>
      <c r="F22" s="148">
        <v>1949.82</v>
      </c>
      <c r="G22" s="148">
        <v>1949.82</v>
      </c>
      <c r="H22" s="148">
        <v>0</v>
      </c>
      <c r="I22" s="4" t="s">
        <v>1492</v>
      </c>
      <c r="J22" s="5" t="s">
        <v>883</v>
      </c>
    </row>
    <row r="23" spans="1:10" x14ac:dyDescent="0.3">
      <c r="A23" s="1"/>
      <c r="B23" s="147" t="s">
        <v>46</v>
      </c>
      <c r="C23" s="4" t="s">
        <v>111</v>
      </c>
      <c r="D23" s="4" t="s">
        <v>116</v>
      </c>
      <c r="E23" s="4" t="s">
        <v>1491</v>
      </c>
      <c r="F23" s="148">
        <v>2499.61</v>
      </c>
      <c r="G23" s="148">
        <v>2499.61</v>
      </c>
      <c r="H23" s="148">
        <v>0</v>
      </c>
      <c r="I23" s="4" t="s">
        <v>1492</v>
      </c>
      <c r="J23" s="5" t="s">
        <v>883</v>
      </c>
    </row>
    <row r="24" spans="1:10" x14ac:dyDescent="0.3">
      <c r="A24" s="1"/>
      <c r="B24" s="147" t="s">
        <v>46</v>
      </c>
      <c r="C24" s="4" t="s">
        <v>337</v>
      </c>
      <c r="D24" s="4" t="s">
        <v>1082</v>
      </c>
      <c r="E24" s="4" t="s">
        <v>1491</v>
      </c>
      <c r="F24" s="148">
        <v>5630.45</v>
      </c>
      <c r="G24" s="148">
        <v>5630.45</v>
      </c>
      <c r="H24" s="148">
        <v>0</v>
      </c>
      <c r="I24" s="4" t="s">
        <v>1492</v>
      </c>
      <c r="J24" s="5" t="s">
        <v>1498</v>
      </c>
    </row>
    <row r="25" spans="1:10" x14ac:dyDescent="0.3">
      <c r="A25" s="1"/>
      <c r="B25" s="147" t="s">
        <v>46</v>
      </c>
      <c r="C25" s="4" t="s">
        <v>122</v>
      </c>
      <c r="D25" s="4" t="s">
        <v>123</v>
      </c>
      <c r="E25" s="4" t="s">
        <v>1491</v>
      </c>
      <c r="F25" s="148">
        <v>57420.41</v>
      </c>
      <c r="G25" s="148">
        <v>57420.41</v>
      </c>
      <c r="H25" s="148">
        <v>0</v>
      </c>
      <c r="I25" s="4" t="s">
        <v>1492</v>
      </c>
      <c r="J25" s="5" t="s">
        <v>883</v>
      </c>
    </row>
    <row r="26" spans="1:10" x14ac:dyDescent="0.3">
      <c r="A26" s="1"/>
      <c r="B26" s="147" t="s">
        <v>46</v>
      </c>
      <c r="C26" s="4" t="s">
        <v>513</v>
      </c>
      <c r="D26" s="4" t="s">
        <v>1085</v>
      </c>
      <c r="E26" s="4" t="s">
        <v>1491</v>
      </c>
      <c r="F26" s="148">
        <v>16.170000000000002</v>
      </c>
      <c r="G26" s="148">
        <v>16.170000000000002</v>
      </c>
      <c r="H26" s="148">
        <v>0</v>
      </c>
      <c r="I26" s="4" t="s">
        <v>1492</v>
      </c>
      <c r="J26" s="5" t="s">
        <v>883</v>
      </c>
    </row>
    <row r="27" spans="1:10" x14ac:dyDescent="0.3">
      <c r="A27" s="1"/>
      <c r="B27" s="147" t="s">
        <v>46</v>
      </c>
      <c r="C27" s="4" t="s">
        <v>513</v>
      </c>
      <c r="D27" s="4" t="s">
        <v>1085</v>
      </c>
      <c r="E27" s="4" t="s">
        <v>1493</v>
      </c>
      <c r="F27" s="148">
        <v>537.64</v>
      </c>
      <c r="G27" s="148">
        <v>537.64</v>
      </c>
      <c r="H27" s="148">
        <v>0</v>
      </c>
      <c r="I27" s="4" t="s">
        <v>1492</v>
      </c>
      <c r="J27" s="5" t="s">
        <v>883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1499</v>
      </c>
      <c r="C5" s="1"/>
      <c r="D5" s="1"/>
      <c r="E5" s="1"/>
      <c r="F5" s="1"/>
      <c r="G5" s="1"/>
    </row>
    <row r="6" spans="1:7" ht="27" customHeight="1" x14ac:dyDescent="0.3">
      <c r="A6" s="1"/>
      <c r="B6" s="200" t="s">
        <v>1500</v>
      </c>
      <c r="C6" s="200"/>
      <c r="D6" s="200"/>
      <c r="E6" s="200"/>
      <c r="F6" s="200"/>
      <c r="G6" s="200"/>
    </row>
    <row r="7" spans="1:7" ht="27" customHeight="1" x14ac:dyDescent="0.3">
      <c r="A7" s="1"/>
      <c r="B7" s="3" t="s">
        <v>3</v>
      </c>
      <c r="C7" s="3" t="s">
        <v>52</v>
      </c>
      <c r="D7" s="3" t="s">
        <v>1501</v>
      </c>
      <c r="E7" s="3" t="s">
        <v>1486</v>
      </c>
      <c r="F7" s="3" t="s">
        <v>1005</v>
      </c>
      <c r="G7" s="3" t="s">
        <v>1502</v>
      </c>
    </row>
    <row r="8" spans="1:7" x14ac:dyDescent="0.3">
      <c r="A8" s="1"/>
      <c r="B8" s="86" t="s">
        <v>152</v>
      </c>
      <c r="C8" s="86" t="s">
        <v>952</v>
      </c>
      <c r="D8" s="86" t="s">
        <v>1503</v>
      </c>
      <c r="E8" s="86" t="s">
        <v>1504</v>
      </c>
      <c r="F8" s="86" t="s">
        <v>1496</v>
      </c>
      <c r="G8" s="149">
        <v>0</v>
      </c>
    </row>
    <row r="9" spans="1:7" x14ac:dyDescent="0.3">
      <c r="A9" s="1"/>
      <c r="B9" s="86" t="s">
        <v>558</v>
      </c>
      <c r="C9" s="86" t="s">
        <v>1008</v>
      </c>
      <c r="D9" s="86" t="s">
        <v>1008</v>
      </c>
      <c r="E9" s="86" t="s">
        <v>1504</v>
      </c>
      <c r="F9" s="86" t="s">
        <v>1496</v>
      </c>
      <c r="G9" s="149">
        <v>1042.4000000000001</v>
      </c>
    </row>
    <row r="10" spans="1:7" x14ac:dyDescent="0.3">
      <c r="A10" s="1"/>
      <c r="B10" s="86" t="s">
        <v>559</v>
      </c>
      <c r="C10" s="86" t="s">
        <v>1009</v>
      </c>
      <c r="D10" s="86" t="s">
        <v>31</v>
      </c>
      <c r="E10" s="86" t="s">
        <v>1504</v>
      </c>
      <c r="F10" s="86" t="s">
        <v>1496</v>
      </c>
      <c r="G10" s="149">
        <v>505.21</v>
      </c>
    </row>
    <row r="11" spans="1:7" x14ac:dyDescent="0.3">
      <c r="A11" s="1"/>
      <c r="B11" s="86" t="s">
        <v>14</v>
      </c>
      <c r="C11" s="86" t="s">
        <v>955</v>
      </c>
      <c r="D11" s="86" t="s">
        <v>1505</v>
      </c>
      <c r="E11" s="86" t="s">
        <v>1504</v>
      </c>
      <c r="F11" s="86" t="s">
        <v>1496</v>
      </c>
      <c r="G11" s="149">
        <v>499.55</v>
      </c>
    </row>
    <row r="12" spans="1:7" x14ac:dyDescent="0.3">
      <c r="A12" s="1"/>
      <c r="B12" s="86" t="s">
        <v>14</v>
      </c>
      <c r="C12" s="86" t="s">
        <v>955</v>
      </c>
      <c r="D12" s="86" t="s">
        <v>1506</v>
      </c>
      <c r="E12" s="86" t="s">
        <v>1504</v>
      </c>
      <c r="F12" s="86" t="s">
        <v>1496</v>
      </c>
      <c r="G12" s="149">
        <v>662.18</v>
      </c>
    </row>
    <row r="13" spans="1:7" x14ac:dyDescent="0.3">
      <c r="A13" s="1"/>
      <c r="B13" s="86" t="s">
        <v>556</v>
      </c>
      <c r="C13" s="86" t="s">
        <v>958</v>
      </c>
      <c r="D13" s="86" t="s">
        <v>1507</v>
      </c>
      <c r="E13" s="86" t="s">
        <v>1504</v>
      </c>
      <c r="F13" s="86" t="s">
        <v>1496</v>
      </c>
      <c r="G13" s="149">
        <v>955.29224999999997</v>
      </c>
    </row>
    <row r="14" spans="1:7" x14ac:dyDescent="0.3">
      <c r="A14" s="1"/>
      <c r="B14" s="86" t="s">
        <v>556</v>
      </c>
      <c r="C14" s="86" t="s">
        <v>958</v>
      </c>
      <c r="D14" s="86" t="s">
        <v>1508</v>
      </c>
      <c r="E14" s="86" t="s">
        <v>1504</v>
      </c>
      <c r="F14" s="86" t="s">
        <v>1496</v>
      </c>
      <c r="G14" s="149">
        <v>0</v>
      </c>
    </row>
    <row r="15" spans="1:7" x14ac:dyDescent="0.3">
      <c r="A15" s="1"/>
      <c r="B15" s="86" t="s">
        <v>54</v>
      </c>
      <c r="C15" s="86" t="s">
        <v>1014</v>
      </c>
      <c r="D15" s="86" t="s">
        <v>1509</v>
      </c>
      <c r="E15" s="86" t="s">
        <v>1491</v>
      </c>
      <c r="F15" s="86" t="s">
        <v>1492</v>
      </c>
      <c r="G15" s="149">
        <v>0</v>
      </c>
    </row>
    <row r="16" spans="1:7" x14ac:dyDescent="0.3">
      <c r="A16" s="1"/>
      <c r="B16" s="86" t="s">
        <v>54</v>
      </c>
      <c r="C16" s="86" t="s">
        <v>1014</v>
      </c>
      <c r="D16" s="86" t="s">
        <v>1509</v>
      </c>
      <c r="E16" s="86" t="s">
        <v>1493</v>
      </c>
      <c r="F16" s="86" t="s">
        <v>1492</v>
      </c>
      <c r="G16" s="149">
        <v>0</v>
      </c>
    </row>
    <row r="17" spans="1:7" x14ac:dyDescent="0.3">
      <c r="A17" s="1"/>
      <c r="B17" s="86" t="s">
        <v>54</v>
      </c>
      <c r="C17" s="86" t="s">
        <v>1014</v>
      </c>
      <c r="D17" s="86" t="s">
        <v>1510</v>
      </c>
      <c r="E17" s="86" t="s">
        <v>1491</v>
      </c>
      <c r="F17" s="86" t="s">
        <v>1492</v>
      </c>
      <c r="G17" s="149">
        <v>0</v>
      </c>
    </row>
    <row r="18" spans="1:7" x14ac:dyDescent="0.3">
      <c r="A18" s="1"/>
      <c r="B18" s="86" t="s">
        <v>54</v>
      </c>
      <c r="C18" s="86" t="s">
        <v>1014</v>
      </c>
      <c r="D18" s="86" t="s">
        <v>1510</v>
      </c>
      <c r="E18" s="86" t="s">
        <v>1493</v>
      </c>
      <c r="F18" s="86" t="s">
        <v>1492</v>
      </c>
      <c r="G18" s="149">
        <v>0</v>
      </c>
    </row>
    <row r="19" spans="1:7" x14ac:dyDescent="0.3">
      <c r="A19" s="1"/>
      <c r="B19" s="86" t="s">
        <v>54</v>
      </c>
      <c r="C19" s="86" t="s">
        <v>1014</v>
      </c>
      <c r="D19" s="86" t="s">
        <v>1511</v>
      </c>
      <c r="E19" s="86" t="s">
        <v>1491</v>
      </c>
      <c r="F19" s="86" t="s">
        <v>1492</v>
      </c>
      <c r="G19" s="149">
        <v>0</v>
      </c>
    </row>
    <row r="20" spans="1:7" x14ac:dyDescent="0.3">
      <c r="A20" s="1"/>
      <c r="B20" s="86" t="s">
        <v>54</v>
      </c>
      <c r="C20" s="86" t="s">
        <v>1016</v>
      </c>
      <c r="D20" s="86" t="s">
        <v>1512</v>
      </c>
      <c r="E20" s="86" t="s">
        <v>1491</v>
      </c>
      <c r="F20" s="86" t="s">
        <v>1492</v>
      </c>
      <c r="G20" s="149">
        <v>0</v>
      </c>
    </row>
    <row r="21" spans="1:7" x14ac:dyDescent="0.3">
      <c r="A21" s="1"/>
      <c r="B21" s="86" t="s">
        <v>54</v>
      </c>
      <c r="C21" s="86" t="s">
        <v>1016</v>
      </c>
      <c r="D21" s="86" t="s">
        <v>1512</v>
      </c>
      <c r="E21" s="86" t="s">
        <v>1493</v>
      </c>
      <c r="F21" s="86" t="s">
        <v>1492</v>
      </c>
      <c r="G21" s="149">
        <v>0</v>
      </c>
    </row>
    <row r="22" spans="1:7" x14ac:dyDescent="0.3">
      <c r="A22" s="1"/>
      <c r="B22" s="86" t="s">
        <v>54</v>
      </c>
      <c r="C22" s="86" t="s">
        <v>1016</v>
      </c>
      <c r="D22" s="86" t="s">
        <v>1513</v>
      </c>
      <c r="E22" s="86" t="s">
        <v>1491</v>
      </c>
      <c r="F22" s="86" t="s">
        <v>1492</v>
      </c>
      <c r="G22" s="149">
        <v>0</v>
      </c>
    </row>
    <row r="23" spans="1:7" x14ac:dyDescent="0.3">
      <c r="A23" s="1"/>
      <c r="B23" s="86" t="s">
        <v>54</v>
      </c>
      <c r="C23" s="86" t="s">
        <v>1016</v>
      </c>
      <c r="D23" s="86" t="s">
        <v>1513</v>
      </c>
      <c r="E23" s="86" t="s">
        <v>1493</v>
      </c>
      <c r="F23" s="86" t="s">
        <v>1492</v>
      </c>
      <c r="G23" s="149">
        <v>0</v>
      </c>
    </row>
    <row r="24" spans="1:7" x14ac:dyDescent="0.3">
      <c r="A24" s="1"/>
      <c r="B24" s="86" t="s">
        <v>54</v>
      </c>
      <c r="C24" s="86" t="s">
        <v>1016</v>
      </c>
      <c r="D24" s="86" t="s">
        <v>1514</v>
      </c>
      <c r="E24" s="86" t="s">
        <v>1491</v>
      </c>
      <c r="F24" s="86" t="s">
        <v>1492</v>
      </c>
      <c r="G24" s="149">
        <v>0</v>
      </c>
    </row>
    <row r="25" spans="1:7" x14ac:dyDescent="0.3">
      <c r="A25" s="1"/>
      <c r="B25" s="86" t="s">
        <v>54</v>
      </c>
      <c r="C25" s="86" t="s">
        <v>1016</v>
      </c>
      <c r="D25" s="86" t="s">
        <v>1514</v>
      </c>
      <c r="E25" s="86" t="s">
        <v>1493</v>
      </c>
      <c r="F25" s="86" t="s">
        <v>1492</v>
      </c>
      <c r="G25" s="149">
        <v>0</v>
      </c>
    </row>
    <row r="26" spans="1:7" x14ac:dyDescent="0.3">
      <c r="A26" s="1"/>
      <c r="B26" s="86" t="s">
        <v>22</v>
      </c>
      <c r="C26" s="86" t="s">
        <v>1018</v>
      </c>
      <c r="D26" s="86" t="s">
        <v>1515</v>
      </c>
      <c r="E26" s="86" t="s">
        <v>1516</v>
      </c>
      <c r="F26" s="86" t="s">
        <v>1492</v>
      </c>
      <c r="G26" s="149">
        <v>12839.41332</v>
      </c>
    </row>
    <row r="27" spans="1:7" x14ac:dyDescent="0.3">
      <c r="A27" s="1"/>
      <c r="B27" s="86" t="s">
        <v>22</v>
      </c>
      <c r="C27" s="86" t="s">
        <v>1018</v>
      </c>
      <c r="D27" s="86" t="s">
        <v>1517</v>
      </c>
      <c r="E27" s="86" t="s">
        <v>1516</v>
      </c>
      <c r="F27" s="86" t="s">
        <v>1492</v>
      </c>
      <c r="G27" s="149">
        <v>4293.8768899999995</v>
      </c>
    </row>
    <row r="28" spans="1:7" x14ac:dyDescent="0.3">
      <c r="A28" s="1"/>
      <c r="B28" s="86" t="s">
        <v>22</v>
      </c>
      <c r="C28" s="86" t="s">
        <v>1018</v>
      </c>
      <c r="D28" s="86" t="s">
        <v>1518</v>
      </c>
      <c r="E28" s="86" t="s">
        <v>1516</v>
      </c>
      <c r="F28" s="86" t="s">
        <v>1492</v>
      </c>
      <c r="G28" s="149">
        <v>1585.5097900000001</v>
      </c>
    </row>
    <row r="29" spans="1:7" x14ac:dyDescent="0.3">
      <c r="A29" s="1"/>
      <c r="B29" s="86" t="s">
        <v>22</v>
      </c>
      <c r="C29" s="86" t="s">
        <v>1018</v>
      </c>
      <c r="D29" s="86" t="s">
        <v>1519</v>
      </c>
      <c r="E29" s="86" t="s">
        <v>1516</v>
      </c>
      <c r="F29" s="86" t="s">
        <v>1492</v>
      </c>
      <c r="G29" s="149">
        <v>0</v>
      </c>
    </row>
    <row r="30" spans="1:7" x14ac:dyDescent="0.3">
      <c r="A30" s="1"/>
      <c r="B30" s="86" t="s">
        <v>59</v>
      </c>
      <c r="C30" s="86" t="s">
        <v>1020</v>
      </c>
      <c r="D30" s="86" t="s">
        <v>1021</v>
      </c>
      <c r="E30" s="86" t="s">
        <v>1491</v>
      </c>
      <c r="F30" s="86" t="s">
        <v>1492</v>
      </c>
      <c r="G30" s="149">
        <v>0</v>
      </c>
    </row>
    <row r="31" spans="1:7" x14ac:dyDescent="0.3">
      <c r="A31" s="1"/>
      <c r="B31" s="86" t="s">
        <v>59</v>
      </c>
      <c r="C31" s="86" t="s">
        <v>1020</v>
      </c>
      <c r="D31" s="86" t="s">
        <v>1022</v>
      </c>
      <c r="E31" s="86" t="s">
        <v>1491</v>
      </c>
      <c r="F31" s="86" t="s">
        <v>1492</v>
      </c>
      <c r="G31" s="149">
        <v>0</v>
      </c>
    </row>
    <row r="32" spans="1:7" x14ac:dyDescent="0.3">
      <c r="A32" s="1"/>
      <c r="B32" s="86" t="s">
        <v>62</v>
      </c>
      <c r="C32" s="86" t="s">
        <v>1023</v>
      </c>
      <c r="D32" s="86" t="s">
        <v>241</v>
      </c>
      <c r="E32" s="86" t="s">
        <v>1491</v>
      </c>
      <c r="F32" s="86" t="s">
        <v>1492</v>
      </c>
      <c r="G32" s="149">
        <v>0</v>
      </c>
    </row>
    <row r="33" spans="1:7" x14ac:dyDescent="0.3">
      <c r="A33" s="1"/>
      <c r="B33" s="86" t="s">
        <v>62</v>
      </c>
      <c r="C33" s="86" t="s">
        <v>1023</v>
      </c>
      <c r="D33" s="86" t="s">
        <v>241</v>
      </c>
      <c r="E33" s="86" t="s">
        <v>1516</v>
      </c>
      <c r="F33" s="86" t="s">
        <v>1492</v>
      </c>
      <c r="G33" s="149">
        <v>2224.41</v>
      </c>
    </row>
    <row r="34" spans="1:7" x14ac:dyDescent="0.3">
      <c r="A34" s="1"/>
      <c r="B34" s="86" t="s">
        <v>62</v>
      </c>
      <c r="C34" s="86" t="s">
        <v>1024</v>
      </c>
      <c r="D34" s="86" t="s">
        <v>1520</v>
      </c>
      <c r="E34" s="86" t="s">
        <v>1516</v>
      </c>
      <c r="F34" s="86" t="s">
        <v>1492</v>
      </c>
      <c r="G34" s="149">
        <v>0</v>
      </c>
    </row>
    <row r="35" spans="1:7" x14ac:dyDescent="0.3">
      <c r="A35" s="1"/>
      <c r="B35" s="86" t="s">
        <v>62</v>
      </c>
      <c r="C35" s="86" t="s">
        <v>1025</v>
      </c>
      <c r="D35" s="86" t="s">
        <v>1521</v>
      </c>
      <c r="E35" s="86" t="s">
        <v>1491</v>
      </c>
      <c r="F35" s="86" t="s">
        <v>1492</v>
      </c>
      <c r="G35" s="149">
        <v>0</v>
      </c>
    </row>
    <row r="36" spans="1:7" x14ac:dyDescent="0.3">
      <c r="A36" s="1"/>
      <c r="B36" s="86" t="s">
        <v>62</v>
      </c>
      <c r="C36" s="86" t="s">
        <v>1025</v>
      </c>
      <c r="D36" s="86" t="s">
        <v>1521</v>
      </c>
      <c r="E36" s="86" t="s">
        <v>1516</v>
      </c>
      <c r="F36" s="86" t="s">
        <v>1492</v>
      </c>
      <c r="G36" s="149">
        <v>158978.10800000001</v>
      </c>
    </row>
    <row r="37" spans="1:7" x14ac:dyDescent="0.3">
      <c r="A37" s="1"/>
      <c r="B37" s="86" t="s">
        <v>69</v>
      </c>
      <c r="C37" s="86" t="s">
        <v>73</v>
      </c>
      <c r="D37" s="86" t="s">
        <v>1522</v>
      </c>
      <c r="E37" s="86" t="s">
        <v>1516</v>
      </c>
      <c r="F37" s="86" t="s">
        <v>1492</v>
      </c>
      <c r="G37" s="149">
        <v>924305</v>
      </c>
    </row>
    <row r="38" spans="1:7" x14ac:dyDescent="0.3">
      <c r="A38" s="1"/>
      <c r="B38" s="86" t="s">
        <v>69</v>
      </c>
      <c r="C38" s="86" t="s">
        <v>73</v>
      </c>
      <c r="D38" s="86" t="s">
        <v>1523</v>
      </c>
      <c r="E38" s="86" t="s">
        <v>1516</v>
      </c>
      <c r="F38" s="86" t="s">
        <v>1492</v>
      </c>
      <c r="G38" s="149">
        <v>914438</v>
      </c>
    </row>
    <row r="39" spans="1:7" x14ac:dyDescent="0.3">
      <c r="A39" s="1"/>
      <c r="B39" s="86" t="s">
        <v>69</v>
      </c>
      <c r="C39" s="86" t="s">
        <v>73</v>
      </c>
      <c r="D39" s="86" t="s">
        <v>1524</v>
      </c>
      <c r="E39" s="86" t="s">
        <v>1516</v>
      </c>
      <c r="F39" s="86" t="s">
        <v>1492</v>
      </c>
      <c r="G39" s="149">
        <v>970614</v>
      </c>
    </row>
    <row r="40" spans="1:7" x14ac:dyDescent="0.3">
      <c r="A40" s="1"/>
      <c r="B40" s="86" t="s">
        <v>69</v>
      </c>
      <c r="C40" s="86" t="s">
        <v>76</v>
      </c>
      <c r="D40" s="86" t="s">
        <v>1525</v>
      </c>
      <c r="E40" s="86" t="s">
        <v>1516</v>
      </c>
      <c r="F40" s="86" t="s">
        <v>1492</v>
      </c>
      <c r="G40" s="149">
        <v>0</v>
      </c>
    </row>
    <row r="41" spans="1:7" x14ac:dyDescent="0.3">
      <c r="A41" s="1"/>
      <c r="B41" s="86" t="s">
        <v>69</v>
      </c>
      <c r="C41" s="86" t="s">
        <v>1494</v>
      </c>
      <c r="D41" s="86" t="s">
        <v>1526</v>
      </c>
      <c r="E41" s="86" t="s">
        <v>1495</v>
      </c>
      <c r="F41" s="86" t="s">
        <v>1496</v>
      </c>
      <c r="G41" s="149">
        <v>0</v>
      </c>
    </row>
    <row r="42" spans="1:7" x14ac:dyDescent="0.3">
      <c r="A42" s="1"/>
      <c r="B42" s="86" t="s">
        <v>69</v>
      </c>
      <c r="C42" s="86" t="s">
        <v>1494</v>
      </c>
      <c r="D42" s="86" t="s">
        <v>1526</v>
      </c>
      <c r="E42" s="86" t="s">
        <v>1491</v>
      </c>
      <c r="F42" s="86" t="s">
        <v>1492</v>
      </c>
      <c r="G42" s="149">
        <v>0</v>
      </c>
    </row>
    <row r="43" spans="1:7" x14ac:dyDescent="0.3">
      <c r="A43" s="1"/>
      <c r="B43" s="86" t="s">
        <v>69</v>
      </c>
      <c r="C43" s="86" t="s">
        <v>1041</v>
      </c>
      <c r="D43" s="86" t="s">
        <v>1527</v>
      </c>
      <c r="E43" s="86" t="s">
        <v>1491</v>
      </c>
      <c r="F43" s="86" t="s">
        <v>1492</v>
      </c>
      <c r="G43" s="149">
        <v>0</v>
      </c>
    </row>
    <row r="44" spans="1:7" x14ac:dyDescent="0.3">
      <c r="A44" s="1"/>
      <c r="B44" s="86" t="s">
        <v>69</v>
      </c>
      <c r="C44" s="86" t="s">
        <v>1041</v>
      </c>
      <c r="D44" s="86" t="s">
        <v>1528</v>
      </c>
      <c r="E44" s="86" t="s">
        <v>1491</v>
      </c>
      <c r="F44" s="86" t="s">
        <v>1492</v>
      </c>
      <c r="G44" s="149">
        <v>0</v>
      </c>
    </row>
    <row r="45" spans="1:7" x14ac:dyDescent="0.3">
      <c r="A45" s="1"/>
      <c r="B45" s="86" t="s">
        <v>69</v>
      </c>
      <c r="C45" s="86" t="s">
        <v>1041</v>
      </c>
      <c r="D45" s="86" t="s">
        <v>1529</v>
      </c>
      <c r="E45" s="86" t="s">
        <v>1491</v>
      </c>
      <c r="F45" s="86" t="s">
        <v>1492</v>
      </c>
      <c r="G45" s="149">
        <v>0</v>
      </c>
    </row>
    <row r="46" spans="1:7" x14ac:dyDescent="0.3">
      <c r="A46" s="1"/>
      <c r="B46" s="86" t="s">
        <v>69</v>
      </c>
      <c r="C46" s="86" t="s">
        <v>1044</v>
      </c>
      <c r="D46" s="86" t="s">
        <v>1530</v>
      </c>
      <c r="E46" s="86" t="s">
        <v>1491</v>
      </c>
      <c r="F46" s="86" t="s">
        <v>1492</v>
      </c>
      <c r="G46" s="149">
        <v>0</v>
      </c>
    </row>
    <row r="47" spans="1:7" x14ac:dyDescent="0.3">
      <c r="A47" s="1"/>
      <c r="B47" s="86" t="s">
        <v>69</v>
      </c>
      <c r="C47" s="86" t="s">
        <v>1044</v>
      </c>
      <c r="D47" s="86" t="s">
        <v>1531</v>
      </c>
      <c r="E47" s="86" t="s">
        <v>1491</v>
      </c>
      <c r="F47" s="86" t="s">
        <v>1492</v>
      </c>
      <c r="G47" s="149">
        <v>105.73</v>
      </c>
    </row>
    <row r="48" spans="1:7" x14ac:dyDescent="0.3">
      <c r="A48" s="1"/>
      <c r="B48" s="86" t="s">
        <v>69</v>
      </c>
      <c r="C48" s="86" t="s">
        <v>1044</v>
      </c>
      <c r="D48" s="86" t="s">
        <v>1532</v>
      </c>
      <c r="E48" s="86" t="s">
        <v>1491</v>
      </c>
      <c r="F48" s="86" t="s">
        <v>1492</v>
      </c>
      <c r="G48" s="149">
        <v>0</v>
      </c>
    </row>
    <row r="49" spans="1:7" x14ac:dyDescent="0.3">
      <c r="A49" s="1"/>
      <c r="B49" s="86" t="s">
        <v>77</v>
      </c>
      <c r="C49" s="86" t="s">
        <v>78</v>
      </c>
      <c r="D49" s="86" t="s">
        <v>1533</v>
      </c>
      <c r="E49" s="86" t="s">
        <v>1491</v>
      </c>
      <c r="F49" s="86" t="s">
        <v>1492</v>
      </c>
      <c r="G49" s="149">
        <v>0</v>
      </c>
    </row>
    <row r="50" spans="1:7" x14ac:dyDescent="0.3">
      <c r="A50" s="1"/>
      <c r="B50" s="86" t="s">
        <v>77</v>
      </c>
      <c r="C50" s="86" t="s">
        <v>78</v>
      </c>
      <c r="D50" s="86" t="s">
        <v>1533</v>
      </c>
      <c r="E50" s="86" t="s">
        <v>1516</v>
      </c>
      <c r="F50" s="86" t="s">
        <v>1492</v>
      </c>
      <c r="G50" s="149">
        <v>0</v>
      </c>
    </row>
    <row r="51" spans="1:7" x14ac:dyDescent="0.3">
      <c r="A51" s="1"/>
      <c r="B51" s="86" t="s">
        <v>77</v>
      </c>
      <c r="C51" s="86" t="s">
        <v>78</v>
      </c>
      <c r="D51" s="86" t="s">
        <v>1534</v>
      </c>
      <c r="E51" s="86" t="s">
        <v>1491</v>
      </c>
      <c r="F51" s="86" t="s">
        <v>1492</v>
      </c>
      <c r="G51" s="149">
        <v>0</v>
      </c>
    </row>
    <row r="52" spans="1:7" x14ac:dyDescent="0.3">
      <c r="A52" s="1"/>
      <c r="B52" s="86" t="s">
        <v>77</v>
      </c>
      <c r="C52" s="86" t="s">
        <v>78</v>
      </c>
      <c r="D52" s="86" t="s">
        <v>1534</v>
      </c>
      <c r="E52" s="86" t="s">
        <v>1516</v>
      </c>
      <c r="F52" s="86" t="s">
        <v>1492</v>
      </c>
      <c r="G52" s="149">
        <v>0</v>
      </c>
    </row>
    <row r="53" spans="1:7" x14ac:dyDescent="0.3">
      <c r="A53" s="1"/>
      <c r="B53" s="86" t="s">
        <v>557</v>
      </c>
      <c r="C53" s="86" t="s">
        <v>1049</v>
      </c>
      <c r="D53" s="86" t="s">
        <v>1535</v>
      </c>
      <c r="E53" s="86" t="s">
        <v>1536</v>
      </c>
      <c r="F53" s="86" t="s">
        <v>1492</v>
      </c>
      <c r="G53" s="149">
        <v>1722008.04</v>
      </c>
    </row>
    <row r="54" spans="1:7" x14ac:dyDescent="0.3">
      <c r="A54" s="1"/>
      <c r="B54" s="86" t="s">
        <v>557</v>
      </c>
      <c r="C54" s="86" t="s">
        <v>1049</v>
      </c>
      <c r="D54" s="86" t="s">
        <v>1535</v>
      </c>
      <c r="E54" s="86" t="s">
        <v>1537</v>
      </c>
      <c r="F54" s="86" t="s">
        <v>1492</v>
      </c>
      <c r="G54" s="149">
        <v>266855.27</v>
      </c>
    </row>
    <row r="55" spans="1:7" x14ac:dyDescent="0.3">
      <c r="A55" s="1"/>
      <c r="B55" s="86" t="s">
        <v>557</v>
      </c>
      <c r="C55" s="86" t="s">
        <v>1049</v>
      </c>
      <c r="D55" s="86" t="s">
        <v>1535</v>
      </c>
      <c r="E55" s="86" t="s">
        <v>1538</v>
      </c>
      <c r="F55" s="86" t="s">
        <v>1492</v>
      </c>
      <c r="G55" s="149">
        <v>0</v>
      </c>
    </row>
    <row r="56" spans="1:7" x14ac:dyDescent="0.3">
      <c r="A56" s="1"/>
      <c r="B56" s="86" t="s">
        <v>557</v>
      </c>
      <c r="C56" s="86" t="s">
        <v>1049</v>
      </c>
      <c r="D56" s="86" t="s">
        <v>1539</v>
      </c>
      <c r="E56" s="86" t="s">
        <v>1536</v>
      </c>
      <c r="F56" s="86" t="s">
        <v>1492</v>
      </c>
      <c r="G56" s="149">
        <v>2160031.96</v>
      </c>
    </row>
    <row r="57" spans="1:7" x14ac:dyDescent="0.3">
      <c r="A57" s="1"/>
      <c r="B57" s="86" t="s">
        <v>557</v>
      </c>
      <c r="C57" s="86" t="s">
        <v>1049</v>
      </c>
      <c r="D57" s="86" t="s">
        <v>1539</v>
      </c>
      <c r="E57" s="86" t="s">
        <v>1537</v>
      </c>
      <c r="F57" s="86" t="s">
        <v>1492</v>
      </c>
      <c r="G57" s="149">
        <v>334734.73</v>
      </c>
    </row>
    <row r="58" spans="1:7" x14ac:dyDescent="0.3">
      <c r="A58" s="1"/>
      <c r="B58" s="86" t="s">
        <v>557</v>
      </c>
      <c r="C58" s="86" t="s">
        <v>1049</v>
      </c>
      <c r="D58" s="86" t="s">
        <v>1539</v>
      </c>
      <c r="E58" s="86" t="s">
        <v>1538</v>
      </c>
      <c r="F58" s="86" t="s">
        <v>1492</v>
      </c>
      <c r="G58" s="149">
        <v>0</v>
      </c>
    </row>
    <row r="59" spans="1:7" x14ac:dyDescent="0.3">
      <c r="A59" s="1"/>
      <c r="B59" s="86" t="s">
        <v>523</v>
      </c>
      <c r="C59" s="86" t="s">
        <v>1055</v>
      </c>
      <c r="D59" s="86" t="s">
        <v>1055</v>
      </c>
      <c r="E59" s="86" t="s">
        <v>1491</v>
      </c>
      <c r="F59" s="86" t="s">
        <v>1492</v>
      </c>
      <c r="G59" s="149">
        <v>0</v>
      </c>
    </row>
    <row r="60" spans="1:7" x14ac:dyDescent="0.3">
      <c r="A60" s="1"/>
      <c r="B60" s="86" t="s">
        <v>523</v>
      </c>
      <c r="C60" s="86" t="s">
        <v>1056</v>
      </c>
      <c r="D60" s="86" t="s">
        <v>1056</v>
      </c>
      <c r="E60" s="86" t="s">
        <v>1491</v>
      </c>
      <c r="F60" s="86" t="s">
        <v>1492</v>
      </c>
      <c r="G60" s="149">
        <v>0</v>
      </c>
    </row>
    <row r="61" spans="1:7" x14ac:dyDescent="0.3">
      <c r="A61" s="1"/>
      <c r="B61" s="86" t="s">
        <v>80</v>
      </c>
      <c r="C61" s="86" t="s">
        <v>84</v>
      </c>
      <c r="D61" s="86" t="s">
        <v>1540</v>
      </c>
      <c r="E61" s="86" t="s">
        <v>1516</v>
      </c>
      <c r="F61" s="86" t="s">
        <v>1492</v>
      </c>
      <c r="G61" s="149">
        <v>899975.2439</v>
      </c>
    </row>
    <row r="62" spans="1:7" x14ac:dyDescent="0.3">
      <c r="A62" s="1"/>
      <c r="B62" s="86" t="s">
        <v>80</v>
      </c>
      <c r="C62" s="86" t="s">
        <v>84</v>
      </c>
      <c r="D62" s="86" t="s">
        <v>1541</v>
      </c>
      <c r="E62" s="86" t="s">
        <v>1516</v>
      </c>
      <c r="F62" s="86" t="s">
        <v>1492</v>
      </c>
      <c r="G62" s="149">
        <v>910790.21230000001</v>
      </c>
    </row>
    <row r="63" spans="1:7" x14ac:dyDescent="0.3">
      <c r="A63" s="1"/>
      <c r="B63" s="86" t="s">
        <v>80</v>
      </c>
      <c r="C63" s="86" t="s">
        <v>84</v>
      </c>
      <c r="D63" s="86" t="s">
        <v>1542</v>
      </c>
      <c r="E63" s="86" t="s">
        <v>1516</v>
      </c>
      <c r="F63" s="86" t="s">
        <v>1492</v>
      </c>
      <c r="G63" s="149">
        <v>913442.46790000005</v>
      </c>
    </row>
    <row r="64" spans="1:7" x14ac:dyDescent="0.3">
      <c r="A64" s="1"/>
      <c r="B64" s="86" t="s">
        <v>80</v>
      </c>
      <c r="C64" s="86" t="s">
        <v>87</v>
      </c>
      <c r="D64" s="86" t="s">
        <v>1543</v>
      </c>
      <c r="E64" s="86" t="s">
        <v>1516</v>
      </c>
      <c r="F64" s="86" t="s">
        <v>1492</v>
      </c>
      <c r="G64" s="149">
        <v>105917.9745</v>
      </c>
    </row>
    <row r="65" spans="1:7" x14ac:dyDescent="0.3">
      <c r="A65" s="1"/>
      <c r="B65" s="86" t="s">
        <v>300</v>
      </c>
      <c r="C65" s="86" t="s">
        <v>1061</v>
      </c>
      <c r="D65" s="86" t="s">
        <v>1544</v>
      </c>
      <c r="E65" s="86" t="s">
        <v>1491</v>
      </c>
      <c r="F65" s="86" t="s">
        <v>1492</v>
      </c>
      <c r="G65" s="149">
        <v>0</v>
      </c>
    </row>
    <row r="66" spans="1:7" x14ac:dyDescent="0.3">
      <c r="A66" s="1"/>
      <c r="B66" s="86" t="s">
        <v>111</v>
      </c>
      <c r="C66" s="86" t="s">
        <v>1069</v>
      </c>
      <c r="D66" s="86" t="s">
        <v>1545</v>
      </c>
      <c r="E66" s="86" t="s">
        <v>1491</v>
      </c>
      <c r="F66" s="86" t="s">
        <v>1492</v>
      </c>
      <c r="G66" s="149">
        <v>0</v>
      </c>
    </row>
    <row r="67" spans="1:7" x14ac:dyDescent="0.3">
      <c r="A67" s="1"/>
      <c r="B67" s="86" t="s">
        <v>111</v>
      </c>
      <c r="C67" s="86" t="s">
        <v>1069</v>
      </c>
      <c r="D67" s="86" t="s">
        <v>1545</v>
      </c>
      <c r="E67" s="86" t="s">
        <v>1516</v>
      </c>
      <c r="F67" s="86" t="s">
        <v>1492</v>
      </c>
      <c r="G67" s="149">
        <v>0</v>
      </c>
    </row>
    <row r="68" spans="1:7" x14ac:dyDescent="0.3">
      <c r="A68" s="1"/>
      <c r="B68" s="86" t="s">
        <v>111</v>
      </c>
      <c r="C68" s="86" t="s">
        <v>1069</v>
      </c>
      <c r="D68" s="86" t="s">
        <v>1070</v>
      </c>
      <c r="E68" s="86" t="s">
        <v>1491</v>
      </c>
      <c r="F68" s="86" t="s">
        <v>1492</v>
      </c>
      <c r="G68" s="149">
        <v>0</v>
      </c>
    </row>
    <row r="69" spans="1:7" x14ac:dyDescent="0.3">
      <c r="A69" s="1"/>
      <c r="B69" s="86" t="s">
        <v>111</v>
      </c>
      <c r="C69" s="86" t="s">
        <v>1069</v>
      </c>
      <c r="D69" s="86" t="s">
        <v>1070</v>
      </c>
      <c r="E69" s="86" t="s">
        <v>1516</v>
      </c>
      <c r="F69" s="86" t="s">
        <v>1492</v>
      </c>
      <c r="G69" s="149">
        <v>0</v>
      </c>
    </row>
    <row r="70" spans="1:7" x14ac:dyDescent="0.3">
      <c r="A70" s="1"/>
      <c r="B70" s="86" t="s">
        <v>111</v>
      </c>
      <c r="C70" s="86" t="s">
        <v>1069</v>
      </c>
      <c r="D70" s="86" t="s">
        <v>1546</v>
      </c>
      <c r="E70" s="86" t="s">
        <v>1491</v>
      </c>
      <c r="F70" s="86" t="s">
        <v>1492</v>
      </c>
      <c r="G70" s="149">
        <v>0</v>
      </c>
    </row>
    <row r="71" spans="1:7" x14ac:dyDescent="0.3">
      <c r="A71" s="1"/>
      <c r="B71" s="86" t="s">
        <v>111</v>
      </c>
      <c r="C71" s="86" t="s">
        <v>1069</v>
      </c>
      <c r="D71" s="86" t="s">
        <v>1546</v>
      </c>
      <c r="E71" s="86" t="s">
        <v>1516</v>
      </c>
      <c r="F71" s="86" t="s">
        <v>1492</v>
      </c>
      <c r="G71" s="149">
        <v>0</v>
      </c>
    </row>
    <row r="72" spans="1:7" x14ac:dyDescent="0.3">
      <c r="A72" s="1"/>
      <c r="B72" s="86" t="s">
        <v>111</v>
      </c>
      <c r="C72" s="86" t="s">
        <v>1072</v>
      </c>
      <c r="D72" s="86" t="s">
        <v>1547</v>
      </c>
      <c r="E72" s="86" t="s">
        <v>1516</v>
      </c>
      <c r="F72" s="86" t="s">
        <v>1492</v>
      </c>
      <c r="G72" s="149">
        <v>0</v>
      </c>
    </row>
    <row r="73" spans="1:7" x14ac:dyDescent="0.3">
      <c r="A73" s="1"/>
      <c r="B73" s="86" t="s">
        <v>111</v>
      </c>
      <c r="C73" s="86" t="s">
        <v>116</v>
      </c>
      <c r="D73" s="86" t="s">
        <v>116</v>
      </c>
      <c r="E73" s="86" t="s">
        <v>1516</v>
      </c>
      <c r="F73" s="86" t="s">
        <v>1492</v>
      </c>
      <c r="G73" s="149">
        <v>720580</v>
      </c>
    </row>
    <row r="74" spans="1:7" x14ac:dyDescent="0.3">
      <c r="A74" s="1"/>
      <c r="B74" s="86" t="s">
        <v>111</v>
      </c>
      <c r="C74" s="86" t="s">
        <v>116</v>
      </c>
      <c r="D74" s="86" t="s">
        <v>1548</v>
      </c>
      <c r="E74" s="86" t="s">
        <v>1491</v>
      </c>
      <c r="F74" s="86" t="s">
        <v>1492</v>
      </c>
      <c r="G74" s="149">
        <v>0</v>
      </c>
    </row>
    <row r="75" spans="1:7" x14ac:dyDescent="0.3">
      <c r="A75" s="1"/>
      <c r="B75" s="86" t="s">
        <v>111</v>
      </c>
      <c r="C75" s="86" t="s">
        <v>116</v>
      </c>
      <c r="D75" s="86" t="s">
        <v>1549</v>
      </c>
      <c r="E75" s="86" t="s">
        <v>1491</v>
      </c>
      <c r="F75" s="86" t="s">
        <v>1492</v>
      </c>
      <c r="G75" s="149">
        <v>0</v>
      </c>
    </row>
    <row r="76" spans="1:7" x14ac:dyDescent="0.3">
      <c r="A76" s="1"/>
      <c r="B76" s="86" t="s">
        <v>328</v>
      </c>
      <c r="C76" s="86" t="s">
        <v>970</v>
      </c>
      <c r="D76" s="86" t="s">
        <v>1550</v>
      </c>
      <c r="E76" s="86" t="s">
        <v>1551</v>
      </c>
      <c r="F76" s="86" t="s">
        <v>1492</v>
      </c>
      <c r="G76" s="149">
        <v>16136.86</v>
      </c>
    </row>
    <row r="77" spans="1:7" x14ac:dyDescent="0.3">
      <c r="A77" s="1"/>
      <c r="B77" s="86" t="s">
        <v>328</v>
      </c>
      <c r="C77" s="86" t="s">
        <v>970</v>
      </c>
      <c r="D77" s="86" t="s">
        <v>1552</v>
      </c>
      <c r="E77" s="86" t="s">
        <v>1551</v>
      </c>
      <c r="F77" s="86" t="s">
        <v>1492</v>
      </c>
      <c r="G77" s="149">
        <v>0</v>
      </c>
    </row>
    <row r="78" spans="1:7" x14ac:dyDescent="0.3">
      <c r="A78" s="1"/>
      <c r="B78" s="86" t="s">
        <v>328</v>
      </c>
      <c r="C78" s="86" t="s">
        <v>970</v>
      </c>
      <c r="D78" s="86" t="s">
        <v>1553</v>
      </c>
      <c r="E78" s="86" t="s">
        <v>1551</v>
      </c>
      <c r="F78" s="86" t="s">
        <v>1492</v>
      </c>
      <c r="G78" s="149">
        <v>0</v>
      </c>
    </row>
    <row r="79" spans="1:7" x14ac:dyDescent="0.3">
      <c r="A79" s="1"/>
      <c r="B79" s="86" t="s">
        <v>328</v>
      </c>
      <c r="C79" s="86" t="s">
        <v>1079</v>
      </c>
      <c r="D79" s="86" t="s">
        <v>1554</v>
      </c>
      <c r="E79" s="86" t="s">
        <v>1551</v>
      </c>
      <c r="F79" s="86" t="s">
        <v>1492</v>
      </c>
      <c r="G79" s="149">
        <v>0</v>
      </c>
    </row>
    <row r="80" spans="1:7" x14ac:dyDescent="0.3">
      <c r="A80" s="1"/>
      <c r="B80" s="86" t="s">
        <v>328</v>
      </c>
      <c r="C80" s="86" t="s">
        <v>1079</v>
      </c>
      <c r="D80" s="86" t="s">
        <v>1555</v>
      </c>
      <c r="E80" s="86" t="s">
        <v>1551</v>
      </c>
      <c r="F80" s="86" t="s">
        <v>1492</v>
      </c>
      <c r="G80" s="149">
        <v>15368.44</v>
      </c>
    </row>
    <row r="81" spans="1:7" x14ac:dyDescent="0.3">
      <c r="A81" s="1"/>
      <c r="B81" s="86" t="s">
        <v>328</v>
      </c>
      <c r="C81" s="86" t="s">
        <v>1080</v>
      </c>
      <c r="D81" s="86" t="s">
        <v>1556</v>
      </c>
      <c r="E81" s="86" t="s">
        <v>1551</v>
      </c>
      <c r="F81" s="86" t="s">
        <v>1492</v>
      </c>
      <c r="G81" s="149">
        <v>12407.28</v>
      </c>
    </row>
    <row r="82" spans="1:7" x14ac:dyDescent="0.3">
      <c r="A82" s="1"/>
      <c r="B82" s="86" t="s">
        <v>328</v>
      </c>
      <c r="C82" s="86" t="s">
        <v>1080</v>
      </c>
      <c r="D82" s="86" t="s">
        <v>1557</v>
      </c>
      <c r="E82" s="86" t="s">
        <v>1551</v>
      </c>
      <c r="F82" s="86" t="s">
        <v>1492</v>
      </c>
      <c r="G82" s="149">
        <v>12407.28</v>
      </c>
    </row>
    <row r="83" spans="1:7" x14ac:dyDescent="0.3">
      <c r="A83" s="1"/>
      <c r="B83" s="86" t="s">
        <v>328</v>
      </c>
      <c r="C83" s="86" t="s">
        <v>1081</v>
      </c>
      <c r="D83" s="86" t="s">
        <v>1218</v>
      </c>
      <c r="E83" s="86" t="s">
        <v>1551</v>
      </c>
      <c r="F83" s="86" t="s">
        <v>1492</v>
      </c>
      <c r="G83" s="149">
        <v>12942.92</v>
      </c>
    </row>
    <row r="84" spans="1:7" x14ac:dyDescent="0.3">
      <c r="A84" s="1"/>
      <c r="B84" s="86" t="s">
        <v>328</v>
      </c>
      <c r="C84" s="86" t="s">
        <v>1081</v>
      </c>
      <c r="D84" s="86" t="s">
        <v>330</v>
      </c>
      <c r="E84" s="86" t="s">
        <v>1551</v>
      </c>
      <c r="F84" s="86" t="s">
        <v>1492</v>
      </c>
      <c r="G84" s="149">
        <v>0</v>
      </c>
    </row>
    <row r="85" spans="1:7" ht="26.4" x14ac:dyDescent="0.3">
      <c r="A85" s="1"/>
      <c r="B85" s="86" t="s">
        <v>337</v>
      </c>
      <c r="C85" s="86" t="s">
        <v>1082</v>
      </c>
      <c r="D85" s="86" t="s">
        <v>597</v>
      </c>
      <c r="E85" s="86" t="s">
        <v>1491</v>
      </c>
      <c r="F85" s="86" t="s">
        <v>1492</v>
      </c>
      <c r="G85" s="149">
        <v>0</v>
      </c>
    </row>
    <row r="86" spans="1:7" ht="26.4" x14ac:dyDescent="0.3">
      <c r="A86" s="1"/>
      <c r="B86" s="86" t="s">
        <v>337</v>
      </c>
      <c r="C86" s="86" t="s">
        <v>1082</v>
      </c>
      <c r="D86" s="86" t="s">
        <v>598</v>
      </c>
      <c r="E86" s="86" t="s">
        <v>1491</v>
      </c>
      <c r="F86" s="86" t="s">
        <v>1492</v>
      </c>
      <c r="G86" s="149">
        <v>0</v>
      </c>
    </row>
    <row r="87" spans="1:7" x14ac:dyDescent="0.3">
      <c r="A87" s="1"/>
      <c r="B87" s="86" t="s">
        <v>122</v>
      </c>
      <c r="C87" s="86" t="s">
        <v>123</v>
      </c>
      <c r="D87" s="86" t="s">
        <v>1558</v>
      </c>
      <c r="E87" s="86" t="s">
        <v>1491</v>
      </c>
      <c r="F87" s="86" t="s">
        <v>1492</v>
      </c>
      <c r="G87" s="149">
        <v>0</v>
      </c>
    </row>
    <row r="88" spans="1:7" x14ac:dyDescent="0.3">
      <c r="A88" s="1"/>
      <c r="B88" s="86" t="s">
        <v>122</v>
      </c>
      <c r="C88" s="86" t="s">
        <v>123</v>
      </c>
      <c r="D88" s="86" t="s">
        <v>1559</v>
      </c>
      <c r="E88" s="86" t="s">
        <v>1491</v>
      </c>
      <c r="F88" s="86" t="s">
        <v>1492</v>
      </c>
      <c r="G88" s="149">
        <v>0</v>
      </c>
    </row>
    <row r="89" spans="1:7" x14ac:dyDescent="0.3">
      <c r="A89" s="1"/>
      <c r="B89" s="86" t="s">
        <v>122</v>
      </c>
      <c r="C89" s="86" t="s">
        <v>123</v>
      </c>
      <c r="D89" s="86" t="s">
        <v>1560</v>
      </c>
      <c r="E89" s="86" t="s">
        <v>1491</v>
      </c>
      <c r="F89" s="86" t="s">
        <v>1492</v>
      </c>
      <c r="G89" s="149">
        <v>0</v>
      </c>
    </row>
    <row r="90" spans="1:7" x14ac:dyDescent="0.3">
      <c r="A90" s="1"/>
      <c r="B90" s="86" t="s">
        <v>122</v>
      </c>
      <c r="C90" s="86" t="s">
        <v>123</v>
      </c>
      <c r="D90" s="86" t="s">
        <v>1561</v>
      </c>
      <c r="E90" s="86" t="s">
        <v>1491</v>
      </c>
      <c r="F90" s="86" t="s">
        <v>1492</v>
      </c>
      <c r="G90" s="149">
        <v>0</v>
      </c>
    </row>
    <row r="91" spans="1:7" x14ac:dyDescent="0.3">
      <c r="A91" s="1"/>
      <c r="B91" s="86" t="s">
        <v>513</v>
      </c>
      <c r="C91" s="86" t="s">
        <v>1085</v>
      </c>
      <c r="D91" s="86" t="s">
        <v>1086</v>
      </c>
      <c r="E91" s="86" t="s">
        <v>1491</v>
      </c>
      <c r="F91" s="86" t="s">
        <v>1492</v>
      </c>
      <c r="G91" s="149">
        <v>0</v>
      </c>
    </row>
    <row r="92" spans="1:7" x14ac:dyDescent="0.3">
      <c r="A92" s="1"/>
      <c r="B92" s="86" t="s">
        <v>513</v>
      </c>
      <c r="C92" s="86" t="s">
        <v>1085</v>
      </c>
      <c r="D92" s="86" t="s">
        <v>1562</v>
      </c>
      <c r="E92" s="86" t="s">
        <v>1491</v>
      </c>
      <c r="F92" s="86" t="s">
        <v>1492</v>
      </c>
      <c r="G92" s="149">
        <v>0</v>
      </c>
    </row>
    <row r="93" spans="1:7" x14ac:dyDescent="0.3">
      <c r="A93" s="1"/>
      <c r="B93" s="86" t="s">
        <v>513</v>
      </c>
      <c r="C93" s="86" t="s">
        <v>1085</v>
      </c>
      <c r="D93" s="86" t="s">
        <v>1562</v>
      </c>
      <c r="E93" s="86" t="s">
        <v>1493</v>
      </c>
      <c r="F93" s="86" t="s">
        <v>1492</v>
      </c>
      <c r="G93" s="149">
        <v>0</v>
      </c>
    </row>
    <row r="94" spans="1:7" x14ac:dyDescent="0.3">
      <c r="A94" s="1"/>
      <c r="B94" s="86" t="s">
        <v>513</v>
      </c>
      <c r="C94" s="86" t="s">
        <v>1085</v>
      </c>
      <c r="D94" s="86" t="s">
        <v>1563</v>
      </c>
      <c r="E94" s="86" t="s">
        <v>1491</v>
      </c>
      <c r="F94" s="86" t="s">
        <v>1492</v>
      </c>
      <c r="G94" s="149">
        <v>0</v>
      </c>
    </row>
    <row r="95" spans="1:7" x14ac:dyDescent="0.3">
      <c r="A95" s="1"/>
      <c r="B95" s="86" t="s">
        <v>513</v>
      </c>
      <c r="C95" s="86" t="s">
        <v>1085</v>
      </c>
      <c r="D95" s="86" t="s">
        <v>1563</v>
      </c>
      <c r="E95" s="86" t="s">
        <v>1493</v>
      </c>
      <c r="F95" s="86" t="s">
        <v>1492</v>
      </c>
      <c r="G95" s="149">
        <v>0</v>
      </c>
    </row>
    <row r="96" spans="1:7" x14ac:dyDescent="0.3">
      <c r="A96" s="1"/>
      <c r="B96" s="86" t="s">
        <v>513</v>
      </c>
      <c r="C96" s="86" t="s">
        <v>1085</v>
      </c>
      <c r="D96" s="86" t="s">
        <v>1564</v>
      </c>
      <c r="E96" s="86" t="s">
        <v>1491</v>
      </c>
      <c r="F96" s="86" t="s">
        <v>1492</v>
      </c>
      <c r="G96" s="149">
        <v>0</v>
      </c>
    </row>
    <row r="97" spans="1:7" x14ac:dyDescent="0.3">
      <c r="A97" s="1"/>
      <c r="B97" s="86" t="s">
        <v>513</v>
      </c>
      <c r="C97" s="86" t="s">
        <v>1085</v>
      </c>
      <c r="D97" s="86" t="s">
        <v>1564</v>
      </c>
      <c r="E97" s="86" t="s">
        <v>1493</v>
      </c>
      <c r="F97" s="86" t="s">
        <v>1492</v>
      </c>
      <c r="G97" s="149">
        <v>0</v>
      </c>
    </row>
    <row r="98" spans="1:7" x14ac:dyDescent="0.3">
      <c r="A98" s="1"/>
      <c r="B98" s="86" t="s">
        <v>127</v>
      </c>
      <c r="C98" s="86" t="s">
        <v>1091</v>
      </c>
      <c r="D98" s="86" t="s">
        <v>651</v>
      </c>
      <c r="E98" s="86" t="s">
        <v>1516</v>
      </c>
      <c r="F98" s="86" t="s">
        <v>1492</v>
      </c>
      <c r="G98" s="149">
        <v>1265328</v>
      </c>
    </row>
    <row r="99" spans="1:7" x14ac:dyDescent="0.3">
      <c r="A99" s="1"/>
      <c r="B99" s="86" t="s">
        <v>130</v>
      </c>
      <c r="C99" s="86" t="s">
        <v>1092</v>
      </c>
      <c r="D99" s="86" t="s">
        <v>1565</v>
      </c>
      <c r="E99" s="86" t="s">
        <v>1516</v>
      </c>
      <c r="F99" s="86" t="s">
        <v>1492</v>
      </c>
      <c r="G99" s="149">
        <v>0</v>
      </c>
    </row>
    <row r="100" spans="1:7" x14ac:dyDescent="0.3">
      <c r="A100" s="1"/>
      <c r="B100" s="86" t="s">
        <v>130</v>
      </c>
      <c r="C100" s="86" t="s">
        <v>1092</v>
      </c>
      <c r="D100" s="86" t="s">
        <v>1566</v>
      </c>
      <c r="E100" s="86" t="s">
        <v>1516</v>
      </c>
      <c r="F100" s="86" t="s">
        <v>1492</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502</v>
      </c>
      <c r="C6" s="200" t="s">
        <v>1567</v>
      </c>
      <c r="D6" s="200"/>
      <c r="E6" s="200"/>
      <c r="F6" s="200"/>
      <c r="G6" s="200"/>
      <c r="H6" s="200"/>
      <c r="I6" s="200"/>
      <c r="J6" s="200"/>
      <c r="K6" s="200"/>
      <c r="L6" s="200"/>
      <c r="M6" s="200"/>
      <c r="N6" s="200"/>
      <c r="O6" s="200"/>
      <c r="P6" s="200"/>
    </row>
    <row r="7" spans="1:16" ht="40.049999999999997" customHeight="1" x14ac:dyDescent="0.3">
      <c r="A7" s="1"/>
      <c r="B7" s="200"/>
      <c r="C7" s="3" t="s">
        <v>22</v>
      </c>
      <c r="D7" s="3" t="s">
        <v>62</v>
      </c>
      <c r="E7" s="3" t="s">
        <v>69</v>
      </c>
      <c r="F7" s="3" t="s">
        <v>69</v>
      </c>
      <c r="G7" s="3" t="s">
        <v>77</v>
      </c>
      <c r="H7" s="3" t="s">
        <v>557</v>
      </c>
      <c r="I7" s="3" t="s">
        <v>80</v>
      </c>
      <c r="J7" s="3" t="s">
        <v>80</v>
      </c>
      <c r="K7" s="3" t="s">
        <v>111</v>
      </c>
      <c r="L7" s="3" t="s">
        <v>111</v>
      </c>
      <c r="M7" s="3" t="s">
        <v>111</v>
      </c>
      <c r="N7" s="3" t="s">
        <v>111</v>
      </c>
      <c r="O7" s="3" t="s">
        <v>127</v>
      </c>
      <c r="P7" s="3" t="s">
        <v>130</v>
      </c>
    </row>
    <row r="8" spans="1:16" ht="40.049999999999997" customHeight="1" x14ac:dyDescent="0.3">
      <c r="A8" s="1"/>
      <c r="B8" s="200"/>
      <c r="C8" s="3" t="s">
        <v>52</v>
      </c>
      <c r="D8" s="3" t="s">
        <v>67</v>
      </c>
      <c r="E8" s="3" t="s">
        <v>1568</v>
      </c>
      <c r="F8" s="3" t="s">
        <v>1569</v>
      </c>
      <c r="G8" s="3" t="s">
        <v>1570</v>
      </c>
      <c r="H8" s="3" t="s">
        <v>1571</v>
      </c>
      <c r="I8" s="3" t="s">
        <v>84</v>
      </c>
      <c r="J8" s="3" t="s">
        <v>87</v>
      </c>
      <c r="K8" s="3" t="s">
        <v>1572</v>
      </c>
      <c r="L8" s="3" t="s">
        <v>1573</v>
      </c>
      <c r="M8" s="3" t="s">
        <v>113</v>
      </c>
      <c r="N8" s="3" t="s">
        <v>1574</v>
      </c>
      <c r="O8" s="3" t="s">
        <v>1045</v>
      </c>
      <c r="P8" s="3" t="s">
        <v>1575</v>
      </c>
    </row>
    <row r="9" spans="1:16" x14ac:dyDescent="0.3">
      <c r="A9" s="1"/>
      <c r="B9" s="150" t="s">
        <v>155</v>
      </c>
      <c r="C9" s="148">
        <v>834.7</v>
      </c>
      <c r="D9" s="148">
        <v>2984.8726299999998</v>
      </c>
      <c r="E9" s="148">
        <v>97.86</v>
      </c>
      <c r="F9" s="148">
        <v>97.86</v>
      </c>
      <c r="G9" s="148">
        <v>4736.7</v>
      </c>
      <c r="H9" s="148">
        <v>507.98</v>
      </c>
      <c r="I9" s="148">
        <v>9341</v>
      </c>
      <c r="J9" s="148">
        <v>18785</v>
      </c>
      <c r="K9" s="148">
        <v>4396.6319999999996</v>
      </c>
      <c r="L9" s="148">
        <v>4480.3180000000002</v>
      </c>
      <c r="M9" s="148">
        <v>4470.7049999999999</v>
      </c>
      <c r="N9" s="148">
        <v>4480.0169999999998</v>
      </c>
      <c r="O9" s="148">
        <v>6636</v>
      </c>
      <c r="P9" s="148">
        <v>6987.3829999999998</v>
      </c>
    </row>
    <row r="10" spans="1:16" x14ac:dyDescent="0.3">
      <c r="A10" s="1"/>
      <c r="B10" s="150" t="s">
        <v>1576</v>
      </c>
      <c r="C10" s="148">
        <v>834.7</v>
      </c>
      <c r="D10" s="148">
        <v>3020.75119</v>
      </c>
      <c r="E10" s="148">
        <v>98.11</v>
      </c>
      <c r="F10" s="148">
        <v>98.11</v>
      </c>
      <c r="G10" s="148">
        <v>4736.7</v>
      </c>
      <c r="H10" s="148">
        <v>507.98</v>
      </c>
      <c r="I10" s="148">
        <v>9478</v>
      </c>
      <c r="J10" s="148">
        <v>18786</v>
      </c>
      <c r="K10" s="148">
        <v>4422.8959999999997</v>
      </c>
      <c r="L10" s="148">
        <v>4495.4319999999998</v>
      </c>
      <c r="M10" s="148">
        <v>4485.9520000000002</v>
      </c>
      <c r="N10" s="148">
        <v>4495.3280000000004</v>
      </c>
      <c r="O10" s="148">
        <v>6636</v>
      </c>
      <c r="P10" s="148">
        <v>6986.1970000000001</v>
      </c>
    </row>
    <row r="11" spans="1:16" x14ac:dyDescent="0.3">
      <c r="A11" s="1"/>
      <c r="B11" s="150" t="s">
        <v>1577</v>
      </c>
      <c r="C11" s="148">
        <v>836.2</v>
      </c>
      <c r="D11" s="148">
        <v>2917.7448300000001</v>
      </c>
      <c r="E11" s="148">
        <v>98.89</v>
      </c>
      <c r="F11" s="148">
        <v>98.89</v>
      </c>
      <c r="G11" s="148">
        <v>4736.7</v>
      </c>
      <c r="H11" s="148">
        <v>509.95</v>
      </c>
      <c r="I11" s="148">
        <v>9615</v>
      </c>
      <c r="J11" s="148">
        <v>18787</v>
      </c>
      <c r="K11" s="148">
        <v>4492.1480000000001</v>
      </c>
      <c r="L11" s="148">
        <v>4538.42</v>
      </c>
      <c r="M11" s="148">
        <v>4528.5559999999996</v>
      </c>
      <c r="N11" s="148">
        <v>4538.3159999999998</v>
      </c>
      <c r="O11" s="148">
        <v>6635</v>
      </c>
      <c r="P11" s="148">
        <v>6985.2110000000002</v>
      </c>
    </row>
    <row r="12" spans="1:16" x14ac:dyDescent="0.3">
      <c r="A12" s="1"/>
      <c r="B12" s="150" t="s">
        <v>1578</v>
      </c>
      <c r="C12" s="148">
        <v>838.2</v>
      </c>
      <c r="D12" s="148">
        <v>2851.3198900000002</v>
      </c>
      <c r="E12" s="148">
        <v>100.14</v>
      </c>
      <c r="F12" s="148">
        <v>100.14</v>
      </c>
      <c r="G12" s="148">
        <v>4736.7</v>
      </c>
      <c r="H12" s="148">
        <v>506.02</v>
      </c>
      <c r="I12" s="148">
        <v>9752</v>
      </c>
      <c r="J12" s="148">
        <v>18788</v>
      </c>
      <c r="K12" s="148">
        <v>4569.5259999999998</v>
      </c>
      <c r="L12" s="148">
        <v>4559.0309999999999</v>
      </c>
      <c r="M12" s="148">
        <v>4549.2089999999998</v>
      </c>
      <c r="N12" s="148">
        <v>4559.0439999999999</v>
      </c>
      <c r="O12" s="148">
        <v>6636</v>
      </c>
      <c r="P12" s="148">
        <v>6984.2659999999996</v>
      </c>
    </row>
    <row r="13" spans="1:16" x14ac:dyDescent="0.3">
      <c r="A13" s="1"/>
      <c r="B13" s="150" t="s">
        <v>1579</v>
      </c>
      <c r="C13" s="148">
        <v>838.2</v>
      </c>
      <c r="D13" s="148">
        <v>2805.4792400000001</v>
      </c>
      <c r="E13" s="148">
        <v>101.31</v>
      </c>
      <c r="F13" s="148">
        <v>101.31</v>
      </c>
      <c r="G13" s="148">
        <v>4736.7</v>
      </c>
      <c r="H13" s="148">
        <v>511.91</v>
      </c>
      <c r="I13" s="148">
        <v>9888</v>
      </c>
      <c r="J13" s="148">
        <v>18789</v>
      </c>
      <c r="K13" s="148">
        <v>4598.8519999999999</v>
      </c>
      <c r="L13" s="148">
        <v>4580.8190000000004</v>
      </c>
      <c r="M13" s="148">
        <v>4571.268</v>
      </c>
      <c r="N13" s="148">
        <v>4581.1859999999997</v>
      </c>
      <c r="O13" s="148">
        <v>6636</v>
      </c>
      <c r="P13" s="148">
        <v>6983.3010000000004</v>
      </c>
    </row>
    <row r="14" spans="1:16" x14ac:dyDescent="0.3">
      <c r="A14" s="1"/>
      <c r="B14" s="150" t="s">
        <v>1580</v>
      </c>
      <c r="C14" s="148">
        <v>838.8</v>
      </c>
      <c r="D14" s="148">
        <v>2773.0730100000001</v>
      </c>
      <c r="E14" s="148">
        <v>99.9</v>
      </c>
      <c r="F14" s="148">
        <v>99.9</v>
      </c>
      <c r="G14" s="148">
        <v>4736.7</v>
      </c>
      <c r="H14" s="148">
        <v>506.02</v>
      </c>
      <c r="I14" s="148">
        <v>9940</v>
      </c>
      <c r="J14" s="148">
        <v>18790</v>
      </c>
      <c r="K14" s="148">
        <v>4586.0150000000003</v>
      </c>
      <c r="L14" s="148">
        <v>4570.808</v>
      </c>
      <c r="M14" s="148">
        <v>4561.8609999999999</v>
      </c>
      <c r="N14" s="148">
        <v>4571.2920000000004</v>
      </c>
      <c r="O14" s="148">
        <v>6636</v>
      </c>
      <c r="P14" s="148">
        <v>6982.1769999999997</v>
      </c>
    </row>
    <row r="15" spans="1:16" x14ac:dyDescent="0.3">
      <c r="A15" s="1"/>
      <c r="B15" s="150" t="s">
        <v>238</v>
      </c>
      <c r="C15" s="148">
        <v>838.6</v>
      </c>
      <c r="D15" s="148">
        <v>2749.92542</v>
      </c>
      <c r="E15" s="148">
        <v>99.66</v>
      </c>
      <c r="F15" s="148">
        <v>99.66</v>
      </c>
      <c r="G15" s="148">
        <v>4736.7</v>
      </c>
      <c r="H15" s="148">
        <v>511.91</v>
      </c>
      <c r="I15" s="148">
        <v>9888</v>
      </c>
      <c r="J15" s="148">
        <v>18819</v>
      </c>
      <c r="K15" s="148">
        <v>4584.8370000000004</v>
      </c>
      <c r="L15" s="148">
        <v>4571.5929999999998</v>
      </c>
      <c r="M15" s="148">
        <v>4562.8329999999996</v>
      </c>
      <c r="N15" s="148">
        <v>4571.8810000000003</v>
      </c>
      <c r="O15" s="148">
        <v>6636</v>
      </c>
      <c r="P15" s="148">
        <v>6981.1360000000004</v>
      </c>
    </row>
    <row r="16" spans="1:16" x14ac:dyDescent="0.3">
      <c r="A16" s="1"/>
      <c r="B16" s="150" t="s">
        <v>1581</v>
      </c>
      <c r="C16" s="148">
        <v>834.1</v>
      </c>
      <c r="D16" s="148">
        <v>2732.5647399999998</v>
      </c>
      <c r="E16" s="148">
        <v>100.13</v>
      </c>
      <c r="F16" s="148">
        <v>100.13</v>
      </c>
      <c r="G16" s="148">
        <v>4764.3</v>
      </c>
      <c r="H16" s="148">
        <v>510.93</v>
      </c>
      <c r="I16" s="148">
        <v>9802</v>
      </c>
      <c r="J16" s="148">
        <v>18874</v>
      </c>
      <c r="K16" s="148">
        <v>4548.68</v>
      </c>
      <c r="L16" s="148">
        <v>4546.4679999999998</v>
      </c>
      <c r="M16" s="148">
        <v>4537.3149999999996</v>
      </c>
      <c r="N16" s="148">
        <v>4546.6769999999997</v>
      </c>
      <c r="O16" s="148">
        <v>6637</v>
      </c>
      <c r="P16" s="148">
        <v>6980.3019999999997</v>
      </c>
    </row>
    <row r="17" spans="1:16" x14ac:dyDescent="0.3">
      <c r="A17" s="1"/>
      <c r="B17" s="150" t="s">
        <v>410</v>
      </c>
      <c r="C17" s="148">
        <v>830.3</v>
      </c>
      <c r="D17" s="148">
        <v>2724.9172199999998</v>
      </c>
      <c r="E17" s="148">
        <v>99.62</v>
      </c>
      <c r="F17" s="148">
        <v>99.62</v>
      </c>
      <c r="G17" s="148">
        <v>4764.3</v>
      </c>
      <c r="H17" s="148">
        <v>508.97</v>
      </c>
      <c r="I17" s="148">
        <v>9685</v>
      </c>
      <c r="J17" s="148">
        <v>18929</v>
      </c>
      <c r="K17" s="148">
        <v>4512.9939999999997</v>
      </c>
      <c r="L17" s="148">
        <v>4516.0429999999997</v>
      </c>
      <c r="M17" s="148">
        <v>4508.1189999999997</v>
      </c>
      <c r="N17" s="148">
        <v>4516.8810000000003</v>
      </c>
      <c r="O17" s="148">
        <v>6637</v>
      </c>
      <c r="P17" s="148">
        <v>6979.509</v>
      </c>
    </row>
    <row r="18" spans="1:16" x14ac:dyDescent="0.3">
      <c r="A18" s="1"/>
      <c r="B18" s="150" t="s">
        <v>1582</v>
      </c>
      <c r="C18" s="148">
        <v>825.5</v>
      </c>
      <c r="D18" s="148">
        <v>2726.7778400000002</v>
      </c>
      <c r="E18" s="148">
        <v>98.64</v>
      </c>
      <c r="F18" s="148">
        <v>98.64</v>
      </c>
      <c r="G18" s="148">
        <v>4764.3</v>
      </c>
      <c r="H18" s="148">
        <v>513.87</v>
      </c>
      <c r="I18" s="148">
        <v>9567</v>
      </c>
      <c r="J18" s="148">
        <v>18985</v>
      </c>
      <c r="K18" s="148">
        <v>4405.2299999999996</v>
      </c>
      <c r="L18" s="148">
        <v>4463.6329999999998</v>
      </c>
      <c r="M18" s="148">
        <v>4457.5129999999999</v>
      </c>
      <c r="N18" s="148">
        <v>4464.942</v>
      </c>
      <c r="O18" s="148">
        <v>6640</v>
      </c>
      <c r="P18" s="148">
        <v>6978.8469999999998</v>
      </c>
    </row>
    <row r="19" spans="1:16" x14ac:dyDescent="0.3">
      <c r="A19" s="1"/>
      <c r="B19" s="150" t="s">
        <v>1583</v>
      </c>
      <c r="C19" s="148">
        <v>830.6</v>
      </c>
      <c r="D19" s="148">
        <v>2736.0366800000002</v>
      </c>
      <c r="E19" s="148">
        <v>97.47</v>
      </c>
      <c r="F19" s="148">
        <v>97.47</v>
      </c>
      <c r="G19" s="148">
        <v>4771.2</v>
      </c>
      <c r="H19" s="148">
        <v>512.89</v>
      </c>
      <c r="I19" s="148">
        <v>9449</v>
      </c>
      <c r="J19" s="148">
        <v>19040</v>
      </c>
      <c r="K19" s="148">
        <v>4329.7359999999999</v>
      </c>
      <c r="L19" s="148">
        <v>4433.7969999999996</v>
      </c>
      <c r="M19" s="148">
        <v>4432.2110000000002</v>
      </c>
      <c r="N19" s="148">
        <v>4436.4399999999996</v>
      </c>
      <c r="O19" s="148">
        <v>6640</v>
      </c>
      <c r="P19" s="148">
        <v>6977.7579999999998</v>
      </c>
    </row>
    <row r="20" spans="1:16" x14ac:dyDescent="0.3">
      <c r="A20" s="1"/>
      <c r="B20" s="150" t="s">
        <v>1584</v>
      </c>
      <c r="C20" s="148">
        <v>834.1</v>
      </c>
      <c r="D20" s="148">
        <v>2744.8391000000001</v>
      </c>
      <c r="E20" s="148">
        <v>96.44</v>
      </c>
      <c r="F20" s="148">
        <v>96.44</v>
      </c>
      <c r="G20" s="148">
        <v>4771.2</v>
      </c>
      <c r="H20" s="148">
        <v>513.87</v>
      </c>
      <c r="I20" s="148">
        <v>9340</v>
      </c>
      <c r="J20" s="148">
        <v>19095</v>
      </c>
      <c r="K20" s="148">
        <v>4302.4120000000003</v>
      </c>
      <c r="L20" s="148">
        <v>4413.7749999999996</v>
      </c>
      <c r="M20" s="148">
        <v>4415.3419999999996</v>
      </c>
      <c r="N20" s="148">
        <v>4416.6540000000005</v>
      </c>
      <c r="O20" s="148">
        <v>6642</v>
      </c>
      <c r="P20" s="148">
        <v>6976.8059999999996</v>
      </c>
    </row>
    <row r="21" spans="1:16" x14ac:dyDescent="0.3">
      <c r="A21" s="1"/>
      <c r="B21" s="150" t="s">
        <v>199</v>
      </c>
      <c r="C21" s="148">
        <v>830.6</v>
      </c>
      <c r="D21" s="148">
        <v>2747.6104700000001</v>
      </c>
      <c r="E21" s="148">
        <v>96.02</v>
      </c>
      <c r="F21" s="148">
        <v>96.02</v>
      </c>
      <c r="G21" s="148">
        <v>4778.1000000000004</v>
      </c>
      <c r="H21" s="148">
        <v>511.91</v>
      </c>
      <c r="I21" s="148">
        <v>9257</v>
      </c>
      <c r="J21" s="148">
        <v>19150</v>
      </c>
      <c r="K21" s="148">
        <v>4095.1289999999999</v>
      </c>
      <c r="L21" s="148">
        <v>4348.2139999999999</v>
      </c>
      <c r="M21" s="148">
        <v>4350.3549999999996</v>
      </c>
      <c r="N21" s="148">
        <v>4350.8180000000002</v>
      </c>
      <c r="O21" s="148">
        <v>6664</v>
      </c>
      <c r="P21" s="148">
        <v>6976.0690000000004</v>
      </c>
    </row>
    <row r="22" spans="1:16" x14ac:dyDescent="0.3">
      <c r="A22" s="1"/>
      <c r="B22" s="150" t="s">
        <v>1585</v>
      </c>
      <c r="C22" s="148">
        <v>831</v>
      </c>
      <c r="D22" s="148">
        <v>2742.9811500000001</v>
      </c>
      <c r="E22" s="148">
        <v>95.73</v>
      </c>
      <c r="F22" s="148">
        <v>95.73</v>
      </c>
      <c r="G22" s="148">
        <v>4778.1000000000004</v>
      </c>
      <c r="H22" s="148">
        <v>507</v>
      </c>
      <c r="I22" s="148">
        <v>9173</v>
      </c>
      <c r="J22" s="148">
        <v>19205</v>
      </c>
      <c r="K22" s="148">
        <v>3988.66</v>
      </c>
      <c r="L22" s="148">
        <v>4295.8040000000001</v>
      </c>
      <c r="M22" s="148">
        <v>4298.9920000000002</v>
      </c>
      <c r="N22" s="148">
        <v>4298.5259999999998</v>
      </c>
      <c r="O22" s="148">
        <v>6664</v>
      </c>
      <c r="P22" s="148">
        <v>6975.1589999999997</v>
      </c>
    </row>
    <row r="23" spans="1:16" x14ac:dyDescent="0.3">
      <c r="A23" s="1"/>
      <c r="B23" s="150" t="s">
        <v>172</v>
      </c>
      <c r="C23" s="148">
        <v>863.2</v>
      </c>
      <c r="D23" s="148">
        <v>2737.6474400000002</v>
      </c>
      <c r="E23" s="148">
        <v>95.23</v>
      </c>
      <c r="F23" s="148">
        <v>95.23</v>
      </c>
      <c r="G23" s="148">
        <v>4778.1000000000004</v>
      </c>
      <c r="H23" s="148">
        <v>510.93</v>
      </c>
      <c r="I23" s="148">
        <v>9106</v>
      </c>
      <c r="J23" s="148">
        <v>19241</v>
      </c>
      <c r="K23" s="148">
        <v>3952.857</v>
      </c>
      <c r="L23" s="148">
        <v>4294.0370000000003</v>
      </c>
      <c r="M23" s="148">
        <v>4296.6130000000003</v>
      </c>
      <c r="N23" s="148">
        <v>4297.1130000000003</v>
      </c>
      <c r="O23" s="148">
        <v>6664</v>
      </c>
      <c r="P23" s="148">
        <v>6972.4830000000002</v>
      </c>
    </row>
    <row r="24" spans="1:16" x14ac:dyDescent="0.3">
      <c r="A24" s="1"/>
      <c r="B24" s="150" t="s">
        <v>1586</v>
      </c>
      <c r="C24" s="148">
        <v>857.7</v>
      </c>
      <c r="D24" s="148">
        <v>2733.72192</v>
      </c>
      <c r="E24" s="148">
        <v>95.49</v>
      </c>
      <c r="F24" s="148">
        <v>95.49</v>
      </c>
      <c r="G24" s="148">
        <v>4778.1000000000004</v>
      </c>
      <c r="H24" s="148">
        <v>518.77</v>
      </c>
      <c r="I24" s="148">
        <v>9046</v>
      </c>
      <c r="J24" s="148">
        <v>19266</v>
      </c>
      <c r="K24" s="148">
        <v>4012.2150000000001</v>
      </c>
      <c r="L24" s="148">
        <v>4321.3220000000001</v>
      </c>
      <c r="M24" s="148">
        <v>4324.2950000000001</v>
      </c>
      <c r="N24" s="148">
        <v>4324.3190000000004</v>
      </c>
      <c r="O24" s="148">
        <v>6664</v>
      </c>
      <c r="P24" s="148">
        <v>6972.0770000000002</v>
      </c>
    </row>
    <row r="25" spans="1:16" x14ac:dyDescent="0.3">
      <c r="A25" s="1"/>
      <c r="B25" s="150" t="s">
        <v>358</v>
      </c>
      <c r="C25" s="148">
        <v>857.6</v>
      </c>
      <c r="D25" s="148">
        <v>2729.7954599999998</v>
      </c>
      <c r="E25" s="148">
        <v>96.22</v>
      </c>
      <c r="F25" s="148">
        <v>96.22</v>
      </c>
      <c r="G25" s="148">
        <v>4778.1000000000004</v>
      </c>
      <c r="H25" s="148">
        <v>517.79</v>
      </c>
      <c r="I25" s="148">
        <v>8986</v>
      </c>
      <c r="J25" s="148">
        <v>19290</v>
      </c>
      <c r="K25" s="148">
        <v>4269.7889999999998</v>
      </c>
      <c r="L25" s="148">
        <v>4407.8860000000004</v>
      </c>
      <c r="M25" s="148">
        <v>4410.4759999999997</v>
      </c>
      <c r="N25" s="148">
        <v>4410.8829999999998</v>
      </c>
      <c r="O25" s="148">
        <v>6666</v>
      </c>
      <c r="P25" s="148">
        <v>6971.6220000000003</v>
      </c>
    </row>
    <row r="26" spans="1:16" x14ac:dyDescent="0.3">
      <c r="A26" s="1"/>
      <c r="B26" s="150" t="s">
        <v>1587</v>
      </c>
      <c r="C26" s="148">
        <v>860.8</v>
      </c>
      <c r="D26" s="148">
        <v>2725.6204600000001</v>
      </c>
      <c r="E26" s="148">
        <v>97.07</v>
      </c>
      <c r="F26" s="148">
        <v>97.07</v>
      </c>
      <c r="G26" s="148">
        <v>4778.1000000000004</v>
      </c>
      <c r="H26" s="148">
        <v>508.97</v>
      </c>
      <c r="I26" s="148">
        <v>8897</v>
      </c>
      <c r="J26" s="148">
        <v>19315</v>
      </c>
      <c r="K26" s="148">
        <v>4264.2539999999999</v>
      </c>
      <c r="L26" s="148">
        <v>4414.9530000000004</v>
      </c>
      <c r="M26" s="148">
        <v>4414.3680000000004</v>
      </c>
      <c r="N26" s="148">
        <v>4417.2430000000004</v>
      </c>
      <c r="O26" s="148">
        <v>6642</v>
      </c>
      <c r="P26" s="148">
        <v>6971.277</v>
      </c>
    </row>
    <row r="27" spans="1:16" x14ac:dyDescent="0.3">
      <c r="A27" s="1"/>
      <c r="B27" s="150" t="s">
        <v>369</v>
      </c>
      <c r="C27" s="148">
        <v>864</v>
      </c>
      <c r="D27" s="148">
        <v>2719.8335699999998</v>
      </c>
      <c r="E27" s="148">
        <v>97.07</v>
      </c>
      <c r="F27" s="148">
        <v>97.07</v>
      </c>
      <c r="G27" s="148">
        <v>4771.2</v>
      </c>
      <c r="H27" s="148">
        <v>507</v>
      </c>
      <c r="I27" s="148">
        <v>8799</v>
      </c>
      <c r="J27" s="148">
        <v>19314</v>
      </c>
      <c r="K27" s="148">
        <v>4253.6540000000005</v>
      </c>
      <c r="L27" s="148">
        <v>4408.8680000000004</v>
      </c>
      <c r="M27" s="148">
        <v>4403.9880000000003</v>
      </c>
      <c r="N27" s="148">
        <v>4409.5879999999997</v>
      </c>
      <c r="O27" s="148">
        <v>6638</v>
      </c>
      <c r="P27" s="148">
        <v>6967.23</v>
      </c>
    </row>
    <row r="28" spans="1:16" x14ac:dyDescent="0.3">
      <c r="A28" s="1"/>
      <c r="B28" s="150" t="s">
        <v>1588</v>
      </c>
      <c r="C28" s="148">
        <v>868</v>
      </c>
      <c r="D28" s="148">
        <v>2714.0466700000002</v>
      </c>
      <c r="E28" s="148">
        <v>96.18</v>
      </c>
      <c r="F28" s="148">
        <v>96.18</v>
      </c>
      <c r="G28" s="148">
        <v>4778.1000000000004</v>
      </c>
      <c r="H28" s="148">
        <v>507.98</v>
      </c>
      <c r="I28" s="148">
        <v>8755</v>
      </c>
      <c r="J28" s="148">
        <v>19286</v>
      </c>
      <c r="K28" s="148">
        <v>4228.6859999999997</v>
      </c>
      <c r="L28" s="148">
        <v>4395.9129999999996</v>
      </c>
      <c r="M28" s="148">
        <v>4388.5249999999996</v>
      </c>
      <c r="N28" s="148">
        <v>4396.2790000000005</v>
      </c>
      <c r="O28" s="148">
        <v>6639</v>
      </c>
      <c r="P28" s="148">
        <v>6965.3469999999998</v>
      </c>
    </row>
    <row r="29" spans="1:16" x14ac:dyDescent="0.3">
      <c r="A29" s="1"/>
      <c r="B29" s="150" t="s">
        <v>1589</v>
      </c>
      <c r="C29" s="148">
        <v>861.8</v>
      </c>
      <c r="D29" s="148">
        <v>2708.2597700000001</v>
      </c>
      <c r="E29" s="148">
        <v>95.24</v>
      </c>
      <c r="F29" s="148">
        <v>95.24</v>
      </c>
      <c r="G29" s="148">
        <v>4778.1000000000004</v>
      </c>
      <c r="H29" s="148">
        <v>507</v>
      </c>
      <c r="I29" s="148">
        <v>8756</v>
      </c>
      <c r="J29" s="148">
        <v>19258</v>
      </c>
      <c r="K29" s="148">
        <v>4174.9799999999996</v>
      </c>
      <c r="L29" s="148">
        <v>4365.6840000000002</v>
      </c>
      <c r="M29" s="148">
        <v>4357.7070000000003</v>
      </c>
      <c r="N29" s="148">
        <v>4365.893</v>
      </c>
      <c r="O29" s="148">
        <v>6638</v>
      </c>
      <c r="P29" s="148">
        <v>6964.5129999999999</v>
      </c>
    </row>
    <row r="30" spans="1:16" x14ac:dyDescent="0.3">
      <c r="A30" s="1"/>
      <c r="B30" s="150" t="s">
        <v>1590</v>
      </c>
      <c r="C30" s="148">
        <v>873.2</v>
      </c>
      <c r="D30" s="148">
        <v>2702.92416</v>
      </c>
      <c r="E30" s="148">
        <v>94.7</v>
      </c>
      <c r="F30" s="148">
        <v>94.7</v>
      </c>
      <c r="G30" s="148">
        <v>4778.1000000000004</v>
      </c>
      <c r="H30" s="148">
        <v>508.97</v>
      </c>
      <c r="I30" s="148">
        <v>8757</v>
      </c>
      <c r="J30" s="148">
        <v>19230</v>
      </c>
      <c r="K30" s="148">
        <v>4183.2240000000002</v>
      </c>
      <c r="L30" s="148">
        <v>4369.2169999999996</v>
      </c>
      <c r="M30" s="148">
        <v>4361.0600000000004</v>
      </c>
      <c r="N30" s="148">
        <v>4369.308</v>
      </c>
      <c r="O30" s="148">
        <v>6638</v>
      </c>
      <c r="P30" s="148">
        <v>6962.8590000000004</v>
      </c>
    </row>
    <row r="31" spans="1:16" x14ac:dyDescent="0.3">
      <c r="A31" s="1"/>
      <c r="B31" s="150" t="s">
        <v>1591</v>
      </c>
      <c r="C31" s="148">
        <v>873.2</v>
      </c>
      <c r="D31" s="148">
        <v>2699.0009300000002</v>
      </c>
      <c r="E31" s="148">
        <v>94.88</v>
      </c>
      <c r="F31" s="148">
        <v>94.88</v>
      </c>
      <c r="G31" s="148">
        <v>4778.1000000000004</v>
      </c>
      <c r="H31" s="148">
        <v>498.18</v>
      </c>
      <c r="I31" s="148">
        <v>8772</v>
      </c>
      <c r="J31" s="148">
        <v>19201</v>
      </c>
      <c r="K31" s="148">
        <v>4202.3040000000001</v>
      </c>
      <c r="L31" s="148">
        <v>4384.1350000000002</v>
      </c>
      <c r="M31" s="148">
        <v>4375.4409999999998</v>
      </c>
      <c r="N31" s="148">
        <v>4383.5590000000002</v>
      </c>
      <c r="O31" s="148">
        <v>6637</v>
      </c>
      <c r="P31" s="148">
        <v>6961.0110000000004</v>
      </c>
    </row>
    <row r="32" spans="1:16" x14ac:dyDescent="0.3">
      <c r="A32" s="1"/>
      <c r="B32" s="150" t="s">
        <v>1592</v>
      </c>
      <c r="C32" s="148">
        <v>873.2</v>
      </c>
      <c r="D32" s="148">
        <v>2693.6685600000001</v>
      </c>
      <c r="E32" s="148">
        <v>95.32</v>
      </c>
      <c r="F32" s="148">
        <v>95.32</v>
      </c>
      <c r="G32" s="148">
        <v>4778.1000000000004</v>
      </c>
      <c r="H32" s="148">
        <v>511.91</v>
      </c>
      <c r="I32" s="148">
        <v>8810</v>
      </c>
      <c r="J32" s="148">
        <v>19173</v>
      </c>
      <c r="K32" s="148">
        <v>4260.2489999999998</v>
      </c>
      <c r="L32" s="148">
        <v>4421.2340000000004</v>
      </c>
      <c r="M32" s="148">
        <v>4412.6379999999999</v>
      </c>
      <c r="N32" s="148">
        <v>4421.13</v>
      </c>
      <c r="O32" s="148">
        <v>6637</v>
      </c>
      <c r="P32" s="148">
        <v>6959.3559999999998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502</v>
      </c>
      <c r="C6" s="200" t="s">
        <v>1593</v>
      </c>
      <c r="D6" s="200"/>
      <c r="E6" s="200"/>
      <c r="F6" s="200"/>
      <c r="G6" s="200"/>
      <c r="H6" s="200"/>
      <c r="I6" s="200"/>
      <c r="J6" s="200"/>
      <c r="K6" s="200"/>
      <c r="L6" s="200"/>
      <c r="M6" s="200"/>
      <c r="N6" s="200"/>
      <c r="O6" s="200"/>
      <c r="P6" s="200"/>
      <c r="Q6" s="200"/>
    </row>
    <row r="7" spans="1:17" ht="40.049999999999997" customHeight="1" x14ac:dyDescent="0.3">
      <c r="A7" s="1"/>
      <c r="B7" s="200"/>
      <c r="C7" s="3" t="s">
        <v>22</v>
      </c>
      <c r="D7" s="3" t="s">
        <v>62</v>
      </c>
      <c r="E7" s="3" t="s">
        <v>62</v>
      </c>
      <c r="F7" s="3" t="s">
        <v>69</v>
      </c>
      <c r="G7" s="3" t="s">
        <v>69</v>
      </c>
      <c r="H7" s="3" t="s">
        <v>69</v>
      </c>
      <c r="I7" s="3" t="s">
        <v>69</v>
      </c>
      <c r="J7" s="3" t="s">
        <v>77</v>
      </c>
      <c r="K7" s="3" t="s">
        <v>557</v>
      </c>
      <c r="L7" s="3" t="s">
        <v>80</v>
      </c>
      <c r="M7" s="3" t="s">
        <v>80</v>
      </c>
      <c r="N7" s="3" t="s">
        <v>111</v>
      </c>
      <c r="O7" s="3" t="s">
        <v>111</v>
      </c>
      <c r="P7" s="3" t="s">
        <v>127</v>
      </c>
      <c r="Q7" s="3" t="s">
        <v>130</v>
      </c>
    </row>
    <row r="8" spans="1:17" ht="40.049999999999997" customHeight="1" x14ac:dyDescent="0.3">
      <c r="A8" s="1"/>
      <c r="B8" s="200"/>
      <c r="C8" s="3" t="s">
        <v>1018</v>
      </c>
      <c r="D8" s="3" t="s">
        <v>1024</v>
      </c>
      <c r="E8" s="3" t="s">
        <v>1025</v>
      </c>
      <c r="F8" s="3" t="s">
        <v>73</v>
      </c>
      <c r="G8" s="3" t="s">
        <v>76</v>
      </c>
      <c r="H8" s="3" t="s">
        <v>1494</v>
      </c>
      <c r="I8" s="3" t="s">
        <v>1044</v>
      </c>
      <c r="J8" s="3" t="s">
        <v>78</v>
      </c>
      <c r="K8" s="3" t="s">
        <v>1049</v>
      </c>
      <c r="L8" s="3" t="s">
        <v>84</v>
      </c>
      <c r="M8" s="3" t="s">
        <v>87</v>
      </c>
      <c r="N8" s="3" t="s">
        <v>1069</v>
      </c>
      <c r="O8" s="3" t="s">
        <v>116</v>
      </c>
      <c r="P8" s="3" t="s">
        <v>1091</v>
      </c>
      <c r="Q8" s="3" t="s">
        <v>1092</v>
      </c>
    </row>
    <row r="9" spans="1:17" x14ac:dyDescent="0.3">
      <c r="A9" s="1"/>
      <c r="B9" s="150" t="s">
        <v>155</v>
      </c>
      <c r="C9" s="148">
        <v>12.96</v>
      </c>
      <c r="D9" s="148">
        <v>21.27</v>
      </c>
      <c r="E9" s="148">
        <v>21.27</v>
      </c>
      <c r="F9" s="148">
        <v>17.899999999999999</v>
      </c>
      <c r="G9" s="148">
        <v>17.899999999999999</v>
      </c>
      <c r="H9" s="148">
        <v>22.12</v>
      </c>
      <c r="I9" s="148">
        <v>22.12</v>
      </c>
      <c r="J9" s="148">
        <v>17.100000000000001</v>
      </c>
      <c r="K9" s="148">
        <v>28.96</v>
      </c>
      <c r="L9" s="148">
        <v>16.899999999999999</v>
      </c>
      <c r="M9" s="148">
        <v>22.4</v>
      </c>
      <c r="N9" s="148">
        <v>23.12</v>
      </c>
      <c r="O9" s="148">
        <v>20.613</v>
      </c>
      <c r="P9" s="148">
        <v>16.489999999999998</v>
      </c>
      <c r="Q9" s="148">
        <v>26.42</v>
      </c>
    </row>
    <row r="10" spans="1:17" x14ac:dyDescent="0.3">
      <c r="A10" s="1"/>
      <c r="B10" s="150" t="s">
        <v>1576</v>
      </c>
      <c r="C10" s="148">
        <v>12.54</v>
      </c>
      <c r="D10" s="148">
        <v>21.11</v>
      </c>
      <c r="E10" s="148">
        <v>21.11</v>
      </c>
      <c r="F10" s="148">
        <v>18.399999999999999</v>
      </c>
      <c r="G10" s="148">
        <v>18.399999999999999</v>
      </c>
      <c r="H10" s="148">
        <v>22</v>
      </c>
      <c r="I10" s="148">
        <v>22</v>
      </c>
      <c r="J10" s="148">
        <v>17.100000000000001</v>
      </c>
      <c r="K10" s="148">
        <v>28.9</v>
      </c>
      <c r="L10" s="148">
        <v>16.7</v>
      </c>
      <c r="M10" s="148">
        <v>22.1</v>
      </c>
      <c r="N10" s="148">
        <v>22.81</v>
      </c>
      <c r="O10" s="148">
        <v>20.5</v>
      </c>
      <c r="P10" s="148">
        <v>15.97</v>
      </c>
      <c r="Q10" s="148">
        <v>25.6</v>
      </c>
    </row>
    <row r="11" spans="1:17" x14ac:dyDescent="0.3">
      <c r="A11" s="1"/>
      <c r="B11" s="150" t="s">
        <v>1577</v>
      </c>
      <c r="C11" s="148">
        <v>12.13</v>
      </c>
      <c r="D11" s="148">
        <v>20.99</v>
      </c>
      <c r="E11" s="148">
        <v>20.99</v>
      </c>
      <c r="F11" s="148">
        <v>18</v>
      </c>
      <c r="G11" s="148">
        <v>18</v>
      </c>
      <c r="H11" s="148">
        <v>21.81</v>
      </c>
      <c r="I11" s="148">
        <v>21.81</v>
      </c>
      <c r="J11" s="148">
        <v>17.399999999999999</v>
      </c>
      <c r="K11" s="148">
        <v>28.72</v>
      </c>
      <c r="L11" s="148">
        <v>17</v>
      </c>
      <c r="M11" s="148">
        <v>22.1</v>
      </c>
      <c r="N11" s="148">
        <v>22.54</v>
      </c>
      <c r="O11" s="148">
        <v>20.3</v>
      </c>
      <c r="P11" s="148">
        <v>15.54</v>
      </c>
      <c r="Q11" s="148">
        <v>25.28</v>
      </c>
    </row>
    <row r="12" spans="1:17" x14ac:dyDescent="0.3">
      <c r="A12" s="1"/>
      <c r="B12" s="150" t="s">
        <v>1578</v>
      </c>
      <c r="C12" s="148">
        <v>11.78</v>
      </c>
      <c r="D12" s="148">
        <v>20.97</v>
      </c>
      <c r="E12" s="148">
        <v>20.97</v>
      </c>
      <c r="F12" s="148">
        <v>17.899999999999999</v>
      </c>
      <c r="G12" s="148">
        <v>17.899999999999999</v>
      </c>
      <c r="H12" s="148">
        <v>21.66</v>
      </c>
      <c r="I12" s="148">
        <v>21.66</v>
      </c>
      <c r="J12" s="148">
        <v>17.3</v>
      </c>
      <c r="K12" s="148">
        <v>28.91</v>
      </c>
      <c r="L12" s="148">
        <v>17</v>
      </c>
      <c r="M12" s="148">
        <v>22.1</v>
      </c>
      <c r="N12" s="148">
        <v>22.31</v>
      </c>
      <c r="O12" s="148">
        <v>20.038</v>
      </c>
      <c r="P12" s="148">
        <v>15.19</v>
      </c>
      <c r="Q12" s="148">
        <v>25.37</v>
      </c>
    </row>
    <row r="13" spans="1:17" x14ac:dyDescent="0.3">
      <c r="A13" s="1"/>
      <c r="B13" s="150" t="s">
        <v>1579</v>
      </c>
      <c r="C13" s="148">
        <v>11.53</v>
      </c>
      <c r="D13" s="148">
        <v>20.85</v>
      </c>
      <c r="E13" s="148">
        <v>20.85</v>
      </c>
      <c r="F13" s="148">
        <v>17.7</v>
      </c>
      <c r="G13" s="148">
        <v>17.7</v>
      </c>
      <c r="H13" s="148">
        <v>21.43</v>
      </c>
      <c r="I13" s="148">
        <v>21.43</v>
      </c>
      <c r="J13" s="148">
        <v>17.100000000000001</v>
      </c>
      <c r="K13" s="148">
        <v>29.03</v>
      </c>
      <c r="L13" s="148">
        <v>17.100000000000001</v>
      </c>
      <c r="M13" s="148">
        <v>22.1</v>
      </c>
      <c r="N13" s="148">
        <v>22.1</v>
      </c>
      <c r="O13" s="148">
        <v>19.850000000000001</v>
      </c>
      <c r="P13" s="148">
        <v>15.53</v>
      </c>
      <c r="Q13" s="148">
        <v>25.46</v>
      </c>
    </row>
    <row r="14" spans="1:17" x14ac:dyDescent="0.3">
      <c r="A14" s="1"/>
      <c r="B14" s="150" t="s">
        <v>1580</v>
      </c>
      <c r="C14" s="148">
        <v>11.2</v>
      </c>
      <c r="D14" s="148">
        <v>20.96</v>
      </c>
      <c r="E14" s="148">
        <v>20.96</v>
      </c>
      <c r="F14" s="148">
        <v>17.7</v>
      </c>
      <c r="G14" s="148">
        <v>17.7</v>
      </c>
      <c r="H14" s="148">
        <v>21.27</v>
      </c>
      <c r="I14" s="148">
        <v>21.27</v>
      </c>
      <c r="J14" s="148">
        <v>17</v>
      </c>
      <c r="K14" s="148">
        <v>29.46</v>
      </c>
      <c r="L14" s="148">
        <v>16.8</v>
      </c>
      <c r="M14" s="148">
        <v>22.1</v>
      </c>
      <c r="N14" s="148">
        <v>22.16</v>
      </c>
      <c r="O14" s="148">
        <v>19.675000000000001</v>
      </c>
      <c r="P14" s="148">
        <v>15.28</v>
      </c>
      <c r="Q14" s="148">
        <v>25.55</v>
      </c>
    </row>
    <row r="15" spans="1:17" x14ac:dyDescent="0.3">
      <c r="A15" s="1"/>
      <c r="B15" s="150" t="s">
        <v>238</v>
      </c>
      <c r="C15" s="148">
        <v>11.09</v>
      </c>
      <c r="D15" s="148">
        <v>20.99</v>
      </c>
      <c r="E15" s="148">
        <v>20.99</v>
      </c>
      <c r="F15" s="148">
        <v>18</v>
      </c>
      <c r="G15" s="148">
        <v>18</v>
      </c>
      <c r="H15" s="148">
        <v>21.19</v>
      </c>
      <c r="I15" s="148">
        <v>21.19</v>
      </c>
      <c r="J15" s="148">
        <v>17</v>
      </c>
      <c r="K15" s="148">
        <v>29.08</v>
      </c>
      <c r="L15" s="148">
        <v>17</v>
      </c>
      <c r="M15" s="148">
        <v>22.2</v>
      </c>
      <c r="N15" s="148">
        <v>22.24</v>
      </c>
      <c r="O15" s="148">
        <v>19.524999999999999</v>
      </c>
      <c r="P15" s="148">
        <v>15.82</v>
      </c>
      <c r="Q15" s="148">
        <v>25.66</v>
      </c>
    </row>
    <row r="16" spans="1:17" x14ac:dyDescent="0.3">
      <c r="A16" s="1"/>
      <c r="B16" s="150" t="s">
        <v>1581</v>
      </c>
      <c r="C16" s="148">
        <v>11.59</v>
      </c>
      <c r="D16" s="148">
        <v>21.04</v>
      </c>
      <c r="E16" s="148">
        <v>21.04</v>
      </c>
      <c r="F16" s="148">
        <v>17.600000000000001</v>
      </c>
      <c r="G16" s="148">
        <v>17.600000000000001</v>
      </c>
      <c r="H16" s="148">
        <v>21.26</v>
      </c>
      <c r="I16" s="148">
        <v>21.26</v>
      </c>
      <c r="J16" s="148">
        <v>16.600000000000001</v>
      </c>
      <c r="K16" s="148">
        <v>29.63</v>
      </c>
      <c r="L16" s="148">
        <v>17.100000000000001</v>
      </c>
      <c r="M16" s="148">
        <v>22.2</v>
      </c>
      <c r="N16" s="148">
        <v>22.25</v>
      </c>
      <c r="O16" s="148">
        <v>19.45</v>
      </c>
      <c r="P16" s="148">
        <v>16.420000000000002</v>
      </c>
      <c r="Q16" s="148">
        <v>26.36</v>
      </c>
    </row>
    <row r="17" spans="1:17" x14ac:dyDescent="0.3">
      <c r="A17" s="1"/>
      <c r="B17" s="150" t="s">
        <v>410</v>
      </c>
      <c r="C17" s="148">
        <v>13.18</v>
      </c>
      <c r="D17" s="148">
        <v>21.27</v>
      </c>
      <c r="E17" s="148">
        <v>21.27</v>
      </c>
      <c r="F17" s="148">
        <v>18.100000000000001</v>
      </c>
      <c r="G17" s="148">
        <v>18.100000000000001</v>
      </c>
      <c r="H17" s="148">
        <v>21.53</v>
      </c>
      <c r="I17" s="148">
        <v>21.53</v>
      </c>
      <c r="J17" s="148">
        <v>16.7</v>
      </c>
      <c r="K17" s="148">
        <v>31.24</v>
      </c>
      <c r="L17" s="148">
        <v>17.5</v>
      </c>
      <c r="M17" s="148">
        <v>22.2</v>
      </c>
      <c r="N17" s="148">
        <v>22.42</v>
      </c>
      <c r="O17" s="148">
        <v>19.399999999999999</v>
      </c>
      <c r="P17" s="148">
        <v>16.899999999999999</v>
      </c>
      <c r="Q17" s="148">
        <v>28.4</v>
      </c>
    </row>
    <row r="18" spans="1:17" x14ac:dyDescent="0.3">
      <c r="A18" s="1"/>
      <c r="B18" s="150" t="s">
        <v>1582</v>
      </c>
      <c r="C18" s="148">
        <v>14.48</v>
      </c>
      <c r="D18" s="148">
        <v>21.73</v>
      </c>
      <c r="E18" s="148">
        <v>21.73</v>
      </c>
      <c r="F18" s="148">
        <v>19.5</v>
      </c>
      <c r="G18" s="148">
        <v>19.5</v>
      </c>
      <c r="H18" s="148">
        <v>22.12</v>
      </c>
      <c r="I18" s="148">
        <v>22.12</v>
      </c>
      <c r="J18" s="148">
        <v>17.100000000000001</v>
      </c>
      <c r="K18" s="148">
        <v>32.68</v>
      </c>
      <c r="L18" s="148">
        <v>18.2</v>
      </c>
      <c r="M18" s="148">
        <v>22.5</v>
      </c>
      <c r="N18" s="148">
        <v>22.44</v>
      </c>
      <c r="O18" s="148">
        <v>18.224</v>
      </c>
      <c r="P18" s="148">
        <v>18.43</v>
      </c>
      <c r="Q18" s="148">
        <v>32.31</v>
      </c>
    </row>
    <row r="19" spans="1:17" x14ac:dyDescent="0.3">
      <c r="A19" s="1"/>
      <c r="B19" s="150" t="s">
        <v>1583</v>
      </c>
      <c r="C19" s="148">
        <v>15.9</v>
      </c>
      <c r="D19" s="148">
        <v>22.38</v>
      </c>
      <c r="E19" s="148">
        <v>22.38</v>
      </c>
      <c r="F19" s="148">
        <v>20.9</v>
      </c>
      <c r="G19" s="148">
        <v>20.9</v>
      </c>
      <c r="H19" s="148">
        <v>22.9</v>
      </c>
      <c r="I19" s="148">
        <v>22.9</v>
      </c>
      <c r="J19" s="148">
        <v>17.600000000000001</v>
      </c>
      <c r="K19" s="148">
        <v>33.770000000000003</v>
      </c>
      <c r="L19" s="148">
        <v>18.899999999999999</v>
      </c>
      <c r="M19" s="148">
        <v>22.9</v>
      </c>
      <c r="N19" s="148">
        <v>22.92</v>
      </c>
      <c r="O19" s="148">
        <v>18.725000000000001</v>
      </c>
      <c r="P19" s="148">
        <v>20.5</v>
      </c>
      <c r="Q19" s="148">
        <v>33.24</v>
      </c>
    </row>
    <row r="20" spans="1:17" x14ac:dyDescent="0.3">
      <c r="A20" s="1"/>
      <c r="B20" s="150" t="s">
        <v>1584</v>
      </c>
      <c r="C20" s="148">
        <v>18.059999999999999</v>
      </c>
      <c r="D20" s="148">
        <v>23.03</v>
      </c>
      <c r="E20" s="148">
        <v>23.03</v>
      </c>
      <c r="F20" s="148">
        <v>21.8</v>
      </c>
      <c r="G20" s="148">
        <v>21.8</v>
      </c>
      <c r="H20" s="148">
        <v>23.13</v>
      </c>
      <c r="I20" s="148">
        <v>23.13</v>
      </c>
      <c r="J20" s="148">
        <v>18.8</v>
      </c>
      <c r="K20" s="148">
        <v>31.68</v>
      </c>
      <c r="L20" s="148">
        <v>19.899999999999999</v>
      </c>
      <c r="M20" s="148">
        <v>23.4</v>
      </c>
      <c r="N20" s="148">
        <v>23.89</v>
      </c>
      <c r="O20" s="148">
        <v>19.399999999999999</v>
      </c>
      <c r="P20" s="148">
        <v>21.68</v>
      </c>
      <c r="Q20" s="148">
        <v>35.049999999999997</v>
      </c>
    </row>
    <row r="21" spans="1:17" x14ac:dyDescent="0.3">
      <c r="A21" s="1"/>
      <c r="B21" s="150" t="s">
        <v>199</v>
      </c>
      <c r="C21" s="148">
        <v>20.350000000000001</v>
      </c>
      <c r="D21" s="148">
        <v>23.45</v>
      </c>
      <c r="E21" s="148">
        <v>23.45</v>
      </c>
      <c r="F21" s="148">
        <v>22.3</v>
      </c>
      <c r="G21" s="148">
        <v>22.3</v>
      </c>
      <c r="H21" s="148">
        <v>23.91</v>
      </c>
      <c r="I21" s="148">
        <v>23.91</v>
      </c>
      <c r="J21" s="148">
        <v>19</v>
      </c>
      <c r="K21" s="148">
        <v>31.18</v>
      </c>
      <c r="L21" s="148">
        <v>20.399999999999999</v>
      </c>
      <c r="M21" s="148">
        <v>24.1</v>
      </c>
      <c r="N21" s="148">
        <v>25.17</v>
      </c>
      <c r="O21" s="148">
        <v>19.975000000000001</v>
      </c>
      <c r="P21" s="148">
        <v>22.24</v>
      </c>
      <c r="Q21" s="148">
        <v>34.549999999999997</v>
      </c>
    </row>
    <row r="22" spans="1:17" x14ac:dyDescent="0.3">
      <c r="A22" s="1"/>
      <c r="B22" s="150" t="s">
        <v>1585</v>
      </c>
      <c r="C22" s="148">
        <v>21.72</v>
      </c>
      <c r="D22" s="148">
        <v>23.88</v>
      </c>
      <c r="E22" s="148">
        <v>23.88</v>
      </c>
      <c r="F22" s="148">
        <v>20.9</v>
      </c>
      <c r="G22" s="148">
        <v>20.9</v>
      </c>
      <c r="H22" s="148">
        <v>24.79</v>
      </c>
      <c r="I22" s="148">
        <v>24.79</v>
      </c>
      <c r="J22" s="148">
        <v>19.2</v>
      </c>
      <c r="K22" s="148">
        <v>31.26</v>
      </c>
      <c r="L22" s="148">
        <v>20.5</v>
      </c>
      <c r="M22" s="148">
        <v>24.9</v>
      </c>
      <c r="N22" s="148">
        <v>25.77</v>
      </c>
      <c r="O22" s="148">
        <v>19.5</v>
      </c>
      <c r="P22" s="148">
        <v>22.42</v>
      </c>
      <c r="Q22" s="148">
        <v>35.44</v>
      </c>
    </row>
    <row r="23" spans="1:17" x14ac:dyDescent="0.3">
      <c r="A23" s="1"/>
      <c r="B23" s="150" t="s">
        <v>172</v>
      </c>
      <c r="C23" s="148">
        <v>23.71</v>
      </c>
      <c r="D23" s="148">
        <v>24.02</v>
      </c>
      <c r="E23" s="148">
        <v>24.02</v>
      </c>
      <c r="F23" s="148">
        <v>20.5</v>
      </c>
      <c r="G23" s="148">
        <v>20.5</v>
      </c>
      <c r="H23" s="148">
        <v>25.28</v>
      </c>
      <c r="I23" s="148">
        <v>25.28</v>
      </c>
      <c r="J23" s="148">
        <v>18.600000000000001</v>
      </c>
      <c r="K23" s="148">
        <v>31.42</v>
      </c>
      <c r="L23" s="148">
        <v>20.8</v>
      </c>
      <c r="M23" s="148">
        <v>25.6</v>
      </c>
      <c r="N23" s="148">
        <v>26.41</v>
      </c>
      <c r="O23" s="148">
        <v>20.2</v>
      </c>
      <c r="P23" s="148">
        <v>21.82</v>
      </c>
      <c r="Q23" s="148">
        <v>29.78</v>
      </c>
    </row>
    <row r="24" spans="1:17" x14ac:dyDescent="0.3">
      <c r="A24" s="1"/>
      <c r="B24" s="150" t="s">
        <v>1586</v>
      </c>
      <c r="C24" s="148">
        <v>25.09</v>
      </c>
      <c r="D24" s="148">
        <v>24.09</v>
      </c>
      <c r="E24" s="148">
        <v>24.09</v>
      </c>
      <c r="F24" s="148">
        <v>20.2</v>
      </c>
      <c r="G24" s="148">
        <v>20.2</v>
      </c>
      <c r="H24" s="148">
        <v>25.52</v>
      </c>
      <c r="I24" s="148">
        <v>25.52</v>
      </c>
      <c r="J24" s="148">
        <v>18.5</v>
      </c>
      <c r="K24" s="148">
        <v>31.71</v>
      </c>
      <c r="L24" s="148">
        <v>20.8</v>
      </c>
      <c r="M24" s="148">
        <v>26.2</v>
      </c>
      <c r="N24" s="148">
        <v>27</v>
      </c>
      <c r="O24" s="148">
        <v>19.774999999999999</v>
      </c>
      <c r="P24" s="148">
        <v>21.21</v>
      </c>
      <c r="Q24" s="148">
        <v>28.78</v>
      </c>
    </row>
    <row r="25" spans="1:17" x14ac:dyDescent="0.3">
      <c r="A25" s="1"/>
      <c r="B25" s="150" t="s">
        <v>358</v>
      </c>
      <c r="C25" s="148">
        <v>25.4</v>
      </c>
      <c r="D25" s="148">
        <v>24.06</v>
      </c>
      <c r="E25" s="148">
        <v>24.06</v>
      </c>
      <c r="F25" s="148">
        <v>19.8</v>
      </c>
      <c r="G25" s="148">
        <v>19.8</v>
      </c>
      <c r="H25" s="148">
        <v>25.93</v>
      </c>
      <c r="I25" s="148">
        <v>25.93</v>
      </c>
      <c r="J25" s="148">
        <v>18.2</v>
      </c>
      <c r="K25" s="148">
        <v>30.97</v>
      </c>
      <c r="L25" s="148">
        <v>21</v>
      </c>
      <c r="M25" s="148">
        <v>26.3</v>
      </c>
      <c r="N25" s="148">
        <v>27.05</v>
      </c>
      <c r="O25" s="148">
        <v>20.236999999999998</v>
      </c>
      <c r="P25" s="148">
        <v>20.09</v>
      </c>
      <c r="Q25" s="148">
        <v>29.43</v>
      </c>
    </row>
    <row r="26" spans="1:17" x14ac:dyDescent="0.3">
      <c r="A26" s="1"/>
      <c r="B26" s="150" t="s">
        <v>1587</v>
      </c>
      <c r="C26" s="148">
        <v>25.45</v>
      </c>
      <c r="D26" s="148">
        <v>23.79</v>
      </c>
      <c r="E26" s="148">
        <v>23.79</v>
      </c>
      <c r="F26" s="148">
        <v>19.5</v>
      </c>
      <c r="G26" s="148">
        <v>19.5</v>
      </c>
      <c r="H26" s="148">
        <v>26.43</v>
      </c>
      <c r="I26" s="148">
        <v>26.43</v>
      </c>
      <c r="J26" s="148">
        <v>18</v>
      </c>
      <c r="K26" s="148">
        <v>30.43</v>
      </c>
      <c r="L26" s="148">
        <v>20.3</v>
      </c>
      <c r="M26" s="148">
        <v>25.7</v>
      </c>
      <c r="N26" s="148">
        <v>27.32</v>
      </c>
      <c r="O26" s="148">
        <v>19.850000000000001</v>
      </c>
      <c r="P26" s="148">
        <v>19.399999999999999</v>
      </c>
      <c r="Q26" s="148">
        <v>30.67</v>
      </c>
    </row>
    <row r="27" spans="1:17" x14ac:dyDescent="0.3">
      <c r="A27" s="1"/>
      <c r="B27" s="150" t="s">
        <v>369</v>
      </c>
      <c r="C27" s="148">
        <v>25.23</v>
      </c>
      <c r="D27" s="148">
        <v>23.59</v>
      </c>
      <c r="E27" s="148">
        <v>23.59</v>
      </c>
      <c r="F27" s="148">
        <v>18.5</v>
      </c>
      <c r="G27" s="148">
        <v>18.5</v>
      </c>
      <c r="H27" s="148">
        <v>25.93</v>
      </c>
      <c r="I27" s="148">
        <v>25.93</v>
      </c>
      <c r="J27" s="148">
        <v>17.7</v>
      </c>
      <c r="K27" s="148">
        <v>30</v>
      </c>
      <c r="L27" s="148">
        <v>18.3</v>
      </c>
      <c r="M27" s="148">
        <v>25</v>
      </c>
      <c r="N27" s="148">
        <v>26.77</v>
      </c>
      <c r="O27" s="148">
        <v>19.45</v>
      </c>
      <c r="P27" s="148">
        <v>17.88</v>
      </c>
      <c r="Q27" s="148">
        <v>29.2</v>
      </c>
    </row>
    <row r="28" spans="1:17" x14ac:dyDescent="0.3">
      <c r="A28" s="1"/>
      <c r="B28" s="150" t="s">
        <v>1588</v>
      </c>
      <c r="C28" s="148">
        <v>24.62</v>
      </c>
      <c r="D28" s="148">
        <v>23.22</v>
      </c>
      <c r="E28" s="148">
        <v>23.22</v>
      </c>
      <c r="F28" s="148">
        <v>18.7</v>
      </c>
      <c r="G28" s="148">
        <v>18.7</v>
      </c>
      <c r="H28" s="148">
        <v>25.11</v>
      </c>
      <c r="I28" s="148">
        <v>25.11</v>
      </c>
      <c r="J28" s="148">
        <v>17.600000000000001</v>
      </c>
      <c r="K28" s="148">
        <v>29.85</v>
      </c>
      <c r="L28" s="148">
        <v>17.7</v>
      </c>
      <c r="M28" s="148">
        <v>24.4</v>
      </c>
      <c r="N28" s="148">
        <v>25.82</v>
      </c>
      <c r="O28" s="148">
        <v>18.8</v>
      </c>
      <c r="P28" s="148">
        <v>17.61</v>
      </c>
      <c r="Q28" s="148">
        <v>28.36</v>
      </c>
    </row>
    <row r="29" spans="1:17" x14ac:dyDescent="0.3">
      <c r="A29" s="1"/>
      <c r="B29" s="150" t="s">
        <v>1589</v>
      </c>
      <c r="C29" s="148">
        <v>23.59</v>
      </c>
      <c r="D29" s="148">
        <v>22.86</v>
      </c>
      <c r="E29" s="148">
        <v>22.86</v>
      </c>
      <c r="F29" s="148">
        <v>18.3</v>
      </c>
      <c r="G29" s="148">
        <v>18.3</v>
      </c>
      <c r="H29" s="148">
        <v>24.37</v>
      </c>
      <c r="I29" s="148">
        <v>24.37</v>
      </c>
      <c r="J29" s="148">
        <v>17.7</v>
      </c>
      <c r="K29" s="148">
        <v>29.68</v>
      </c>
      <c r="L29" s="148">
        <v>17.399999999999999</v>
      </c>
      <c r="M29" s="148">
        <v>23.7</v>
      </c>
      <c r="N29" s="148">
        <v>24.93</v>
      </c>
      <c r="O29" s="148">
        <v>18.675000000000001</v>
      </c>
      <c r="P29" s="148">
        <v>17.52</v>
      </c>
      <c r="Q29" s="148">
        <v>27.98</v>
      </c>
    </row>
    <row r="30" spans="1:17" x14ac:dyDescent="0.3">
      <c r="A30" s="1"/>
      <c r="B30" s="150" t="s">
        <v>1590</v>
      </c>
      <c r="C30" s="148">
        <v>23.16</v>
      </c>
      <c r="D30" s="148">
        <v>22.55</v>
      </c>
      <c r="E30" s="148">
        <v>22.55</v>
      </c>
      <c r="F30" s="148">
        <v>18.8</v>
      </c>
      <c r="G30" s="148">
        <v>18.8</v>
      </c>
      <c r="H30" s="148">
        <v>23.78</v>
      </c>
      <c r="I30" s="148">
        <v>23.78</v>
      </c>
      <c r="J30" s="148">
        <v>17.600000000000001</v>
      </c>
      <c r="K30" s="148">
        <v>29.68</v>
      </c>
      <c r="L30" s="148">
        <v>17.100000000000001</v>
      </c>
      <c r="M30" s="148">
        <v>23.1</v>
      </c>
      <c r="N30" s="148">
        <v>24.27</v>
      </c>
      <c r="O30" s="148">
        <v>18.625</v>
      </c>
      <c r="P30" s="148">
        <v>17.329999999999998</v>
      </c>
      <c r="Q30" s="148">
        <v>27.62</v>
      </c>
    </row>
    <row r="31" spans="1:17" x14ac:dyDescent="0.3">
      <c r="A31" s="1"/>
      <c r="B31" s="150" t="s">
        <v>1591</v>
      </c>
      <c r="C31" s="148">
        <v>22.86</v>
      </c>
      <c r="D31" s="148">
        <v>22.32</v>
      </c>
      <c r="E31" s="148">
        <v>22.32</v>
      </c>
      <c r="F31" s="148">
        <v>18.600000000000001</v>
      </c>
      <c r="G31" s="148">
        <v>18.600000000000001</v>
      </c>
      <c r="H31" s="148">
        <v>23.31</v>
      </c>
      <c r="I31" s="148">
        <v>23.31</v>
      </c>
      <c r="J31" s="148">
        <v>17.600000000000001</v>
      </c>
      <c r="K31" s="148">
        <v>29.82</v>
      </c>
      <c r="L31" s="148">
        <v>16.899999999999999</v>
      </c>
      <c r="M31" s="148">
        <v>22.5</v>
      </c>
      <c r="N31" s="148">
        <v>23.85</v>
      </c>
      <c r="O31" s="148">
        <v>18.774999999999999</v>
      </c>
      <c r="P31" s="148">
        <v>17.34</v>
      </c>
      <c r="Q31" s="148">
        <v>27.38</v>
      </c>
    </row>
    <row r="32" spans="1:17" x14ac:dyDescent="0.3">
      <c r="A32" s="1"/>
      <c r="B32" s="150" t="s">
        <v>1592</v>
      </c>
      <c r="C32" s="148">
        <v>22.55</v>
      </c>
      <c r="D32" s="148">
        <v>22.08</v>
      </c>
      <c r="E32" s="148">
        <v>22.08</v>
      </c>
      <c r="F32" s="148">
        <v>19.100000000000001</v>
      </c>
      <c r="G32" s="148">
        <v>19.100000000000001</v>
      </c>
      <c r="H32" s="148">
        <v>22.95</v>
      </c>
      <c r="I32" s="148">
        <v>22.95</v>
      </c>
      <c r="J32" s="148">
        <v>17.600000000000001</v>
      </c>
      <c r="K32" s="148">
        <v>29.63</v>
      </c>
      <c r="L32" s="148">
        <v>17.399999999999999</v>
      </c>
      <c r="M32" s="148">
        <v>21.9</v>
      </c>
      <c r="N32" s="148">
        <v>23.52</v>
      </c>
      <c r="O32" s="148">
        <v>18.600000000000001</v>
      </c>
      <c r="P32" s="148">
        <v>17.22</v>
      </c>
      <c r="Q32" s="148">
        <v>27.1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42</v>
      </c>
      <c r="C7" s="3" t="s">
        <v>3</v>
      </c>
      <c r="D7" s="3" t="s">
        <v>1595</v>
      </c>
      <c r="E7" s="3" t="s">
        <v>1596</v>
      </c>
      <c r="F7" s="3" t="s">
        <v>1597</v>
      </c>
      <c r="G7" s="3" t="s">
        <v>8</v>
      </c>
      <c r="H7" s="3" t="s">
        <v>1490</v>
      </c>
    </row>
    <row r="8" spans="1:8" x14ac:dyDescent="0.3">
      <c r="A8" s="1"/>
      <c r="B8" s="4" t="s">
        <v>46</v>
      </c>
      <c r="C8" s="151" t="s">
        <v>22</v>
      </c>
      <c r="D8" s="151" t="s">
        <v>1598</v>
      </c>
      <c r="E8" s="148">
        <v>130</v>
      </c>
      <c r="F8" s="4" t="s">
        <v>238</v>
      </c>
      <c r="G8" s="4" t="s">
        <v>1599</v>
      </c>
      <c r="H8" s="152"/>
    </row>
    <row r="9" spans="1:8" x14ac:dyDescent="0.3">
      <c r="A9" s="1"/>
      <c r="B9" s="4" t="s">
        <v>46</v>
      </c>
      <c r="C9" s="151" t="s">
        <v>62</v>
      </c>
      <c r="D9" s="151" t="s">
        <v>1600</v>
      </c>
      <c r="E9" s="148">
        <v>368.12</v>
      </c>
      <c r="F9" s="4" t="s">
        <v>238</v>
      </c>
      <c r="G9" s="4" t="s">
        <v>1599</v>
      </c>
      <c r="H9" s="152"/>
    </row>
    <row r="10" spans="1:8" x14ac:dyDescent="0.3">
      <c r="A10" s="1"/>
      <c r="B10" s="4" t="s">
        <v>46</v>
      </c>
      <c r="C10" s="151" t="s">
        <v>69</v>
      </c>
      <c r="D10" s="151" t="s">
        <v>1601</v>
      </c>
      <c r="E10" s="148">
        <v>3942.3150000000001</v>
      </c>
      <c r="F10" s="4" t="s">
        <v>238</v>
      </c>
      <c r="G10" s="4" t="s">
        <v>1599</v>
      </c>
      <c r="H10" s="152"/>
    </row>
    <row r="11" spans="1:8" x14ac:dyDescent="0.3">
      <c r="A11" s="1"/>
      <c r="B11" s="4" t="s">
        <v>46</v>
      </c>
      <c r="C11" s="151" t="s">
        <v>77</v>
      </c>
      <c r="D11" s="151" t="s">
        <v>1602</v>
      </c>
      <c r="E11" s="148">
        <v>2380</v>
      </c>
      <c r="F11" s="4" t="s">
        <v>238</v>
      </c>
      <c r="G11" s="4" t="s">
        <v>1599</v>
      </c>
      <c r="H11" s="152"/>
    </row>
    <row r="12" spans="1:8" x14ac:dyDescent="0.3">
      <c r="A12" s="1"/>
      <c r="B12" s="4" t="s">
        <v>46</v>
      </c>
      <c r="C12" s="151" t="s">
        <v>80</v>
      </c>
      <c r="D12" s="151" t="s">
        <v>1603</v>
      </c>
      <c r="E12" s="148">
        <v>3737</v>
      </c>
      <c r="F12" s="4" t="s">
        <v>238</v>
      </c>
      <c r="G12" s="4" t="s">
        <v>1599</v>
      </c>
      <c r="H12" s="152"/>
    </row>
    <row r="13" spans="1:8" x14ac:dyDescent="0.3">
      <c r="A13" s="1"/>
      <c r="B13" s="4" t="s">
        <v>46</v>
      </c>
      <c r="C13" s="151" t="s">
        <v>80</v>
      </c>
      <c r="D13" s="151" t="s">
        <v>1604</v>
      </c>
      <c r="E13" s="148">
        <v>1337</v>
      </c>
      <c r="F13" s="4" t="s">
        <v>238</v>
      </c>
      <c r="G13" s="4" t="s">
        <v>1599</v>
      </c>
      <c r="H13" s="152"/>
    </row>
    <row r="14" spans="1:8" x14ac:dyDescent="0.3">
      <c r="A14" s="1"/>
      <c r="B14" s="4" t="s">
        <v>46</v>
      </c>
      <c r="C14" s="151" t="s">
        <v>111</v>
      </c>
      <c r="D14" s="151" t="s">
        <v>1605</v>
      </c>
      <c r="E14" s="148">
        <v>1400</v>
      </c>
      <c r="F14" s="4" t="s">
        <v>238</v>
      </c>
      <c r="G14" s="4" t="s">
        <v>1599</v>
      </c>
      <c r="H14" s="152"/>
    </row>
    <row r="15" spans="1:8" x14ac:dyDescent="0.3">
      <c r="A15" s="1"/>
      <c r="B15" s="4" t="s">
        <v>46</v>
      </c>
      <c r="C15" s="151" t="s">
        <v>127</v>
      </c>
      <c r="D15" s="151" t="s">
        <v>1606</v>
      </c>
      <c r="E15" s="148">
        <v>1462</v>
      </c>
      <c r="F15" s="4" t="s">
        <v>238</v>
      </c>
      <c r="G15" s="4" t="s">
        <v>1599</v>
      </c>
      <c r="H15" s="152"/>
    </row>
    <row r="16" spans="1:8" x14ac:dyDescent="0.3">
      <c r="A16" s="1"/>
      <c r="B16" s="4" t="s">
        <v>46</v>
      </c>
      <c r="C16" s="151" t="s">
        <v>130</v>
      </c>
      <c r="D16" s="151" t="s">
        <v>1607</v>
      </c>
      <c r="E16" s="148">
        <v>665.44</v>
      </c>
      <c r="F16" s="4" t="s">
        <v>238</v>
      </c>
      <c r="G16" s="4" t="s">
        <v>1599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9" t="s">
        <v>1608</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row>
    <row r="5" spans="1:43" ht="22.05" hidden="1" customHeight="1" x14ac:dyDescent="0.3">
      <c r="A5" s="200" t="s">
        <v>42</v>
      </c>
      <c r="B5" s="200" t="s">
        <v>502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0"/>
      <c r="B6" s="200"/>
      <c r="C6" s="228" t="s">
        <v>152</v>
      </c>
      <c r="D6" s="228" t="s">
        <v>558</v>
      </c>
      <c r="E6" s="228" t="s">
        <v>559</v>
      </c>
      <c r="F6" s="228" t="s">
        <v>14</v>
      </c>
      <c r="G6" s="228" t="s">
        <v>556</v>
      </c>
      <c r="H6" s="228" t="s">
        <v>525</v>
      </c>
      <c r="I6" s="228" t="s">
        <v>549</v>
      </c>
      <c r="J6" s="228"/>
      <c r="K6" s="228" t="s">
        <v>526</v>
      </c>
      <c r="L6" s="228" t="s">
        <v>69</v>
      </c>
      <c r="M6" s="228"/>
      <c r="N6" s="228"/>
      <c r="O6" s="228"/>
      <c r="P6" s="228"/>
      <c r="Q6" s="228" t="s">
        <v>527</v>
      </c>
      <c r="R6" s="228" t="s">
        <v>256</v>
      </c>
      <c r="S6" s="228" t="s">
        <v>528</v>
      </c>
      <c r="T6" s="228" t="s">
        <v>552</v>
      </c>
      <c r="U6" s="228" t="s">
        <v>80</v>
      </c>
      <c r="V6" s="228"/>
      <c r="W6" s="228" t="s">
        <v>529</v>
      </c>
      <c r="X6" s="228" t="s">
        <v>553</v>
      </c>
      <c r="Y6" s="228" t="s">
        <v>538</v>
      </c>
      <c r="Z6" s="228" t="s">
        <v>111</v>
      </c>
      <c r="AA6" s="228"/>
      <c r="AB6" s="228"/>
      <c r="AC6" s="228"/>
      <c r="AD6" s="228" t="s">
        <v>539</v>
      </c>
      <c r="AE6" s="228" t="s">
        <v>540</v>
      </c>
      <c r="AF6" s="228" t="s">
        <v>541</v>
      </c>
      <c r="AG6" s="228" t="s">
        <v>328</v>
      </c>
      <c r="AH6" s="228"/>
      <c r="AI6" s="228"/>
      <c r="AJ6" s="228"/>
      <c r="AK6" s="228"/>
      <c r="AL6" s="228"/>
      <c r="AM6" s="228"/>
      <c r="AN6" s="228"/>
      <c r="AO6" s="228"/>
      <c r="AP6" s="228" t="s">
        <v>554</v>
      </c>
      <c r="AQ6" s="228" t="s">
        <v>542</v>
      </c>
    </row>
    <row r="7" spans="1:43" ht="57" customHeight="1" x14ac:dyDescent="0.3">
      <c r="A7" s="200"/>
      <c r="B7" s="200"/>
      <c r="C7" s="9" t="s">
        <v>1609</v>
      </c>
      <c r="D7" s="9" t="s">
        <v>1610</v>
      </c>
      <c r="E7" s="9" t="s">
        <v>1611</v>
      </c>
      <c r="F7" s="9" t="s">
        <v>1612</v>
      </c>
      <c r="G7" s="9" t="s">
        <v>1613</v>
      </c>
      <c r="H7" s="9" t="s">
        <v>1614</v>
      </c>
      <c r="I7" s="9" t="s">
        <v>1615</v>
      </c>
      <c r="J7" s="9" t="s">
        <v>1616</v>
      </c>
      <c r="K7" s="9" t="s">
        <v>1617</v>
      </c>
      <c r="L7" s="9" t="s">
        <v>1618</v>
      </c>
      <c r="M7" s="9" t="s">
        <v>1619</v>
      </c>
      <c r="N7" s="9" t="s">
        <v>1620</v>
      </c>
      <c r="O7" s="9" t="s">
        <v>1621</v>
      </c>
      <c r="P7" s="9" t="s">
        <v>1622</v>
      </c>
      <c r="Q7" s="9" t="s">
        <v>1623</v>
      </c>
      <c r="R7" s="9" t="s">
        <v>1624</v>
      </c>
      <c r="S7" s="9" t="s">
        <v>1625</v>
      </c>
      <c r="T7" s="9" t="s">
        <v>1626</v>
      </c>
      <c r="U7" s="9" t="s">
        <v>1627</v>
      </c>
      <c r="V7" s="9" t="s">
        <v>1628</v>
      </c>
      <c r="W7" s="9" t="s">
        <v>1629</v>
      </c>
      <c r="X7" s="9" t="s">
        <v>1630</v>
      </c>
      <c r="Y7" s="9" t="s">
        <v>1631</v>
      </c>
      <c r="Z7" s="9" t="s">
        <v>1632</v>
      </c>
      <c r="AA7" s="9" t="s">
        <v>1633</v>
      </c>
      <c r="AB7" s="9" t="s">
        <v>1634</v>
      </c>
      <c r="AC7" s="9" t="s">
        <v>1635</v>
      </c>
      <c r="AD7" s="9" t="s">
        <v>1636</v>
      </c>
      <c r="AE7" s="9" t="s">
        <v>1637</v>
      </c>
      <c r="AF7" s="9" t="s">
        <v>1638</v>
      </c>
      <c r="AG7" s="9" t="s">
        <v>1639</v>
      </c>
      <c r="AH7" s="9" t="s">
        <v>1640</v>
      </c>
      <c r="AI7" s="9" t="s">
        <v>1641</v>
      </c>
      <c r="AJ7" s="9" t="s">
        <v>1642</v>
      </c>
      <c r="AK7" s="9" t="s">
        <v>1643</v>
      </c>
      <c r="AL7" s="9" t="s">
        <v>1644</v>
      </c>
      <c r="AM7" s="9" t="s">
        <v>1645</v>
      </c>
      <c r="AN7" s="9" t="s">
        <v>1646</v>
      </c>
      <c r="AO7" s="9" t="s">
        <v>1647</v>
      </c>
      <c r="AP7" s="9" t="s">
        <v>1648</v>
      </c>
      <c r="AQ7" s="9" t="s">
        <v>1649</v>
      </c>
    </row>
    <row r="8" spans="1:43" ht="24" customHeight="1" x14ac:dyDescent="0.3">
      <c r="A8" s="13" t="s">
        <v>46</v>
      </c>
      <c r="B8" s="13" t="s">
        <v>726</v>
      </c>
      <c r="C8" s="153">
        <v>0</v>
      </c>
      <c r="D8" s="153">
        <v>56.17</v>
      </c>
      <c r="E8" s="153">
        <v>11.23</v>
      </c>
      <c r="F8" s="153">
        <v>24.03</v>
      </c>
      <c r="G8" s="153">
        <v>19.85904</v>
      </c>
      <c r="H8" s="153"/>
      <c r="I8" s="153">
        <v>6.86</v>
      </c>
      <c r="J8" s="153">
        <v>9.5299999999999994</v>
      </c>
      <c r="K8" s="153">
        <v>6.452</v>
      </c>
      <c r="L8" s="153"/>
      <c r="M8" s="153"/>
      <c r="N8" s="153"/>
      <c r="O8" s="153"/>
      <c r="P8" s="153"/>
      <c r="Q8" s="153"/>
      <c r="R8" s="153"/>
      <c r="S8" s="153"/>
      <c r="T8" s="153"/>
      <c r="U8" s="153"/>
      <c r="V8" s="153"/>
      <c r="W8" s="153"/>
      <c r="X8" s="153"/>
      <c r="Y8" s="153"/>
      <c r="Z8" s="153">
        <v>7.827</v>
      </c>
      <c r="AA8" s="153">
        <v>7.5949999999999998</v>
      </c>
      <c r="AB8" s="153"/>
      <c r="AC8" s="153"/>
      <c r="AD8" s="153"/>
      <c r="AE8" s="153">
        <v>8.1929999999999996</v>
      </c>
      <c r="AF8" s="153">
        <v>8.1669999999999998</v>
      </c>
      <c r="AG8" s="153">
        <v>336.18455999999998</v>
      </c>
      <c r="AH8" s="153">
        <v>0</v>
      </c>
      <c r="AI8" s="153">
        <v>0</v>
      </c>
      <c r="AJ8" s="153">
        <v>0</v>
      </c>
      <c r="AK8" s="153">
        <v>320.17577</v>
      </c>
      <c r="AL8" s="153">
        <v>269.64409000000001</v>
      </c>
      <c r="AM8" s="153">
        <v>0</v>
      </c>
      <c r="AN8" s="153">
        <v>258.48500000000001</v>
      </c>
      <c r="AO8" s="153">
        <v>258.48500000000001</v>
      </c>
      <c r="AP8" s="153"/>
      <c r="AQ8" s="153"/>
    </row>
    <row r="9" spans="1:43" ht="24" customHeight="1" x14ac:dyDescent="0.3">
      <c r="A9" s="16" t="s">
        <v>46</v>
      </c>
      <c r="B9" s="16" t="s">
        <v>727</v>
      </c>
      <c r="C9" s="154">
        <v>0</v>
      </c>
      <c r="D9" s="154">
        <v>56.17</v>
      </c>
      <c r="E9" s="154">
        <v>10.94</v>
      </c>
      <c r="F9" s="154">
        <v>24</v>
      </c>
      <c r="G9" s="154">
        <v>19.85904</v>
      </c>
      <c r="H9" s="154"/>
      <c r="I9" s="154">
        <v>6.68</v>
      </c>
      <c r="J9" s="154">
        <v>9.32</v>
      </c>
      <c r="K9" s="154">
        <v>6.1989999999999998</v>
      </c>
      <c r="L9" s="154"/>
      <c r="M9" s="154"/>
      <c r="N9" s="154"/>
      <c r="O9" s="154"/>
      <c r="P9" s="154"/>
      <c r="Q9" s="154"/>
      <c r="R9" s="154"/>
      <c r="S9" s="154"/>
      <c r="T9" s="154"/>
      <c r="U9" s="154"/>
      <c r="V9" s="154"/>
      <c r="W9" s="154"/>
      <c r="X9" s="154"/>
      <c r="Y9" s="154"/>
      <c r="Z9" s="154">
        <v>5.9969999999999999</v>
      </c>
      <c r="AA9" s="154">
        <v>6.782</v>
      </c>
      <c r="AB9" s="154"/>
      <c r="AC9" s="154"/>
      <c r="AD9" s="154"/>
      <c r="AE9" s="154">
        <v>7.4889999999999999</v>
      </c>
      <c r="AF9" s="154">
        <v>7.78</v>
      </c>
      <c r="AG9" s="154">
        <v>336.18455999999998</v>
      </c>
      <c r="AH9" s="154">
        <v>0</v>
      </c>
      <c r="AI9" s="154">
        <v>0</v>
      </c>
      <c r="AJ9" s="154">
        <v>0</v>
      </c>
      <c r="AK9" s="154">
        <v>320.17577</v>
      </c>
      <c r="AL9" s="154">
        <v>269.64409000000001</v>
      </c>
      <c r="AM9" s="154">
        <v>0</v>
      </c>
      <c r="AN9" s="154">
        <v>258.48500000000001</v>
      </c>
      <c r="AO9" s="154">
        <v>258.48500000000001</v>
      </c>
      <c r="AP9" s="154"/>
      <c r="AQ9" s="154"/>
    </row>
    <row r="10" spans="1:43" ht="24" customHeight="1" x14ac:dyDescent="0.3">
      <c r="A10" s="16" t="s">
        <v>46</v>
      </c>
      <c r="B10" s="16" t="s">
        <v>728</v>
      </c>
      <c r="C10" s="154">
        <v>0</v>
      </c>
      <c r="D10" s="154">
        <v>56.18</v>
      </c>
      <c r="E10" s="154">
        <v>10.6</v>
      </c>
      <c r="F10" s="154">
        <v>24.18</v>
      </c>
      <c r="G10" s="154">
        <v>19.85904</v>
      </c>
      <c r="H10" s="154"/>
      <c r="I10" s="154">
        <v>6.63</v>
      </c>
      <c r="J10" s="154">
        <v>8.69</v>
      </c>
      <c r="K10" s="154">
        <v>6.3609999999999998</v>
      </c>
      <c r="L10" s="154"/>
      <c r="M10" s="154"/>
      <c r="N10" s="154"/>
      <c r="O10" s="154"/>
      <c r="P10" s="154"/>
      <c r="Q10" s="154"/>
      <c r="R10" s="154"/>
      <c r="S10" s="154"/>
      <c r="T10" s="154"/>
      <c r="U10" s="154"/>
      <c r="V10" s="154"/>
      <c r="W10" s="154"/>
      <c r="X10" s="154"/>
      <c r="Y10" s="154"/>
      <c r="Z10" s="154">
        <v>6.9050000000000002</v>
      </c>
      <c r="AA10" s="154">
        <v>6.72</v>
      </c>
      <c r="AB10" s="154"/>
      <c r="AC10" s="154"/>
      <c r="AD10" s="154"/>
      <c r="AE10" s="154">
        <v>7.5579999999999998</v>
      </c>
      <c r="AF10" s="154">
        <v>8.0719999999999992</v>
      </c>
      <c r="AG10" s="154">
        <v>336.18455999999998</v>
      </c>
      <c r="AH10" s="154">
        <v>0</v>
      </c>
      <c r="AI10" s="154">
        <v>0</v>
      </c>
      <c r="AJ10" s="154">
        <v>0</v>
      </c>
      <c r="AK10" s="154">
        <v>320.17577</v>
      </c>
      <c r="AL10" s="154">
        <v>269.64409000000001</v>
      </c>
      <c r="AM10" s="154">
        <v>0</v>
      </c>
      <c r="AN10" s="154">
        <v>258.48500000000001</v>
      </c>
      <c r="AO10" s="154">
        <v>258.48500000000001</v>
      </c>
      <c r="AP10" s="154"/>
      <c r="AQ10" s="154"/>
    </row>
    <row r="11" spans="1:43" ht="24" customHeight="1" x14ac:dyDescent="0.3">
      <c r="A11" s="16" t="s">
        <v>46</v>
      </c>
      <c r="B11" s="16" t="s">
        <v>729</v>
      </c>
      <c r="C11" s="154">
        <v>0</v>
      </c>
      <c r="D11" s="154">
        <v>56.18</v>
      </c>
      <c r="E11" s="154">
        <v>11.57</v>
      </c>
      <c r="F11" s="154">
        <v>24.19</v>
      </c>
      <c r="G11" s="154">
        <v>19.85904</v>
      </c>
      <c r="H11" s="154"/>
      <c r="I11" s="154">
        <v>6.1</v>
      </c>
      <c r="J11" s="154">
        <v>9.1999999999999993</v>
      </c>
      <c r="K11" s="154">
        <v>6.1130000000000004</v>
      </c>
      <c r="L11" s="154"/>
      <c r="M11" s="154"/>
      <c r="N11" s="154"/>
      <c r="O11" s="154"/>
      <c r="P11" s="154"/>
      <c r="Q11" s="154"/>
      <c r="R11" s="154"/>
      <c r="S11" s="154"/>
      <c r="T11" s="154"/>
      <c r="U11" s="154"/>
      <c r="V11" s="154"/>
      <c r="W11" s="154"/>
      <c r="X11" s="154"/>
      <c r="Y11" s="154"/>
      <c r="Z11" s="154">
        <v>7.2919999999999998</v>
      </c>
      <c r="AA11" s="154">
        <v>6.6369999999999996</v>
      </c>
      <c r="AB11" s="154"/>
      <c r="AC11" s="154"/>
      <c r="AD11" s="154"/>
      <c r="AE11" s="154">
        <v>8.0239999999999991</v>
      </c>
      <c r="AF11" s="154">
        <v>8.06</v>
      </c>
      <c r="AG11" s="154">
        <v>336.18455999999998</v>
      </c>
      <c r="AH11" s="154">
        <v>0</v>
      </c>
      <c r="AI11" s="154">
        <v>0</v>
      </c>
      <c r="AJ11" s="154">
        <v>0</v>
      </c>
      <c r="AK11" s="154">
        <v>320.17577</v>
      </c>
      <c r="AL11" s="154">
        <v>269.64409000000001</v>
      </c>
      <c r="AM11" s="154">
        <v>0</v>
      </c>
      <c r="AN11" s="154">
        <v>258.48500000000001</v>
      </c>
      <c r="AO11" s="154">
        <v>258.48500000000001</v>
      </c>
      <c r="AP11" s="154"/>
      <c r="AQ11" s="154"/>
    </row>
    <row r="12" spans="1:43" ht="24" customHeight="1" x14ac:dyDescent="0.3">
      <c r="A12" s="16" t="s">
        <v>46</v>
      </c>
      <c r="B12" s="16" t="s">
        <v>730</v>
      </c>
      <c r="C12" s="154">
        <v>0</v>
      </c>
      <c r="D12" s="154">
        <v>56.18</v>
      </c>
      <c r="E12" s="154">
        <v>11.49</v>
      </c>
      <c r="F12" s="154">
        <v>24.18</v>
      </c>
      <c r="G12" s="154">
        <v>19.85904</v>
      </c>
      <c r="H12" s="154"/>
      <c r="I12" s="154">
        <v>6.01</v>
      </c>
      <c r="J12" s="154">
        <v>9.23</v>
      </c>
      <c r="K12" s="154">
        <v>6.3639999999999999</v>
      </c>
      <c r="L12" s="154"/>
      <c r="M12" s="154"/>
      <c r="N12" s="154"/>
      <c r="O12" s="154"/>
      <c r="P12" s="154"/>
      <c r="Q12" s="154"/>
      <c r="R12" s="154"/>
      <c r="S12" s="154"/>
      <c r="T12" s="154"/>
      <c r="U12" s="154"/>
      <c r="V12" s="154"/>
      <c r="W12" s="154"/>
      <c r="X12" s="154"/>
      <c r="Y12" s="154"/>
      <c r="Z12" s="154">
        <v>7.5140000000000002</v>
      </c>
      <c r="AA12" s="154">
        <v>7.1719999999999997</v>
      </c>
      <c r="AB12" s="154"/>
      <c r="AC12" s="154"/>
      <c r="AD12" s="154"/>
      <c r="AE12" s="154">
        <v>8.7010000000000005</v>
      </c>
      <c r="AF12" s="154">
        <v>8.5709999999999997</v>
      </c>
      <c r="AG12" s="154">
        <v>336.18455999999998</v>
      </c>
      <c r="AH12" s="154">
        <v>0</v>
      </c>
      <c r="AI12" s="154">
        <v>0</v>
      </c>
      <c r="AJ12" s="154">
        <v>0</v>
      </c>
      <c r="AK12" s="154">
        <v>320.17577</v>
      </c>
      <c r="AL12" s="154">
        <v>269.64409000000001</v>
      </c>
      <c r="AM12" s="154">
        <v>0</v>
      </c>
      <c r="AN12" s="154">
        <v>258.48500000000001</v>
      </c>
      <c r="AO12" s="154">
        <v>258.48500000000001</v>
      </c>
      <c r="AP12" s="154"/>
      <c r="AQ12" s="154"/>
    </row>
    <row r="13" spans="1:43" ht="24" customHeight="1" x14ac:dyDescent="0.3">
      <c r="A13" s="16" t="s">
        <v>46</v>
      </c>
      <c r="B13" s="16" t="s">
        <v>731</v>
      </c>
      <c r="C13" s="154">
        <v>0</v>
      </c>
      <c r="D13" s="154">
        <v>56.19</v>
      </c>
      <c r="E13" s="154">
        <v>10.68</v>
      </c>
      <c r="F13" s="154">
        <v>24.17</v>
      </c>
      <c r="G13" s="154">
        <v>19.85904</v>
      </c>
      <c r="H13" s="154"/>
      <c r="I13" s="154">
        <v>6.5</v>
      </c>
      <c r="J13" s="154">
        <v>9.15</v>
      </c>
      <c r="K13" s="154">
        <v>7.2140000000000004</v>
      </c>
      <c r="L13" s="154"/>
      <c r="M13" s="154"/>
      <c r="N13" s="154"/>
      <c r="O13" s="154"/>
      <c r="P13" s="154"/>
      <c r="Q13" s="154"/>
      <c r="R13" s="154"/>
      <c r="S13" s="154"/>
      <c r="T13" s="154"/>
      <c r="U13" s="154"/>
      <c r="V13" s="154"/>
      <c r="W13" s="154"/>
      <c r="X13" s="154"/>
      <c r="Y13" s="154"/>
      <c r="Z13" s="154">
        <v>8.1720000000000006</v>
      </c>
      <c r="AA13" s="154">
        <v>7.5250000000000004</v>
      </c>
      <c r="AB13" s="154"/>
      <c r="AC13" s="154"/>
      <c r="AD13" s="154"/>
      <c r="AE13" s="154">
        <v>8.9009999999999998</v>
      </c>
      <c r="AF13" s="154">
        <v>9.2520000000000007</v>
      </c>
      <c r="AG13" s="154">
        <v>336.18455999999998</v>
      </c>
      <c r="AH13" s="154">
        <v>0</v>
      </c>
      <c r="AI13" s="154">
        <v>0</v>
      </c>
      <c r="AJ13" s="154">
        <v>0</v>
      </c>
      <c r="AK13" s="154">
        <v>320.17577</v>
      </c>
      <c r="AL13" s="154">
        <v>269.64409000000001</v>
      </c>
      <c r="AM13" s="154">
        <v>0</v>
      </c>
      <c r="AN13" s="154">
        <v>258.48500000000001</v>
      </c>
      <c r="AO13" s="154">
        <v>258.48500000000001</v>
      </c>
      <c r="AP13" s="154"/>
      <c r="AQ13" s="154"/>
    </row>
    <row r="14" spans="1:43" ht="24" customHeight="1" x14ac:dyDescent="0.3">
      <c r="A14" s="16" t="s">
        <v>46</v>
      </c>
      <c r="B14" s="16" t="s">
        <v>732</v>
      </c>
      <c r="C14" s="154">
        <v>0</v>
      </c>
      <c r="D14" s="154">
        <v>56.19</v>
      </c>
      <c r="E14" s="154">
        <v>11.26</v>
      </c>
      <c r="F14" s="154">
        <v>24.98</v>
      </c>
      <c r="G14" s="154">
        <v>19.85904</v>
      </c>
      <c r="H14" s="154"/>
      <c r="I14" s="154">
        <v>6.52</v>
      </c>
      <c r="J14" s="154">
        <v>8.99</v>
      </c>
      <c r="K14" s="154">
        <v>7.2350000000000003</v>
      </c>
      <c r="L14" s="154"/>
      <c r="M14" s="154"/>
      <c r="N14" s="154"/>
      <c r="O14" s="154"/>
      <c r="P14" s="154"/>
      <c r="Q14" s="154"/>
      <c r="R14" s="154"/>
      <c r="S14" s="154"/>
      <c r="T14" s="154"/>
      <c r="U14" s="154"/>
      <c r="V14" s="154"/>
      <c r="W14" s="154"/>
      <c r="X14" s="154"/>
      <c r="Y14" s="154"/>
      <c r="Z14" s="154">
        <v>7.452</v>
      </c>
      <c r="AA14" s="154">
        <v>7.6980000000000004</v>
      </c>
      <c r="AB14" s="154"/>
      <c r="AC14" s="154"/>
      <c r="AD14" s="154"/>
      <c r="AE14" s="154">
        <v>8.9610000000000003</v>
      </c>
      <c r="AF14" s="154">
        <v>9.157</v>
      </c>
      <c r="AG14" s="154">
        <v>336.18455999999998</v>
      </c>
      <c r="AH14" s="154">
        <v>0</v>
      </c>
      <c r="AI14" s="154">
        <v>0</v>
      </c>
      <c r="AJ14" s="154">
        <v>0</v>
      </c>
      <c r="AK14" s="154">
        <v>320.17577</v>
      </c>
      <c r="AL14" s="154">
        <v>269.64409000000001</v>
      </c>
      <c r="AM14" s="154">
        <v>0</v>
      </c>
      <c r="AN14" s="154">
        <v>258.48500000000001</v>
      </c>
      <c r="AO14" s="154">
        <v>258.48500000000001</v>
      </c>
      <c r="AP14" s="154"/>
      <c r="AQ14" s="154"/>
    </row>
    <row r="15" spans="1:43" ht="24" customHeight="1" x14ac:dyDescent="0.3">
      <c r="A15" s="18" t="s">
        <v>46</v>
      </c>
      <c r="B15" s="18" t="s">
        <v>733</v>
      </c>
      <c r="C15" s="155">
        <v>0</v>
      </c>
      <c r="D15" s="155">
        <v>56.17</v>
      </c>
      <c r="E15" s="155">
        <v>11.35</v>
      </c>
      <c r="F15" s="155">
        <v>25.01</v>
      </c>
      <c r="G15" s="155">
        <v>19.85904</v>
      </c>
      <c r="H15" s="155"/>
      <c r="I15" s="155">
        <v>6.65</v>
      </c>
      <c r="J15" s="155">
        <v>8.3699999999999992</v>
      </c>
      <c r="K15" s="155">
        <v>6.7539999999999996</v>
      </c>
      <c r="L15" s="155"/>
      <c r="M15" s="155"/>
      <c r="N15" s="155"/>
      <c r="O15" s="155"/>
      <c r="P15" s="155"/>
      <c r="Q15" s="155"/>
      <c r="R15" s="155"/>
      <c r="S15" s="155"/>
      <c r="T15" s="155"/>
      <c r="U15" s="155"/>
      <c r="V15" s="155"/>
      <c r="W15" s="155"/>
      <c r="X15" s="155"/>
      <c r="Y15" s="155"/>
      <c r="Z15" s="155">
        <v>7.109</v>
      </c>
      <c r="AA15" s="155">
        <v>6.6630000000000003</v>
      </c>
      <c r="AB15" s="155"/>
      <c r="AC15" s="155"/>
      <c r="AD15" s="155"/>
      <c r="AE15" s="155">
        <v>8.8680000000000003</v>
      </c>
      <c r="AF15" s="155">
        <v>8.9359999999999999</v>
      </c>
      <c r="AG15" s="155">
        <v>336.18455999999998</v>
      </c>
      <c r="AH15" s="155">
        <v>0</v>
      </c>
      <c r="AI15" s="155">
        <v>0</v>
      </c>
      <c r="AJ15" s="155">
        <v>0</v>
      </c>
      <c r="AK15" s="155">
        <v>320.17577</v>
      </c>
      <c r="AL15" s="155">
        <v>269.64409000000001</v>
      </c>
      <c r="AM15" s="155">
        <v>0</v>
      </c>
      <c r="AN15" s="155">
        <v>258.48500000000001</v>
      </c>
      <c r="AO15" s="155">
        <v>258.48500000000001</v>
      </c>
      <c r="AP15" s="155"/>
      <c r="AQ15" s="155"/>
    </row>
    <row r="16" spans="1:43" ht="24" customHeight="1" x14ac:dyDescent="0.3">
      <c r="A16" s="13" t="s">
        <v>46</v>
      </c>
      <c r="B16" s="13" t="s">
        <v>734</v>
      </c>
      <c r="C16" s="153">
        <v>0</v>
      </c>
      <c r="D16" s="153">
        <v>56.18</v>
      </c>
      <c r="E16" s="153">
        <v>11.13</v>
      </c>
      <c r="F16" s="153">
        <v>25.22</v>
      </c>
      <c r="G16" s="153">
        <v>19.85904</v>
      </c>
      <c r="H16" s="153"/>
      <c r="I16" s="153">
        <v>6.44</v>
      </c>
      <c r="J16" s="153">
        <v>9.25</v>
      </c>
      <c r="K16" s="153">
        <v>6.3220000000000001</v>
      </c>
      <c r="L16" s="153"/>
      <c r="M16" s="153"/>
      <c r="N16" s="153"/>
      <c r="O16" s="153"/>
      <c r="P16" s="153"/>
      <c r="Q16" s="153"/>
      <c r="R16" s="153"/>
      <c r="S16" s="153"/>
      <c r="T16" s="153"/>
      <c r="U16" s="153"/>
      <c r="V16" s="153"/>
      <c r="W16" s="153"/>
      <c r="X16" s="153"/>
      <c r="Y16" s="153"/>
      <c r="Z16" s="153">
        <v>5.4009999999999998</v>
      </c>
      <c r="AA16" s="153">
        <v>6.9109999999999996</v>
      </c>
      <c r="AB16" s="153"/>
      <c r="AC16" s="153"/>
      <c r="AD16" s="153"/>
      <c r="AE16" s="153">
        <v>8.9339999999999993</v>
      </c>
      <c r="AF16" s="153">
        <v>8.9770000000000003</v>
      </c>
      <c r="AG16" s="153">
        <v>336.18455999999998</v>
      </c>
      <c r="AH16" s="153">
        <v>0</v>
      </c>
      <c r="AI16" s="153">
        <v>0</v>
      </c>
      <c r="AJ16" s="153">
        <v>0</v>
      </c>
      <c r="AK16" s="153">
        <v>320.17577</v>
      </c>
      <c r="AL16" s="153">
        <v>269.64409000000001</v>
      </c>
      <c r="AM16" s="153">
        <v>0</v>
      </c>
      <c r="AN16" s="153">
        <v>258.48500000000001</v>
      </c>
      <c r="AO16" s="153">
        <v>258.48500000000001</v>
      </c>
      <c r="AP16" s="153"/>
      <c r="AQ16" s="153"/>
    </row>
    <row r="17" spans="1:43" ht="24" customHeight="1" x14ac:dyDescent="0.3">
      <c r="A17" s="16" t="s">
        <v>46</v>
      </c>
      <c r="B17" s="16" t="s">
        <v>735</v>
      </c>
      <c r="C17" s="154">
        <v>0</v>
      </c>
      <c r="D17" s="154">
        <v>56.19</v>
      </c>
      <c r="E17" s="154">
        <v>12.35</v>
      </c>
      <c r="F17" s="154">
        <v>25.2</v>
      </c>
      <c r="G17" s="154">
        <v>19.85904</v>
      </c>
      <c r="H17" s="154">
        <v>0</v>
      </c>
      <c r="I17" s="154">
        <v>6.28</v>
      </c>
      <c r="J17" s="154">
        <v>9.76</v>
      </c>
      <c r="K17" s="154">
        <v>5.875</v>
      </c>
      <c r="L17" s="154"/>
      <c r="M17" s="154"/>
      <c r="N17" s="154"/>
      <c r="O17" s="154"/>
      <c r="P17" s="154">
        <v>0.25</v>
      </c>
      <c r="Q17" s="154">
        <v>1</v>
      </c>
      <c r="R17" s="154"/>
      <c r="S17" s="154"/>
      <c r="T17" s="154">
        <v>21.474</v>
      </c>
      <c r="U17" s="154">
        <v>15.303000000000001</v>
      </c>
      <c r="V17" s="154">
        <v>15.379</v>
      </c>
      <c r="W17" s="154">
        <v>0</v>
      </c>
      <c r="X17" s="154">
        <v>0</v>
      </c>
      <c r="Y17" s="154">
        <v>23.321000000000002</v>
      </c>
      <c r="Z17" s="154">
        <v>5.6210000000000004</v>
      </c>
      <c r="AA17" s="154">
        <v>6.0670000000000002</v>
      </c>
      <c r="AB17" s="154">
        <v>0</v>
      </c>
      <c r="AC17" s="154">
        <v>0</v>
      </c>
      <c r="AD17" s="154">
        <v>37.845999999999997</v>
      </c>
      <c r="AE17" s="154">
        <v>8.2919999999999998</v>
      </c>
      <c r="AF17" s="154">
        <v>8.3559999999999999</v>
      </c>
      <c r="AG17" s="154">
        <v>336.18455999999998</v>
      </c>
      <c r="AH17" s="154">
        <v>0</v>
      </c>
      <c r="AI17" s="154">
        <v>0</v>
      </c>
      <c r="AJ17" s="154">
        <v>0</v>
      </c>
      <c r="AK17" s="154">
        <v>320.17577</v>
      </c>
      <c r="AL17" s="154">
        <v>269.64409000000001</v>
      </c>
      <c r="AM17" s="154">
        <v>0</v>
      </c>
      <c r="AN17" s="154">
        <v>258.48500000000001</v>
      </c>
      <c r="AO17" s="154">
        <v>258.48500000000001</v>
      </c>
      <c r="AP17" s="154">
        <v>0.13</v>
      </c>
      <c r="AQ17" s="154">
        <v>8.6310000000000002</v>
      </c>
    </row>
    <row r="18" spans="1:43" ht="24" customHeight="1" x14ac:dyDescent="0.3">
      <c r="A18" s="16" t="s">
        <v>46</v>
      </c>
      <c r="B18" s="16" t="s">
        <v>736</v>
      </c>
      <c r="C18" s="154">
        <v>0</v>
      </c>
      <c r="D18" s="154">
        <v>56.16</v>
      </c>
      <c r="E18" s="154">
        <v>10.17</v>
      </c>
      <c r="F18" s="154">
        <v>25.24</v>
      </c>
      <c r="G18" s="154">
        <v>19.85904</v>
      </c>
      <c r="H18" s="154">
        <v>0</v>
      </c>
      <c r="I18" s="154">
        <v>6.84</v>
      </c>
      <c r="J18" s="154">
        <v>9.23</v>
      </c>
      <c r="K18" s="154">
        <v>5.4459999999999997</v>
      </c>
      <c r="L18" s="154"/>
      <c r="M18" s="154"/>
      <c r="N18" s="154"/>
      <c r="O18" s="154"/>
      <c r="P18" s="154">
        <v>40.15</v>
      </c>
      <c r="Q18" s="154">
        <v>56.09</v>
      </c>
      <c r="R18" s="154"/>
      <c r="S18" s="154"/>
      <c r="T18" s="154">
        <v>196.601</v>
      </c>
      <c r="U18" s="154">
        <v>228.84700000000001</v>
      </c>
      <c r="V18" s="154">
        <v>107.726</v>
      </c>
      <c r="W18" s="154">
        <v>0</v>
      </c>
      <c r="X18" s="154">
        <v>21.76</v>
      </c>
      <c r="Y18" s="154">
        <v>261.27600000000001</v>
      </c>
      <c r="Z18" s="154">
        <v>6.6689999999999996</v>
      </c>
      <c r="AA18" s="154">
        <v>6.1379999999999999</v>
      </c>
      <c r="AB18" s="154">
        <v>32.393999999999998</v>
      </c>
      <c r="AC18" s="154">
        <v>20.509</v>
      </c>
      <c r="AD18" s="154">
        <v>285.37</v>
      </c>
      <c r="AE18" s="154">
        <v>7.8</v>
      </c>
      <c r="AF18" s="154">
        <v>7.8319999999999999</v>
      </c>
      <c r="AG18" s="154">
        <v>336.18455999999998</v>
      </c>
      <c r="AH18" s="154">
        <v>0</v>
      </c>
      <c r="AI18" s="154">
        <v>0</v>
      </c>
      <c r="AJ18" s="154">
        <v>0</v>
      </c>
      <c r="AK18" s="154">
        <v>320.17577</v>
      </c>
      <c r="AL18" s="154">
        <v>269.64409000000001</v>
      </c>
      <c r="AM18" s="154">
        <v>0</v>
      </c>
      <c r="AN18" s="154">
        <v>258.48500000000001</v>
      </c>
      <c r="AO18" s="154">
        <v>258.48500000000001</v>
      </c>
      <c r="AP18" s="154">
        <v>24.83</v>
      </c>
      <c r="AQ18" s="154">
        <v>41.8185</v>
      </c>
    </row>
    <row r="19" spans="1:43" ht="24" customHeight="1" x14ac:dyDescent="0.3">
      <c r="A19" s="16" t="s">
        <v>46</v>
      </c>
      <c r="B19" s="16" t="s">
        <v>737</v>
      </c>
      <c r="C19" s="154">
        <v>0</v>
      </c>
      <c r="D19" s="154">
        <v>56.14</v>
      </c>
      <c r="E19" s="154">
        <v>12</v>
      </c>
      <c r="F19" s="154">
        <v>25.21</v>
      </c>
      <c r="G19" s="154">
        <v>19.85904</v>
      </c>
      <c r="H19" s="154">
        <v>11.603999999999999</v>
      </c>
      <c r="I19" s="154">
        <v>6.97</v>
      </c>
      <c r="J19" s="154">
        <v>8.9</v>
      </c>
      <c r="K19" s="154">
        <v>6.0670000000000002</v>
      </c>
      <c r="L19" s="154"/>
      <c r="M19" s="154"/>
      <c r="N19" s="154"/>
      <c r="O19" s="154"/>
      <c r="P19" s="154">
        <v>222.06</v>
      </c>
      <c r="Q19" s="154">
        <v>329.73</v>
      </c>
      <c r="R19" s="154"/>
      <c r="S19" s="154"/>
      <c r="T19" s="154">
        <v>535.74599999999998</v>
      </c>
      <c r="U19" s="154">
        <v>578.755</v>
      </c>
      <c r="V19" s="154">
        <v>244.45599999999999</v>
      </c>
      <c r="W19" s="154">
        <v>1.9709000000000001</v>
      </c>
      <c r="X19" s="154">
        <v>117.82</v>
      </c>
      <c r="Y19" s="154">
        <v>694.09799999999996</v>
      </c>
      <c r="Z19" s="154">
        <v>5.3949999999999996</v>
      </c>
      <c r="AA19" s="154">
        <v>6.0030000000000001</v>
      </c>
      <c r="AB19" s="154">
        <v>240.95500000000001</v>
      </c>
      <c r="AC19" s="154">
        <v>187.196</v>
      </c>
      <c r="AD19" s="154">
        <v>684.40200000000004</v>
      </c>
      <c r="AE19" s="154">
        <v>7.7759999999999998</v>
      </c>
      <c r="AF19" s="154">
        <v>7.4050000000000002</v>
      </c>
      <c r="AG19" s="154">
        <v>336.18455999999998</v>
      </c>
      <c r="AH19" s="154">
        <v>0</v>
      </c>
      <c r="AI19" s="154">
        <v>0</v>
      </c>
      <c r="AJ19" s="154">
        <v>0</v>
      </c>
      <c r="AK19" s="154">
        <v>320.17577</v>
      </c>
      <c r="AL19" s="154">
        <v>269.64409000000001</v>
      </c>
      <c r="AM19" s="154">
        <v>0</v>
      </c>
      <c r="AN19" s="154">
        <v>258.48500000000001</v>
      </c>
      <c r="AO19" s="154">
        <v>258.48500000000001</v>
      </c>
      <c r="AP19" s="154">
        <v>121</v>
      </c>
      <c r="AQ19" s="154">
        <v>86.429500000000004</v>
      </c>
    </row>
    <row r="20" spans="1:43" ht="24" customHeight="1" x14ac:dyDescent="0.3">
      <c r="A20" s="16" t="s">
        <v>46</v>
      </c>
      <c r="B20" s="16" t="s">
        <v>738</v>
      </c>
      <c r="C20" s="154">
        <v>0</v>
      </c>
      <c r="D20" s="154">
        <v>56.14</v>
      </c>
      <c r="E20" s="154">
        <v>10.96</v>
      </c>
      <c r="F20" s="154">
        <v>22.88</v>
      </c>
      <c r="G20" s="154">
        <v>19.85904</v>
      </c>
      <c r="H20" s="154">
        <v>27.434999999999999</v>
      </c>
      <c r="I20" s="154">
        <v>7.27</v>
      </c>
      <c r="J20" s="154">
        <v>8.5500000000000007</v>
      </c>
      <c r="K20" s="154">
        <v>5.9169999999999998</v>
      </c>
      <c r="L20" s="154"/>
      <c r="M20" s="154"/>
      <c r="N20" s="154"/>
      <c r="O20" s="154"/>
      <c r="P20" s="154">
        <v>571.74</v>
      </c>
      <c r="Q20" s="154">
        <v>648</v>
      </c>
      <c r="R20" s="154"/>
      <c r="S20" s="154"/>
      <c r="T20" s="154">
        <v>891.85900000000004</v>
      </c>
      <c r="U20" s="154">
        <v>902.74699999999996</v>
      </c>
      <c r="V20" s="154">
        <v>380.12599999999998</v>
      </c>
      <c r="W20" s="154">
        <v>15.68887</v>
      </c>
      <c r="X20" s="154">
        <v>221.8</v>
      </c>
      <c r="Y20" s="154">
        <v>929.09199999999998</v>
      </c>
      <c r="Z20" s="154">
        <v>3.048</v>
      </c>
      <c r="AA20" s="154">
        <v>6.0119999999999996</v>
      </c>
      <c r="AB20" s="154">
        <v>562.52200000000005</v>
      </c>
      <c r="AC20" s="154">
        <v>496.51100000000002</v>
      </c>
      <c r="AD20" s="154">
        <v>913.51900000000001</v>
      </c>
      <c r="AE20" s="154">
        <v>7.9880000000000004</v>
      </c>
      <c r="AF20" s="154">
        <v>7.0529999999999999</v>
      </c>
      <c r="AG20" s="154">
        <v>336.18455999999998</v>
      </c>
      <c r="AH20" s="154">
        <v>0</v>
      </c>
      <c r="AI20" s="154">
        <v>0</v>
      </c>
      <c r="AJ20" s="154">
        <v>0</v>
      </c>
      <c r="AK20" s="154">
        <v>320.17577</v>
      </c>
      <c r="AL20" s="154">
        <v>269.64409000000001</v>
      </c>
      <c r="AM20" s="154">
        <v>0</v>
      </c>
      <c r="AN20" s="154">
        <v>258.48500000000001</v>
      </c>
      <c r="AO20" s="154">
        <v>258.48500000000001</v>
      </c>
      <c r="AP20" s="154">
        <v>248.86</v>
      </c>
      <c r="AQ20" s="154">
        <v>255.77099999999999</v>
      </c>
    </row>
    <row r="21" spans="1:43" ht="24" customHeight="1" x14ac:dyDescent="0.3">
      <c r="A21" s="16" t="s">
        <v>46</v>
      </c>
      <c r="B21" s="16" t="s">
        <v>739</v>
      </c>
      <c r="C21" s="154">
        <v>0</v>
      </c>
      <c r="D21" s="154">
        <v>56.15</v>
      </c>
      <c r="E21" s="154">
        <v>10.78</v>
      </c>
      <c r="F21" s="154">
        <v>22.88</v>
      </c>
      <c r="G21" s="154">
        <v>19.85904</v>
      </c>
      <c r="H21" s="154">
        <v>45.261000000000003</v>
      </c>
      <c r="I21" s="154">
        <v>8.25</v>
      </c>
      <c r="J21" s="154">
        <v>8.44</v>
      </c>
      <c r="K21" s="154">
        <v>6.9539999999999997</v>
      </c>
      <c r="L21" s="154"/>
      <c r="M21" s="154"/>
      <c r="N21" s="154"/>
      <c r="O21" s="154"/>
      <c r="P21" s="154">
        <v>841.4</v>
      </c>
      <c r="Q21" s="154">
        <v>950.54</v>
      </c>
      <c r="R21" s="154"/>
      <c r="S21" s="154"/>
      <c r="T21" s="154">
        <v>1053.6500000000001</v>
      </c>
      <c r="U21" s="154">
        <v>999.59500000000003</v>
      </c>
      <c r="V21" s="154">
        <v>508.06799999999998</v>
      </c>
      <c r="W21" s="154">
        <v>41.775660000000002</v>
      </c>
      <c r="X21" s="154">
        <v>377.42</v>
      </c>
      <c r="Y21" s="154">
        <v>1014.327</v>
      </c>
      <c r="Z21" s="154">
        <v>5.9530000000000003</v>
      </c>
      <c r="AA21" s="154">
        <v>5.98</v>
      </c>
      <c r="AB21" s="154">
        <v>910.54</v>
      </c>
      <c r="AC21" s="154">
        <v>852.38599999999997</v>
      </c>
      <c r="AD21" s="154">
        <v>1014.17</v>
      </c>
      <c r="AE21" s="154">
        <v>7.9340000000000002</v>
      </c>
      <c r="AF21" s="154">
        <v>7.4</v>
      </c>
      <c r="AG21" s="154">
        <v>336.18455999999998</v>
      </c>
      <c r="AH21" s="154">
        <v>0</v>
      </c>
      <c r="AI21" s="154">
        <v>0</v>
      </c>
      <c r="AJ21" s="154">
        <v>0</v>
      </c>
      <c r="AK21" s="154">
        <v>320.17577</v>
      </c>
      <c r="AL21" s="154">
        <v>269.64409000000001</v>
      </c>
      <c r="AM21" s="154">
        <v>0</v>
      </c>
      <c r="AN21" s="154">
        <v>258.48500000000001</v>
      </c>
      <c r="AO21" s="154">
        <v>258.48500000000001</v>
      </c>
      <c r="AP21" s="154">
        <v>391.3</v>
      </c>
      <c r="AQ21" s="154">
        <v>526.70349999999996</v>
      </c>
    </row>
    <row r="22" spans="1:43" ht="24" customHeight="1" x14ac:dyDescent="0.3">
      <c r="A22" s="16" t="s">
        <v>46</v>
      </c>
      <c r="B22" s="16" t="s">
        <v>740</v>
      </c>
      <c r="C22" s="154">
        <v>0</v>
      </c>
      <c r="D22" s="154">
        <v>56.15</v>
      </c>
      <c r="E22" s="154">
        <v>10.78</v>
      </c>
      <c r="F22" s="154">
        <v>23.66</v>
      </c>
      <c r="G22" s="154">
        <v>19.85904</v>
      </c>
      <c r="H22" s="154">
        <v>61.488</v>
      </c>
      <c r="I22" s="154">
        <v>8.49</v>
      </c>
      <c r="J22" s="154">
        <v>8.31</v>
      </c>
      <c r="K22" s="154">
        <v>7.6619999999999999</v>
      </c>
      <c r="L22" s="154"/>
      <c r="M22" s="154"/>
      <c r="N22" s="154"/>
      <c r="O22" s="154"/>
      <c r="P22" s="154">
        <v>1039.3800000000001</v>
      </c>
      <c r="Q22" s="154">
        <v>1053.0899999999999</v>
      </c>
      <c r="R22" s="154"/>
      <c r="S22" s="154"/>
      <c r="T22" s="154">
        <v>1117.046</v>
      </c>
      <c r="U22" s="154">
        <v>1052.9690000000001</v>
      </c>
      <c r="V22" s="154">
        <v>629.43299999999999</v>
      </c>
      <c r="W22" s="154">
        <v>178.89230000000001</v>
      </c>
      <c r="X22" s="154">
        <v>528.45000000000005</v>
      </c>
      <c r="Y22" s="154">
        <v>1066.675</v>
      </c>
      <c r="Z22" s="154">
        <v>6.8550000000000004</v>
      </c>
      <c r="AA22" s="154">
        <v>6.3689999999999998</v>
      </c>
      <c r="AB22" s="154">
        <v>1062.3240000000001</v>
      </c>
      <c r="AC22" s="154">
        <v>1045.2650000000001</v>
      </c>
      <c r="AD22" s="154">
        <v>1065.7349999999999</v>
      </c>
      <c r="AE22" s="154">
        <v>8.2100000000000009</v>
      </c>
      <c r="AF22" s="154">
        <v>7.9329999999999998</v>
      </c>
      <c r="AG22" s="154">
        <v>336.18455999999998</v>
      </c>
      <c r="AH22" s="154">
        <v>0</v>
      </c>
      <c r="AI22" s="154">
        <v>0</v>
      </c>
      <c r="AJ22" s="154">
        <v>0</v>
      </c>
      <c r="AK22" s="154">
        <v>320.17577</v>
      </c>
      <c r="AL22" s="154">
        <v>269.64409000000001</v>
      </c>
      <c r="AM22" s="154">
        <v>0</v>
      </c>
      <c r="AN22" s="154">
        <v>258.48500000000001</v>
      </c>
      <c r="AO22" s="154">
        <v>258.48500000000001</v>
      </c>
      <c r="AP22" s="154">
        <v>536.35</v>
      </c>
      <c r="AQ22" s="154">
        <v>1070.2294999999999</v>
      </c>
    </row>
    <row r="23" spans="1:43" ht="24" customHeight="1" x14ac:dyDescent="0.3">
      <c r="A23" s="18" t="s">
        <v>46</v>
      </c>
      <c r="B23" s="18" t="s">
        <v>741</v>
      </c>
      <c r="C23" s="155">
        <v>0</v>
      </c>
      <c r="D23" s="155">
        <v>56.14</v>
      </c>
      <c r="E23" s="155">
        <v>11.83</v>
      </c>
      <c r="F23" s="155">
        <v>23.65</v>
      </c>
      <c r="G23" s="155">
        <v>19.85904</v>
      </c>
      <c r="H23" s="155">
        <v>375.99900000000002</v>
      </c>
      <c r="I23" s="155">
        <v>8.06</v>
      </c>
      <c r="J23" s="155">
        <v>9.02</v>
      </c>
      <c r="K23" s="155">
        <v>7.367</v>
      </c>
      <c r="L23" s="155"/>
      <c r="M23" s="155"/>
      <c r="N23" s="155"/>
      <c r="O23" s="155"/>
      <c r="P23" s="155">
        <v>1083.68</v>
      </c>
      <c r="Q23" s="155">
        <v>1084.3599999999999</v>
      </c>
      <c r="R23" s="155"/>
      <c r="S23" s="155"/>
      <c r="T23" s="155">
        <v>1147.3399999999999</v>
      </c>
      <c r="U23" s="155">
        <v>1084.221</v>
      </c>
      <c r="V23" s="155">
        <v>740.20799999999997</v>
      </c>
      <c r="W23" s="155">
        <v>382.03721999999999</v>
      </c>
      <c r="X23" s="155">
        <v>664.51</v>
      </c>
      <c r="Y23" s="155">
        <v>1101.2239999999999</v>
      </c>
      <c r="Z23" s="155">
        <v>6.5780000000000003</v>
      </c>
      <c r="AA23" s="155">
        <v>6.3040000000000003</v>
      </c>
      <c r="AB23" s="155">
        <v>1110.7460000000001</v>
      </c>
      <c r="AC23" s="155">
        <v>1084.0519999999999</v>
      </c>
      <c r="AD23" s="155">
        <v>1101.22</v>
      </c>
      <c r="AE23" s="155">
        <v>8.3670000000000009</v>
      </c>
      <c r="AF23" s="155">
        <v>7.641</v>
      </c>
      <c r="AG23" s="155">
        <v>336.18455999999998</v>
      </c>
      <c r="AH23" s="155">
        <v>0</v>
      </c>
      <c r="AI23" s="155">
        <v>0</v>
      </c>
      <c r="AJ23" s="155">
        <v>0</v>
      </c>
      <c r="AK23" s="155">
        <v>320.17577</v>
      </c>
      <c r="AL23" s="155">
        <v>269.64409000000001</v>
      </c>
      <c r="AM23" s="155">
        <v>0</v>
      </c>
      <c r="AN23" s="155">
        <v>258.48500000000001</v>
      </c>
      <c r="AO23" s="155">
        <v>258.48500000000001</v>
      </c>
      <c r="AP23" s="155">
        <v>673.01</v>
      </c>
      <c r="AQ23" s="155">
        <v>1098.9010000000001</v>
      </c>
    </row>
    <row r="24" spans="1:43" ht="24" customHeight="1" x14ac:dyDescent="0.3">
      <c r="A24" s="13" t="s">
        <v>46</v>
      </c>
      <c r="B24" s="13" t="s">
        <v>742</v>
      </c>
      <c r="C24" s="153">
        <v>0</v>
      </c>
      <c r="D24" s="153">
        <v>56.18</v>
      </c>
      <c r="E24" s="153">
        <v>10.8</v>
      </c>
      <c r="F24" s="153">
        <v>25.47</v>
      </c>
      <c r="G24" s="153">
        <v>20.389089999999999</v>
      </c>
      <c r="H24" s="153">
        <v>504.93700000000001</v>
      </c>
      <c r="I24" s="153">
        <v>8.8800000000000008</v>
      </c>
      <c r="J24" s="153">
        <v>8.91</v>
      </c>
      <c r="K24" s="153">
        <v>8.109</v>
      </c>
      <c r="L24" s="153"/>
      <c r="M24" s="153"/>
      <c r="N24" s="153"/>
      <c r="O24" s="153"/>
      <c r="P24" s="153">
        <v>1112.73</v>
      </c>
      <c r="Q24" s="153">
        <v>1128</v>
      </c>
      <c r="R24" s="153"/>
      <c r="S24" s="153"/>
      <c r="T24" s="153">
        <v>1166.711</v>
      </c>
      <c r="U24" s="153">
        <v>1105.78</v>
      </c>
      <c r="V24" s="153">
        <v>819.63599999999997</v>
      </c>
      <c r="W24" s="153">
        <v>499.39389</v>
      </c>
      <c r="X24" s="153">
        <v>793.35</v>
      </c>
      <c r="Y24" s="153">
        <v>1117.4939999999999</v>
      </c>
      <c r="Z24" s="153">
        <v>5.6609999999999996</v>
      </c>
      <c r="AA24" s="153">
        <v>6.1390000000000002</v>
      </c>
      <c r="AB24" s="153">
        <v>1134.925</v>
      </c>
      <c r="AC24" s="153">
        <v>1103.19</v>
      </c>
      <c r="AD24" s="153">
        <v>1121.018</v>
      </c>
      <c r="AE24" s="153">
        <v>8.7940000000000005</v>
      </c>
      <c r="AF24" s="153">
        <v>8.1829999999999998</v>
      </c>
      <c r="AG24" s="153">
        <v>336.18455999999998</v>
      </c>
      <c r="AH24" s="153">
        <v>0</v>
      </c>
      <c r="AI24" s="153">
        <v>0</v>
      </c>
      <c r="AJ24" s="153">
        <v>0</v>
      </c>
      <c r="AK24" s="153">
        <v>320.17577</v>
      </c>
      <c r="AL24" s="153">
        <v>269.64409000000001</v>
      </c>
      <c r="AM24" s="153">
        <v>0</v>
      </c>
      <c r="AN24" s="153">
        <v>258.48500000000001</v>
      </c>
      <c r="AO24" s="153">
        <v>258.48500000000001</v>
      </c>
      <c r="AP24" s="153">
        <v>799.33</v>
      </c>
      <c r="AQ24" s="153">
        <v>1117.3695</v>
      </c>
    </row>
    <row r="25" spans="1:43" ht="24" customHeight="1" x14ac:dyDescent="0.3">
      <c r="A25" s="16" t="s">
        <v>46</v>
      </c>
      <c r="B25" s="16" t="s">
        <v>743</v>
      </c>
      <c r="C25" s="154">
        <v>0</v>
      </c>
      <c r="D25" s="154">
        <v>43.13</v>
      </c>
      <c r="E25" s="154">
        <v>11.37</v>
      </c>
      <c r="F25" s="154">
        <v>25.1</v>
      </c>
      <c r="G25" s="154">
        <v>20.389089999999999</v>
      </c>
      <c r="H25" s="154">
        <v>623.49400000000003</v>
      </c>
      <c r="I25" s="154">
        <v>9.82</v>
      </c>
      <c r="J25" s="154">
        <v>8.32</v>
      </c>
      <c r="K25" s="154">
        <v>8.6709999999999994</v>
      </c>
      <c r="L25" s="154"/>
      <c r="M25" s="154"/>
      <c r="N25" s="154"/>
      <c r="O25" s="154"/>
      <c r="P25" s="154">
        <v>1129.55</v>
      </c>
      <c r="Q25" s="154">
        <v>1143.27</v>
      </c>
      <c r="R25" s="154"/>
      <c r="S25" s="154"/>
      <c r="T25" s="154">
        <v>1180.0830000000001</v>
      </c>
      <c r="U25" s="154">
        <v>1115.6500000000001</v>
      </c>
      <c r="V25" s="154">
        <v>885.26700000000005</v>
      </c>
      <c r="W25" s="154">
        <v>622.24306999999999</v>
      </c>
      <c r="X25" s="154">
        <v>902.74</v>
      </c>
      <c r="Y25" s="154">
        <v>1129.1569999999999</v>
      </c>
      <c r="Z25" s="154">
        <v>7.242</v>
      </c>
      <c r="AA25" s="154">
        <v>6.1150000000000002</v>
      </c>
      <c r="AB25" s="154">
        <v>1151.7370000000001</v>
      </c>
      <c r="AC25" s="154">
        <v>1116.904</v>
      </c>
      <c r="AD25" s="154">
        <v>1130.56</v>
      </c>
      <c r="AE25" s="154">
        <v>9.3719999999999999</v>
      </c>
      <c r="AF25" s="154">
        <v>8.4450000000000003</v>
      </c>
      <c r="AG25" s="154">
        <v>336.18455999999998</v>
      </c>
      <c r="AH25" s="154">
        <v>0</v>
      </c>
      <c r="AI25" s="154">
        <v>0</v>
      </c>
      <c r="AJ25" s="154">
        <v>0</v>
      </c>
      <c r="AK25" s="154">
        <v>320.17577</v>
      </c>
      <c r="AL25" s="154">
        <v>269.64409000000001</v>
      </c>
      <c r="AM25" s="154">
        <v>0</v>
      </c>
      <c r="AN25" s="154">
        <v>258.48500000000001</v>
      </c>
      <c r="AO25" s="154">
        <v>258.48500000000001</v>
      </c>
      <c r="AP25" s="154">
        <v>913.29</v>
      </c>
      <c r="AQ25" s="154">
        <v>1126.5940000000001</v>
      </c>
    </row>
    <row r="26" spans="1:43" ht="24" customHeight="1" x14ac:dyDescent="0.3">
      <c r="A26" s="16" t="s">
        <v>46</v>
      </c>
      <c r="B26" s="16" t="s">
        <v>744</v>
      </c>
      <c r="C26" s="154">
        <v>0</v>
      </c>
      <c r="D26" s="154">
        <v>43.8</v>
      </c>
      <c r="E26" s="154">
        <v>10.62</v>
      </c>
      <c r="F26" s="154">
        <v>24.51</v>
      </c>
      <c r="G26" s="154">
        <v>20.389089999999999</v>
      </c>
      <c r="H26" s="154">
        <v>728.19</v>
      </c>
      <c r="I26" s="154">
        <v>10.42</v>
      </c>
      <c r="J26" s="154">
        <v>7.62</v>
      </c>
      <c r="K26" s="154">
        <v>8.6969999999999992</v>
      </c>
      <c r="L26" s="154"/>
      <c r="M26" s="154"/>
      <c r="N26" s="154"/>
      <c r="O26" s="154"/>
      <c r="P26" s="154">
        <v>1112.43</v>
      </c>
      <c r="Q26" s="154">
        <v>1154.18</v>
      </c>
      <c r="R26" s="154"/>
      <c r="S26" s="154"/>
      <c r="T26" s="154">
        <v>1182.453</v>
      </c>
      <c r="U26" s="154">
        <v>1120.0119999999999</v>
      </c>
      <c r="V26" s="154">
        <v>949.22900000000004</v>
      </c>
      <c r="W26" s="154">
        <v>733.65736000000004</v>
      </c>
      <c r="X26" s="154">
        <v>1001.94</v>
      </c>
      <c r="Y26" s="154">
        <v>1138.636</v>
      </c>
      <c r="Z26" s="154">
        <v>5.7850000000000001</v>
      </c>
      <c r="AA26" s="154">
        <v>5.8159999999999998</v>
      </c>
      <c r="AB26" s="154">
        <v>1166.8910000000001</v>
      </c>
      <c r="AC26" s="154">
        <v>1127.8710000000001</v>
      </c>
      <c r="AD26" s="154">
        <v>1139.8810000000001</v>
      </c>
      <c r="AE26" s="154">
        <v>10.179</v>
      </c>
      <c r="AF26" s="154">
        <v>8.8539999999999992</v>
      </c>
      <c r="AG26" s="154">
        <v>336.18455999999998</v>
      </c>
      <c r="AH26" s="154">
        <v>0</v>
      </c>
      <c r="AI26" s="154">
        <v>0</v>
      </c>
      <c r="AJ26" s="154">
        <v>0</v>
      </c>
      <c r="AK26" s="154">
        <v>320.17577</v>
      </c>
      <c r="AL26" s="154">
        <v>269.64409000000001</v>
      </c>
      <c r="AM26" s="154">
        <v>0</v>
      </c>
      <c r="AN26" s="154">
        <v>258.48500000000001</v>
      </c>
      <c r="AO26" s="154">
        <v>258.48500000000001</v>
      </c>
      <c r="AP26" s="154">
        <v>986.85</v>
      </c>
      <c r="AQ26" s="154">
        <v>1132.46</v>
      </c>
    </row>
    <row r="27" spans="1:43" ht="24" customHeight="1" x14ac:dyDescent="0.3">
      <c r="A27" s="16" t="s">
        <v>46</v>
      </c>
      <c r="B27" s="16" t="s">
        <v>745</v>
      </c>
      <c r="C27" s="154">
        <v>0</v>
      </c>
      <c r="D27" s="154">
        <v>43.79</v>
      </c>
      <c r="E27" s="154">
        <v>11.12</v>
      </c>
      <c r="F27" s="154">
        <v>24.56</v>
      </c>
      <c r="G27" s="154">
        <v>20.389089999999999</v>
      </c>
      <c r="H27" s="154">
        <v>818.81600000000003</v>
      </c>
      <c r="I27" s="154">
        <v>10.61</v>
      </c>
      <c r="J27" s="154">
        <v>7.13</v>
      </c>
      <c r="K27" s="154">
        <v>9.8529999999999998</v>
      </c>
      <c r="L27" s="154"/>
      <c r="M27" s="154"/>
      <c r="N27" s="154"/>
      <c r="O27" s="154"/>
      <c r="P27" s="154">
        <v>1142.92</v>
      </c>
      <c r="Q27" s="154">
        <v>1149.0899999999999</v>
      </c>
      <c r="R27" s="154"/>
      <c r="S27" s="154"/>
      <c r="T27" s="154">
        <v>1185.184</v>
      </c>
      <c r="U27" s="154">
        <v>1121.9179999999999</v>
      </c>
      <c r="V27" s="154">
        <v>998.32299999999998</v>
      </c>
      <c r="W27" s="154">
        <v>828.86662000000001</v>
      </c>
      <c r="X27" s="154">
        <v>1082.69</v>
      </c>
      <c r="Y27" s="154">
        <v>1136.886</v>
      </c>
      <c r="Z27" s="154">
        <v>6.6970000000000001</v>
      </c>
      <c r="AA27" s="154">
        <v>5.5229999999999997</v>
      </c>
      <c r="AB27" s="154">
        <v>1171.2539999999999</v>
      </c>
      <c r="AC27" s="154">
        <v>1132.5509999999999</v>
      </c>
      <c r="AD27" s="154">
        <v>1141.6959999999999</v>
      </c>
      <c r="AE27" s="154">
        <v>9.49</v>
      </c>
      <c r="AF27" s="154">
        <v>8.8889999999999993</v>
      </c>
      <c r="AG27" s="154">
        <v>336.18455999999998</v>
      </c>
      <c r="AH27" s="154">
        <v>0</v>
      </c>
      <c r="AI27" s="154">
        <v>0</v>
      </c>
      <c r="AJ27" s="154">
        <v>0</v>
      </c>
      <c r="AK27" s="154">
        <v>320.17577</v>
      </c>
      <c r="AL27" s="154">
        <v>269.64409000000001</v>
      </c>
      <c r="AM27" s="154">
        <v>0</v>
      </c>
      <c r="AN27" s="154">
        <v>258.48500000000001</v>
      </c>
      <c r="AO27" s="154">
        <v>258.48500000000001</v>
      </c>
      <c r="AP27" s="154">
        <v>1082.72</v>
      </c>
      <c r="AQ27" s="154">
        <v>1134.1669999999999</v>
      </c>
    </row>
    <row r="28" spans="1:43" ht="24" customHeight="1" x14ac:dyDescent="0.3">
      <c r="A28" s="16" t="s">
        <v>46</v>
      </c>
      <c r="B28" s="16" t="s">
        <v>746</v>
      </c>
      <c r="C28" s="154">
        <v>0</v>
      </c>
      <c r="D28" s="154">
        <v>43.5</v>
      </c>
      <c r="E28" s="154">
        <v>11.39</v>
      </c>
      <c r="F28" s="154">
        <v>23.87</v>
      </c>
      <c r="G28" s="154">
        <v>20.389089999999999</v>
      </c>
      <c r="H28" s="154">
        <v>883.51800000000003</v>
      </c>
      <c r="I28" s="154">
        <v>11.42</v>
      </c>
      <c r="J28" s="154">
        <v>6.91</v>
      </c>
      <c r="K28" s="154">
        <v>9.7850000000000001</v>
      </c>
      <c r="L28" s="154"/>
      <c r="M28" s="154"/>
      <c r="N28" s="154"/>
      <c r="O28" s="154"/>
      <c r="P28" s="154">
        <v>1156.8399999999999</v>
      </c>
      <c r="Q28" s="154">
        <v>1146.9100000000001</v>
      </c>
      <c r="R28" s="154"/>
      <c r="S28" s="154"/>
      <c r="T28" s="154">
        <v>1170.8050000000001</v>
      </c>
      <c r="U28" s="154">
        <v>1110.4870000000001</v>
      </c>
      <c r="V28" s="154">
        <v>1004.721</v>
      </c>
      <c r="W28" s="154">
        <v>904.52278999999999</v>
      </c>
      <c r="X28" s="154">
        <v>1146.29</v>
      </c>
      <c r="Y28" s="154">
        <v>1131.127</v>
      </c>
      <c r="Z28" s="154">
        <v>9.0359999999999996</v>
      </c>
      <c r="AA28" s="154">
        <v>6.08</v>
      </c>
      <c r="AB28" s="154">
        <v>1167.788</v>
      </c>
      <c r="AC28" s="154">
        <v>1127.404</v>
      </c>
      <c r="AD28" s="154">
        <v>1138.001</v>
      </c>
      <c r="AE28" s="154">
        <v>10.987</v>
      </c>
      <c r="AF28" s="154">
        <v>10.164999999999999</v>
      </c>
      <c r="AG28" s="154">
        <v>336.18455999999998</v>
      </c>
      <c r="AH28" s="154">
        <v>0</v>
      </c>
      <c r="AI28" s="154">
        <v>0</v>
      </c>
      <c r="AJ28" s="154">
        <v>0</v>
      </c>
      <c r="AK28" s="154">
        <v>320.17577</v>
      </c>
      <c r="AL28" s="154">
        <v>269.64409000000001</v>
      </c>
      <c r="AM28" s="154">
        <v>0</v>
      </c>
      <c r="AN28" s="154">
        <v>258.48500000000001</v>
      </c>
      <c r="AO28" s="154">
        <v>258.48500000000001</v>
      </c>
      <c r="AP28" s="154">
        <v>1140.18</v>
      </c>
      <c r="AQ28" s="154">
        <v>1130.9079999999999</v>
      </c>
    </row>
    <row r="29" spans="1:43" ht="24" customHeight="1" x14ac:dyDescent="0.3">
      <c r="A29" s="16" t="s">
        <v>46</v>
      </c>
      <c r="B29" s="16" t="s">
        <v>747</v>
      </c>
      <c r="C29" s="154">
        <v>0</v>
      </c>
      <c r="D29" s="154">
        <v>42.99</v>
      </c>
      <c r="E29" s="154">
        <v>11.22</v>
      </c>
      <c r="F29" s="154">
        <v>23.89</v>
      </c>
      <c r="G29" s="154">
        <v>20.389089999999999</v>
      </c>
      <c r="H29" s="154">
        <v>929.02700000000004</v>
      </c>
      <c r="I29" s="154">
        <v>11.48</v>
      </c>
      <c r="J29" s="154">
        <v>8.1300000000000008</v>
      </c>
      <c r="K29" s="154">
        <v>7.86</v>
      </c>
      <c r="L29" s="154"/>
      <c r="M29" s="154"/>
      <c r="N29" s="154"/>
      <c r="O29" s="154"/>
      <c r="P29" s="154">
        <v>1136.44</v>
      </c>
      <c r="Q29" s="154">
        <v>1172.3599999999999</v>
      </c>
      <c r="R29" s="154"/>
      <c r="S29" s="154"/>
      <c r="T29" s="154">
        <v>1168.3440000000001</v>
      </c>
      <c r="U29" s="154">
        <v>1105.529</v>
      </c>
      <c r="V29" s="154">
        <v>994.69399999999996</v>
      </c>
      <c r="W29" s="154">
        <v>992.18223</v>
      </c>
      <c r="X29" s="154">
        <v>1178.73</v>
      </c>
      <c r="Y29" s="154">
        <v>1134.606</v>
      </c>
      <c r="Z29" s="154">
        <v>9.3249999999999993</v>
      </c>
      <c r="AA29" s="154">
        <v>7.4089999999999998</v>
      </c>
      <c r="AB29" s="154">
        <v>1180.8040000000001</v>
      </c>
      <c r="AC29" s="154">
        <v>1126.97</v>
      </c>
      <c r="AD29" s="154">
        <v>1140.5029999999999</v>
      </c>
      <c r="AE29" s="154">
        <v>10.909000000000001</v>
      </c>
      <c r="AF29" s="154">
        <v>10.28</v>
      </c>
      <c r="AG29" s="154">
        <v>336.18455999999998</v>
      </c>
      <c r="AH29" s="154">
        <v>0</v>
      </c>
      <c r="AI29" s="154">
        <v>0</v>
      </c>
      <c r="AJ29" s="154">
        <v>0</v>
      </c>
      <c r="AK29" s="154">
        <v>320.17577</v>
      </c>
      <c r="AL29" s="154">
        <v>269.64409000000001</v>
      </c>
      <c r="AM29" s="154">
        <v>0</v>
      </c>
      <c r="AN29" s="154">
        <v>258.48500000000001</v>
      </c>
      <c r="AO29" s="154">
        <v>258.48500000000001</v>
      </c>
      <c r="AP29" s="154">
        <v>1153.56</v>
      </c>
      <c r="AQ29" s="154">
        <v>1133.7655</v>
      </c>
    </row>
    <row r="30" spans="1:43" ht="24" customHeight="1" x14ac:dyDescent="0.3">
      <c r="A30" s="16" t="s">
        <v>46</v>
      </c>
      <c r="B30" s="16" t="s">
        <v>748</v>
      </c>
      <c r="C30" s="154">
        <v>0</v>
      </c>
      <c r="D30" s="154">
        <v>43.8</v>
      </c>
      <c r="E30" s="154">
        <v>9.1</v>
      </c>
      <c r="F30" s="154">
        <v>23.57</v>
      </c>
      <c r="G30" s="154">
        <v>20.389089999999999</v>
      </c>
      <c r="H30" s="154">
        <v>982.68399999999997</v>
      </c>
      <c r="I30" s="154">
        <v>11.02</v>
      </c>
      <c r="J30" s="154">
        <v>8.26</v>
      </c>
      <c r="K30" s="154">
        <v>8.1760000000000002</v>
      </c>
      <c r="L30" s="154"/>
      <c r="M30" s="154"/>
      <c r="N30" s="154"/>
      <c r="O30" s="154"/>
      <c r="P30" s="154">
        <v>1138.43</v>
      </c>
      <c r="Q30" s="154">
        <v>1165.82</v>
      </c>
      <c r="R30" s="154"/>
      <c r="S30" s="154"/>
      <c r="T30" s="154">
        <v>1164.0329999999999</v>
      </c>
      <c r="U30" s="154">
        <v>1106.5809999999999</v>
      </c>
      <c r="V30" s="154">
        <v>976.15099999999995</v>
      </c>
      <c r="W30" s="154">
        <v>1026.67517</v>
      </c>
      <c r="X30" s="154">
        <v>1192.23</v>
      </c>
      <c r="Y30" s="154">
        <v>1126.579</v>
      </c>
      <c r="Z30" s="154">
        <v>8.407</v>
      </c>
      <c r="AA30" s="154">
        <v>8.1989999999999998</v>
      </c>
      <c r="AB30" s="154">
        <v>1184.873</v>
      </c>
      <c r="AC30" s="154">
        <v>1138.5450000000001</v>
      </c>
      <c r="AD30" s="154">
        <v>1130.7909999999999</v>
      </c>
      <c r="AE30" s="154">
        <v>11.319000000000001</v>
      </c>
      <c r="AF30" s="154">
        <v>11.488</v>
      </c>
      <c r="AG30" s="154">
        <v>336.18455999999998</v>
      </c>
      <c r="AH30" s="154">
        <v>0</v>
      </c>
      <c r="AI30" s="154">
        <v>0</v>
      </c>
      <c r="AJ30" s="154">
        <v>0</v>
      </c>
      <c r="AK30" s="154">
        <v>320.17577</v>
      </c>
      <c r="AL30" s="154">
        <v>269.64409000000001</v>
      </c>
      <c r="AM30" s="154">
        <v>0</v>
      </c>
      <c r="AN30" s="154">
        <v>258.48500000000001</v>
      </c>
      <c r="AO30" s="154">
        <v>258.48500000000001</v>
      </c>
      <c r="AP30" s="154">
        <v>1168.8800000000001</v>
      </c>
      <c r="AQ30" s="154">
        <v>1131.644</v>
      </c>
    </row>
    <row r="31" spans="1:43" ht="24" customHeight="1" x14ac:dyDescent="0.3">
      <c r="A31" s="18" t="s">
        <v>46</v>
      </c>
      <c r="B31" s="18" t="s">
        <v>749</v>
      </c>
      <c r="C31" s="155">
        <v>0</v>
      </c>
      <c r="D31" s="155">
        <v>42.14</v>
      </c>
      <c r="E31" s="155">
        <v>9.6</v>
      </c>
      <c r="F31" s="155">
        <v>23.57</v>
      </c>
      <c r="G31" s="155">
        <v>20.389089999999999</v>
      </c>
      <c r="H31" s="155">
        <v>968.53300000000002</v>
      </c>
      <c r="I31" s="155">
        <v>10.87</v>
      </c>
      <c r="J31" s="155">
        <v>8.09</v>
      </c>
      <c r="K31" s="155">
        <v>8.1159999999999997</v>
      </c>
      <c r="L31" s="155"/>
      <c r="M31" s="155"/>
      <c r="N31" s="155"/>
      <c r="O31" s="155"/>
      <c r="P31" s="155">
        <v>1133.8800000000001</v>
      </c>
      <c r="Q31" s="155">
        <v>1165.82</v>
      </c>
      <c r="R31" s="155"/>
      <c r="S31" s="155"/>
      <c r="T31" s="155">
        <v>1164.9280000000001</v>
      </c>
      <c r="U31" s="155">
        <v>1107.9870000000001</v>
      </c>
      <c r="V31" s="155">
        <v>956.774</v>
      </c>
      <c r="W31" s="155">
        <v>966.91481999999996</v>
      </c>
      <c r="X31" s="155">
        <v>1177.18</v>
      </c>
      <c r="Y31" s="155">
        <v>1108.105</v>
      </c>
      <c r="Z31" s="155">
        <v>9.218</v>
      </c>
      <c r="AA31" s="155">
        <v>10.210000000000001</v>
      </c>
      <c r="AB31" s="155">
        <v>1192.8510000000001</v>
      </c>
      <c r="AC31" s="155">
        <v>1140.9100000000001</v>
      </c>
      <c r="AD31" s="155">
        <v>1110.2539999999999</v>
      </c>
      <c r="AE31" s="155">
        <v>11.185</v>
      </c>
      <c r="AF31" s="155">
        <v>11.366</v>
      </c>
      <c r="AG31" s="155">
        <v>336.18455999999998</v>
      </c>
      <c r="AH31" s="155">
        <v>0</v>
      </c>
      <c r="AI31" s="155">
        <v>0</v>
      </c>
      <c r="AJ31" s="155">
        <v>0</v>
      </c>
      <c r="AK31" s="155">
        <v>320.17577</v>
      </c>
      <c r="AL31" s="155">
        <v>269.64409000000001</v>
      </c>
      <c r="AM31" s="155">
        <v>0</v>
      </c>
      <c r="AN31" s="155">
        <v>258.48500000000001</v>
      </c>
      <c r="AO31" s="155">
        <v>258.48500000000001</v>
      </c>
      <c r="AP31" s="155">
        <v>1157.02</v>
      </c>
      <c r="AQ31" s="155">
        <v>1129.4715000000001</v>
      </c>
    </row>
    <row r="32" spans="1:43" ht="24" customHeight="1" x14ac:dyDescent="0.3">
      <c r="A32" s="13" t="s">
        <v>46</v>
      </c>
      <c r="B32" s="13" t="s">
        <v>750</v>
      </c>
      <c r="C32" s="153">
        <v>0</v>
      </c>
      <c r="D32" s="153">
        <v>33.700000000000003</v>
      </c>
      <c r="E32" s="153">
        <v>11.01</v>
      </c>
      <c r="F32" s="153">
        <v>24.61</v>
      </c>
      <c r="G32" s="153">
        <v>20.389089999999999</v>
      </c>
      <c r="H32" s="153">
        <v>938.35699999999997</v>
      </c>
      <c r="I32" s="153">
        <v>10.82</v>
      </c>
      <c r="J32" s="153">
        <v>8.33</v>
      </c>
      <c r="K32" s="153">
        <v>7.2590000000000003</v>
      </c>
      <c r="L32" s="153"/>
      <c r="M32" s="153"/>
      <c r="N32" s="153"/>
      <c r="O32" s="153"/>
      <c r="P32" s="153">
        <v>1146.1500000000001</v>
      </c>
      <c r="Q32" s="153">
        <v>1172.3599999999999</v>
      </c>
      <c r="R32" s="153"/>
      <c r="S32" s="153"/>
      <c r="T32" s="153">
        <v>1168.6369999999999</v>
      </c>
      <c r="U32" s="153">
        <v>1112.4110000000001</v>
      </c>
      <c r="V32" s="153">
        <v>942.27599999999995</v>
      </c>
      <c r="W32" s="153">
        <v>975.07105999999999</v>
      </c>
      <c r="X32" s="153">
        <v>1143.9000000000001</v>
      </c>
      <c r="Y32" s="153">
        <v>1112.8520000000001</v>
      </c>
      <c r="Z32" s="153">
        <v>8.8219999999999992</v>
      </c>
      <c r="AA32" s="153">
        <v>9.9540000000000006</v>
      </c>
      <c r="AB32" s="153">
        <v>1177.3050000000001</v>
      </c>
      <c r="AC32" s="153">
        <v>1134.3109999999999</v>
      </c>
      <c r="AD32" s="153">
        <v>1106.732</v>
      </c>
      <c r="AE32" s="153">
        <v>11.032</v>
      </c>
      <c r="AF32" s="153">
        <v>11.22</v>
      </c>
      <c r="AG32" s="153">
        <v>336.18455999999998</v>
      </c>
      <c r="AH32" s="153">
        <v>0</v>
      </c>
      <c r="AI32" s="153">
        <v>0</v>
      </c>
      <c r="AJ32" s="153">
        <v>0</v>
      </c>
      <c r="AK32" s="153">
        <v>320.17577</v>
      </c>
      <c r="AL32" s="153">
        <v>269.64409000000001</v>
      </c>
      <c r="AM32" s="153">
        <v>0</v>
      </c>
      <c r="AN32" s="153">
        <v>258.48500000000001</v>
      </c>
      <c r="AO32" s="153">
        <v>258.48500000000001</v>
      </c>
      <c r="AP32" s="153">
        <v>1105.8800000000001</v>
      </c>
      <c r="AQ32" s="153">
        <v>1129.9435000000001</v>
      </c>
    </row>
    <row r="33" spans="1:43" ht="24" customHeight="1" x14ac:dyDescent="0.3">
      <c r="A33" s="16" t="s">
        <v>46</v>
      </c>
      <c r="B33" s="16" t="s">
        <v>751</v>
      </c>
      <c r="C33" s="154">
        <v>0</v>
      </c>
      <c r="D33" s="154">
        <v>32.85</v>
      </c>
      <c r="E33" s="154">
        <v>11.16</v>
      </c>
      <c r="F33" s="154">
        <v>24.57</v>
      </c>
      <c r="G33" s="154">
        <v>20.389089999999999</v>
      </c>
      <c r="H33" s="154">
        <v>897.44600000000003</v>
      </c>
      <c r="I33" s="154">
        <v>10.4</v>
      </c>
      <c r="J33" s="154">
        <v>8.44</v>
      </c>
      <c r="K33" s="154">
        <v>6.8550000000000004</v>
      </c>
      <c r="L33" s="154"/>
      <c r="M33" s="154"/>
      <c r="N33" s="154"/>
      <c r="O33" s="154"/>
      <c r="P33" s="154">
        <v>1126.6300000000001</v>
      </c>
      <c r="Q33" s="154">
        <v>1168.73</v>
      </c>
      <c r="R33" s="154"/>
      <c r="S33" s="154"/>
      <c r="T33" s="154">
        <v>1166.452</v>
      </c>
      <c r="U33" s="154">
        <v>1109.752</v>
      </c>
      <c r="V33" s="154">
        <v>910.1</v>
      </c>
      <c r="W33" s="154">
        <v>994.15808000000004</v>
      </c>
      <c r="X33" s="154">
        <v>1093.6300000000001</v>
      </c>
      <c r="Y33" s="154">
        <v>1117.963</v>
      </c>
      <c r="Z33" s="154">
        <v>9.41</v>
      </c>
      <c r="AA33" s="154">
        <v>10.308999999999999</v>
      </c>
      <c r="AB33" s="154">
        <v>1169.0740000000001</v>
      </c>
      <c r="AC33" s="154">
        <v>1126.0830000000001</v>
      </c>
      <c r="AD33" s="154">
        <v>1116.037</v>
      </c>
      <c r="AE33" s="154">
        <v>10.606999999999999</v>
      </c>
      <c r="AF33" s="154">
        <v>11.079000000000001</v>
      </c>
      <c r="AG33" s="154">
        <v>336.18455999999998</v>
      </c>
      <c r="AH33" s="154">
        <v>0</v>
      </c>
      <c r="AI33" s="154">
        <v>0</v>
      </c>
      <c r="AJ33" s="154">
        <v>0</v>
      </c>
      <c r="AK33" s="154">
        <v>320.17577</v>
      </c>
      <c r="AL33" s="154">
        <v>269.64409000000001</v>
      </c>
      <c r="AM33" s="154">
        <v>0</v>
      </c>
      <c r="AN33" s="154">
        <v>258.48500000000001</v>
      </c>
      <c r="AO33" s="154">
        <v>258.48500000000001</v>
      </c>
      <c r="AP33" s="154">
        <v>1077.6400000000001</v>
      </c>
      <c r="AQ33" s="154">
        <v>1124.1105</v>
      </c>
    </row>
    <row r="34" spans="1:43" ht="24" customHeight="1" x14ac:dyDescent="0.3">
      <c r="A34" s="16" t="s">
        <v>46</v>
      </c>
      <c r="B34" s="16" t="s">
        <v>752</v>
      </c>
      <c r="C34" s="154">
        <v>0</v>
      </c>
      <c r="D34" s="154">
        <v>36.94</v>
      </c>
      <c r="E34" s="154">
        <v>11.69</v>
      </c>
      <c r="F34" s="154">
        <v>24.61</v>
      </c>
      <c r="G34" s="154">
        <v>20.389089999999999</v>
      </c>
      <c r="H34" s="154">
        <v>842.02499999999998</v>
      </c>
      <c r="I34" s="154">
        <v>10.23</v>
      </c>
      <c r="J34" s="154">
        <v>8.25</v>
      </c>
      <c r="K34" s="154">
        <v>6.4669999999999996</v>
      </c>
      <c r="L34" s="154"/>
      <c r="M34" s="154"/>
      <c r="N34" s="154"/>
      <c r="O34" s="154"/>
      <c r="P34" s="154">
        <v>1138.68</v>
      </c>
      <c r="Q34" s="154">
        <v>1162.18</v>
      </c>
      <c r="R34" s="154"/>
      <c r="S34" s="154"/>
      <c r="T34" s="154">
        <v>1172.414</v>
      </c>
      <c r="U34" s="154">
        <v>1113.3209999999999</v>
      </c>
      <c r="V34" s="154">
        <v>869.16899999999998</v>
      </c>
      <c r="W34" s="154">
        <v>953.35725000000002</v>
      </c>
      <c r="X34" s="154">
        <v>1021.87</v>
      </c>
      <c r="Y34" s="154">
        <v>1129.2919999999999</v>
      </c>
      <c r="Z34" s="154">
        <v>11.885</v>
      </c>
      <c r="AA34" s="154">
        <v>11.295</v>
      </c>
      <c r="AB34" s="154">
        <v>1170.9449999999999</v>
      </c>
      <c r="AC34" s="154">
        <v>1132.8030000000001</v>
      </c>
      <c r="AD34" s="154">
        <v>1122.729</v>
      </c>
      <c r="AE34" s="154">
        <v>10.602</v>
      </c>
      <c r="AF34" s="154">
        <v>11.153</v>
      </c>
      <c r="AG34" s="154">
        <v>336.18455999999998</v>
      </c>
      <c r="AH34" s="154">
        <v>0</v>
      </c>
      <c r="AI34" s="154">
        <v>0</v>
      </c>
      <c r="AJ34" s="154">
        <v>0</v>
      </c>
      <c r="AK34" s="154">
        <v>320.17577</v>
      </c>
      <c r="AL34" s="154">
        <v>269.64409000000001</v>
      </c>
      <c r="AM34" s="154">
        <v>0</v>
      </c>
      <c r="AN34" s="154">
        <v>258.48500000000001</v>
      </c>
      <c r="AO34" s="154">
        <v>258.48500000000001</v>
      </c>
      <c r="AP34" s="154">
        <v>1007.59</v>
      </c>
      <c r="AQ34" s="154">
        <v>1111.0540000000001</v>
      </c>
    </row>
    <row r="35" spans="1:43" ht="24" customHeight="1" x14ac:dyDescent="0.3">
      <c r="A35" s="16" t="s">
        <v>46</v>
      </c>
      <c r="B35" s="16" t="s">
        <v>753</v>
      </c>
      <c r="C35" s="154">
        <v>0</v>
      </c>
      <c r="D35" s="154">
        <v>36.83</v>
      </c>
      <c r="E35" s="154">
        <v>10.92</v>
      </c>
      <c r="F35" s="154">
        <v>24.61</v>
      </c>
      <c r="G35" s="154">
        <v>20.389089999999999</v>
      </c>
      <c r="H35" s="154">
        <v>766.45299999999997</v>
      </c>
      <c r="I35" s="154">
        <v>9.7100000000000009</v>
      </c>
      <c r="J35" s="154">
        <v>7.99</v>
      </c>
      <c r="K35" s="154">
        <v>6.7690000000000001</v>
      </c>
      <c r="L35" s="154"/>
      <c r="M35" s="154"/>
      <c r="N35" s="154"/>
      <c r="O35" s="154"/>
      <c r="P35" s="154">
        <v>1140.3900000000001</v>
      </c>
      <c r="Q35" s="154">
        <v>1127.27</v>
      </c>
      <c r="R35" s="154"/>
      <c r="S35" s="154"/>
      <c r="T35" s="154">
        <v>1168.2570000000001</v>
      </c>
      <c r="U35" s="154">
        <v>1113.425</v>
      </c>
      <c r="V35" s="154">
        <v>823.303</v>
      </c>
      <c r="W35" s="154">
        <v>900.44506999999999</v>
      </c>
      <c r="X35" s="154">
        <v>932.49</v>
      </c>
      <c r="Y35" s="154">
        <v>1117.885</v>
      </c>
      <c r="Z35" s="154">
        <v>11.544</v>
      </c>
      <c r="AA35" s="154">
        <v>12.039</v>
      </c>
      <c r="AB35" s="154">
        <v>1163.5550000000001</v>
      </c>
      <c r="AC35" s="154">
        <v>1143.463</v>
      </c>
      <c r="AD35" s="154">
        <v>1107.691</v>
      </c>
      <c r="AE35" s="154">
        <v>10.217000000000001</v>
      </c>
      <c r="AF35" s="154">
        <v>10.952</v>
      </c>
      <c r="AG35" s="154">
        <v>336.18455999999998</v>
      </c>
      <c r="AH35" s="154">
        <v>0</v>
      </c>
      <c r="AI35" s="154">
        <v>0</v>
      </c>
      <c r="AJ35" s="154">
        <v>0</v>
      </c>
      <c r="AK35" s="154">
        <v>320.17577</v>
      </c>
      <c r="AL35" s="154">
        <v>269.64409000000001</v>
      </c>
      <c r="AM35" s="154">
        <v>0</v>
      </c>
      <c r="AN35" s="154">
        <v>258.48500000000001</v>
      </c>
      <c r="AO35" s="154">
        <v>258.48500000000001</v>
      </c>
      <c r="AP35" s="154">
        <v>865.34</v>
      </c>
      <c r="AQ35" s="154">
        <v>1096.556</v>
      </c>
    </row>
    <row r="36" spans="1:43" ht="24" customHeight="1" x14ac:dyDescent="0.3">
      <c r="A36" s="16" t="s">
        <v>46</v>
      </c>
      <c r="B36" s="16" t="s">
        <v>754</v>
      </c>
      <c r="C36" s="154">
        <v>0</v>
      </c>
      <c r="D36" s="154">
        <v>35.409999999999997</v>
      </c>
      <c r="E36" s="154">
        <v>10.11</v>
      </c>
      <c r="F36" s="154">
        <v>24.36</v>
      </c>
      <c r="G36" s="154">
        <v>20.389089999999999</v>
      </c>
      <c r="H36" s="154">
        <v>673.77700000000004</v>
      </c>
      <c r="I36" s="154">
        <v>9.8699999999999992</v>
      </c>
      <c r="J36" s="154">
        <v>7.47</v>
      </c>
      <c r="K36" s="154">
        <v>6.5110000000000001</v>
      </c>
      <c r="L36" s="154"/>
      <c r="M36" s="154"/>
      <c r="N36" s="154"/>
      <c r="O36" s="154"/>
      <c r="P36" s="154">
        <v>1126.1400000000001</v>
      </c>
      <c r="Q36" s="154">
        <v>1125.0899999999999</v>
      </c>
      <c r="R36" s="154"/>
      <c r="S36" s="154"/>
      <c r="T36" s="154">
        <v>1131.4639999999999</v>
      </c>
      <c r="U36" s="154">
        <v>1080.942</v>
      </c>
      <c r="V36" s="154">
        <v>750.01099999999997</v>
      </c>
      <c r="W36" s="154">
        <v>822.89278000000002</v>
      </c>
      <c r="X36" s="154">
        <v>842.63</v>
      </c>
      <c r="Y36" s="154">
        <v>1105.7380000000001</v>
      </c>
      <c r="Z36" s="154">
        <v>10.226000000000001</v>
      </c>
      <c r="AA36" s="154">
        <v>12.356999999999999</v>
      </c>
      <c r="AB36" s="154">
        <v>1125.4749999999999</v>
      </c>
      <c r="AC36" s="154">
        <v>1116.143</v>
      </c>
      <c r="AD36" s="154">
        <v>1088.4559999999999</v>
      </c>
      <c r="AE36" s="154">
        <v>9.9440000000000008</v>
      </c>
      <c r="AF36" s="154">
        <v>10.728999999999999</v>
      </c>
      <c r="AG36" s="154">
        <v>336.18455999999998</v>
      </c>
      <c r="AH36" s="154">
        <v>0</v>
      </c>
      <c r="AI36" s="154">
        <v>0</v>
      </c>
      <c r="AJ36" s="154">
        <v>0</v>
      </c>
      <c r="AK36" s="154">
        <v>320.17577</v>
      </c>
      <c r="AL36" s="154">
        <v>269.64409000000001</v>
      </c>
      <c r="AM36" s="154">
        <v>0</v>
      </c>
      <c r="AN36" s="154">
        <v>258.48500000000001</v>
      </c>
      <c r="AO36" s="154">
        <v>258.48500000000001</v>
      </c>
      <c r="AP36" s="154">
        <v>781.37</v>
      </c>
      <c r="AQ36" s="154">
        <v>1074.1155000000001</v>
      </c>
    </row>
    <row r="37" spans="1:43" ht="24" customHeight="1" x14ac:dyDescent="0.3">
      <c r="A37" s="16" t="s">
        <v>46</v>
      </c>
      <c r="B37" s="16" t="s">
        <v>755</v>
      </c>
      <c r="C37" s="154">
        <v>0</v>
      </c>
      <c r="D37" s="154">
        <v>35.380000000000003</v>
      </c>
      <c r="E37" s="154">
        <v>10.32</v>
      </c>
      <c r="F37" s="154">
        <v>24.34</v>
      </c>
      <c r="G37" s="154">
        <v>20.389089999999999</v>
      </c>
      <c r="H37" s="154">
        <v>571.86699999999996</v>
      </c>
      <c r="I37" s="154">
        <v>9.57</v>
      </c>
      <c r="J37" s="154">
        <v>7.27</v>
      </c>
      <c r="K37" s="154">
        <v>8.7759999999999998</v>
      </c>
      <c r="L37" s="154"/>
      <c r="M37" s="154"/>
      <c r="N37" s="154"/>
      <c r="O37" s="154"/>
      <c r="P37" s="154">
        <v>1069.99</v>
      </c>
      <c r="Q37" s="154">
        <v>1108.3599999999999</v>
      </c>
      <c r="R37" s="154"/>
      <c r="S37" s="154"/>
      <c r="T37" s="154">
        <v>1109.088</v>
      </c>
      <c r="U37" s="154">
        <v>1059.175</v>
      </c>
      <c r="V37" s="154">
        <v>665.298</v>
      </c>
      <c r="W37" s="154">
        <v>728.71253999999999</v>
      </c>
      <c r="X37" s="154">
        <v>712.15</v>
      </c>
      <c r="Y37" s="154">
        <v>1068.711</v>
      </c>
      <c r="Z37" s="154">
        <v>12.099</v>
      </c>
      <c r="AA37" s="154">
        <v>12.613</v>
      </c>
      <c r="AB37" s="154">
        <v>1127.163</v>
      </c>
      <c r="AC37" s="154">
        <v>1099.5719999999999</v>
      </c>
      <c r="AD37" s="154">
        <v>1048.52</v>
      </c>
      <c r="AE37" s="154">
        <v>9.9550000000000001</v>
      </c>
      <c r="AF37" s="154">
        <v>10.728</v>
      </c>
      <c r="AG37" s="154">
        <v>336.18455999999998</v>
      </c>
      <c r="AH37" s="154">
        <v>0</v>
      </c>
      <c r="AI37" s="154">
        <v>0</v>
      </c>
      <c r="AJ37" s="154">
        <v>0</v>
      </c>
      <c r="AK37" s="154">
        <v>320.17577</v>
      </c>
      <c r="AL37" s="154">
        <v>269.64409000000001</v>
      </c>
      <c r="AM37" s="154">
        <v>0</v>
      </c>
      <c r="AN37" s="154">
        <v>258.48500000000001</v>
      </c>
      <c r="AO37" s="154">
        <v>258.48500000000001</v>
      </c>
      <c r="AP37" s="154">
        <v>672.84</v>
      </c>
      <c r="AQ37" s="154">
        <v>1034.4195</v>
      </c>
    </row>
    <row r="38" spans="1:43" ht="24" customHeight="1" x14ac:dyDescent="0.3">
      <c r="A38" s="16" t="s">
        <v>46</v>
      </c>
      <c r="B38" s="16" t="s">
        <v>756</v>
      </c>
      <c r="C38" s="154">
        <v>0</v>
      </c>
      <c r="D38" s="154">
        <v>35.32</v>
      </c>
      <c r="E38" s="154">
        <v>10.61</v>
      </c>
      <c r="F38" s="154">
        <v>24.09</v>
      </c>
      <c r="G38" s="154">
        <v>20.389089999999999</v>
      </c>
      <c r="H38" s="154">
        <v>469.40699999999998</v>
      </c>
      <c r="I38" s="154">
        <v>9.09</v>
      </c>
      <c r="J38" s="154">
        <v>7.66</v>
      </c>
      <c r="K38" s="154">
        <v>8.9529999999999994</v>
      </c>
      <c r="L38" s="154"/>
      <c r="M38" s="154"/>
      <c r="N38" s="154"/>
      <c r="O38" s="154"/>
      <c r="P38" s="154">
        <v>1019.88</v>
      </c>
      <c r="Q38" s="154">
        <v>1028</v>
      </c>
      <c r="R38" s="154"/>
      <c r="S38" s="154"/>
      <c r="T38" s="154">
        <v>1057.8779999999999</v>
      </c>
      <c r="U38" s="154">
        <v>1016.774</v>
      </c>
      <c r="V38" s="154">
        <v>556.51599999999996</v>
      </c>
      <c r="W38" s="154">
        <v>621.68687999999997</v>
      </c>
      <c r="X38" s="154">
        <v>581.89</v>
      </c>
      <c r="Y38" s="154">
        <v>1008.539</v>
      </c>
      <c r="Z38" s="154">
        <v>12.568</v>
      </c>
      <c r="AA38" s="154">
        <v>12.432</v>
      </c>
      <c r="AB38" s="154">
        <v>1087.8420000000001</v>
      </c>
      <c r="AC38" s="154">
        <v>1067.5429999999999</v>
      </c>
      <c r="AD38" s="154">
        <v>992.45799999999997</v>
      </c>
      <c r="AE38" s="154">
        <v>10.512</v>
      </c>
      <c r="AF38" s="154">
        <v>11.037000000000001</v>
      </c>
      <c r="AG38" s="154">
        <v>336.18455999999998</v>
      </c>
      <c r="AH38" s="154">
        <v>0</v>
      </c>
      <c r="AI38" s="154">
        <v>0</v>
      </c>
      <c r="AJ38" s="154">
        <v>0</v>
      </c>
      <c r="AK38" s="154">
        <v>320.17577</v>
      </c>
      <c r="AL38" s="154">
        <v>269.64409000000001</v>
      </c>
      <c r="AM38" s="154">
        <v>0</v>
      </c>
      <c r="AN38" s="154">
        <v>258.48500000000001</v>
      </c>
      <c r="AO38" s="154">
        <v>258.48500000000001</v>
      </c>
      <c r="AP38" s="154">
        <v>542.96</v>
      </c>
      <c r="AQ38" s="154">
        <v>959.41250000000002</v>
      </c>
    </row>
    <row r="39" spans="1:43" ht="24" customHeight="1" x14ac:dyDescent="0.3">
      <c r="A39" s="18" t="s">
        <v>46</v>
      </c>
      <c r="B39" s="18" t="s">
        <v>757</v>
      </c>
      <c r="C39" s="155">
        <v>0</v>
      </c>
      <c r="D39" s="155">
        <v>35.24</v>
      </c>
      <c r="E39" s="155">
        <v>11.13</v>
      </c>
      <c r="F39" s="155">
        <v>24.06</v>
      </c>
      <c r="G39" s="155">
        <v>20.389089999999999</v>
      </c>
      <c r="H39" s="155">
        <v>363.601</v>
      </c>
      <c r="I39" s="155">
        <v>9.02</v>
      </c>
      <c r="J39" s="155">
        <v>8.1199999999999992</v>
      </c>
      <c r="K39" s="155">
        <v>7.8650000000000002</v>
      </c>
      <c r="L39" s="155"/>
      <c r="M39" s="155"/>
      <c r="N39" s="155"/>
      <c r="O39" s="155"/>
      <c r="P39" s="155">
        <v>987.47</v>
      </c>
      <c r="Q39" s="155">
        <v>989.46</v>
      </c>
      <c r="R39" s="155"/>
      <c r="S39" s="155"/>
      <c r="T39" s="155">
        <v>941.27200000000005</v>
      </c>
      <c r="U39" s="155">
        <v>926.03700000000003</v>
      </c>
      <c r="V39" s="155">
        <v>424.51499999999999</v>
      </c>
      <c r="W39" s="155">
        <v>501.79232999999999</v>
      </c>
      <c r="X39" s="155">
        <v>437.72</v>
      </c>
      <c r="Y39" s="155">
        <v>909.31500000000005</v>
      </c>
      <c r="Z39" s="155">
        <v>12.35</v>
      </c>
      <c r="AA39" s="155">
        <v>11.294</v>
      </c>
      <c r="AB39" s="155">
        <v>1023.388</v>
      </c>
      <c r="AC39" s="155">
        <v>1012.6559999999999</v>
      </c>
      <c r="AD39" s="155">
        <v>897.048</v>
      </c>
      <c r="AE39" s="155">
        <v>10.840999999999999</v>
      </c>
      <c r="AF39" s="155">
        <v>11.516</v>
      </c>
      <c r="AG39" s="155">
        <v>336.18455999999998</v>
      </c>
      <c r="AH39" s="155">
        <v>0</v>
      </c>
      <c r="AI39" s="155">
        <v>0</v>
      </c>
      <c r="AJ39" s="155">
        <v>0</v>
      </c>
      <c r="AK39" s="155">
        <v>320.17577</v>
      </c>
      <c r="AL39" s="155">
        <v>269.64409000000001</v>
      </c>
      <c r="AM39" s="155">
        <v>0</v>
      </c>
      <c r="AN39" s="155">
        <v>258.48500000000001</v>
      </c>
      <c r="AO39" s="155">
        <v>258.48500000000001</v>
      </c>
      <c r="AP39" s="155">
        <v>399.66</v>
      </c>
      <c r="AQ39" s="155">
        <v>849.04150000000004</v>
      </c>
    </row>
    <row r="40" spans="1:43" ht="24" customHeight="1" x14ac:dyDescent="0.3">
      <c r="A40" s="13" t="s">
        <v>46</v>
      </c>
      <c r="B40" s="13" t="s">
        <v>758</v>
      </c>
      <c r="C40" s="153">
        <v>0</v>
      </c>
      <c r="D40" s="153">
        <v>33.78</v>
      </c>
      <c r="E40" s="153">
        <v>9.81</v>
      </c>
      <c r="F40" s="153">
        <v>21.41</v>
      </c>
      <c r="G40" s="153">
        <v>19.457640000000001</v>
      </c>
      <c r="H40" s="153">
        <v>266.01</v>
      </c>
      <c r="I40" s="153">
        <v>8.65</v>
      </c>
      <c r="J40" s="153">
        <v>8.56</v>
      </c>
      <c r="K40" s="153">
        <v>7.2590000000000003</v>
      </c>
      <c r="L40" s="153"/>
      <c r="M40" s="153"/>
      <c r="N40" s="153"/>
      <c r="O40" s="153"/>
      <c r="P40" s="153">
        <v>779.6</v>
      </c>
      <c r="Q40" s="153">
        <v>725.09</v>
      </c>
      <c r="R40" s="153"/>
      <c r="S40" s="153"/>
      <c r="T40" s="153">
        <v>661.13400000000001</v>
      </c>
      <c r="U40" s="153">
        <v>641.39800000000002</v>
      </c>
      <c r="V40" s="153">
        <v>281.59300000000002</v>
      </c>
      <c r="W40" s="153">
        <v>440.91072000000003</v>
      </c>
      <c r="X40" s="153">
        <v>291.98</v>
      </c>
      <c r="Y40" s="153">
        <v>743.024</v>
      </c>
      <c r="Z40" s="153">
        <v>10.282</v>
      </c>
      <c r="AA40" s="153">
        <v>12.069000000000001</v>
      </c>
      <c r="AB40" s="153">
        <v>779.35</v>
      </c>
      <c r="AC40" s="153">
        <v>798.10299999999995</v>
      </c>
      <c r="AD40" s="153">
        <v>714.01</v>
      </c>
      <c r="AE40" s="153">
        <v>11.093</v>
      </c>
      <c r="AF40" s="153">
        <v>11.784000000000001</v>
      </c>
      <c r="AG40" s="153">
        <v>336.18455999999998</v>
      </c>
      <c r="AH40" s="153">
        <v>0</v>
      </c>
      <c r="AI40" s="153">
        <v>0</v>
      </c>
      <c r="AJ40" s="153">
        <v>0</v>
      </c>
      <c r="AK40" s="153">
        <v>320.17577</v>
      </c>
      <c r="AL40" s="153">
        <v>269.64409000000001</v>
      </c>
      <c r="AM40" s="153">
        <v>0</v>
      </c>
      <c r="AN40" s="153">
        <v>258.48500000000001</v>
      </c>
      <c r="AO40" s="153">
        <v>258.48500000000001</v>
      </c>
      <c r="AP40" s="153">
        <v>256.29000000000002</v>
      </c>
      <c r="AQ40" s="153">
        <v>626.14750000000004</v>
      </c>
    </row>
    <row r="41" spans="1:43" ht="24" customHeight="1" x14ac:dyDescent="0.3">
      <c r="A41" s="16" t="s">
        <v>46</v>
      </c>
      <c r="B41" s="16" t="s">
        <v>759</v>
      </c>
      <c r="C41" s="154">
        <v>0</v>
      </c>
      <c r="D41" s="154">
        <v>33.6</v>
      </c>
      <c r="E41" s="154">
        <v>11.06</v>
      </c>
      <c r="F41" s="154">
        <v>23.62</v>
      </c>
      <c r="G41" s="154">
        <v>19.457640000000001</v>
      </c>
      <c r="H41" s="154">
        <v>174.012</v>
      </c>
      <c r="I41" s="154">
        <v>8.2200000000000006</v>
      </c>
      <c r="J41" s="154">
        <v>8.8800000000000008</v>
      </c>
      <c r="K41" s="154">
        <v>8.7729999999999997</v>
      </c>
      <c r="L41" s="154"/>
      <c r="M41" s="154"/>
      <c r="N41" s="154"/>
      <c r="O41" s="154"/>
      <c r="P41" s="154">
        <v>483.94</v>
      </c>
      <c r="Q41" s="154">
        <v>402.36</v>
      </c>
      <c r="R41" s="154"/>
      <c r="S41" s="154"/>
      <c r="T41" s="154">
        <v>321.21300000000002</v>
      </c>
      <c r="U41" s="154">
        <v>299.75200000000001</v>
      </c>
      <c r="V41" s="154">
        <v>147.29300000000001</v>
      </c>
      <c r="W41" s="154">
        <v>250.78140999999999</v>
      </c>
      <c r="X41" s="154">
        <v>154.93</v>
      </c>
      <c r="Y41" s="154">
        <v>356.05399999999997</v>
      </c>
      <c r="Z41" s="154">
        <v>10.79</v>
      </c>
      <c r="AA41" s="154">
        <v>11.507999999999999</v>
      </c>
      <c r="AB41" s="154">
        <v>459.55399999999997</v>
      </c>
      <c r="AC41" s="154">
        <v>475.45400000000001</v>
      </c>
      <c r="AD41" s="154">
        <v>320.68299999999999</v>
      </c>
      <c r="AE41" s="154">
        <v>11.122</v>
      </c>
      <c r="AF41" s="154">
        <v>11.903</v>
      </c>
      <c r="AG41" s="154">
        <v>336.18455999999998</v>
      </c>
      <c r="AH41" s="154">
        <v>0</v>
      </c>
      <c r="AI41" s="154">
        <v>0</v>
      </c>
      <c r="AJ41" s="154">
        <v>0</v>
      </c>
      <c r="AK41" s="154">
        <v>320.17577</v>
      </c>
      <c r="AL41" s="154">
        <v>269.64409000000001</v>
      </c>
      <c r="AM41" s="154">
        <v>0</v>
      </c>
      <c r="AN41" s="154">
        <v>258.48500000000001</v>
      </c>
      <c r="AO41" s="154">
        <v>258.48500000000001</v>
      </c>
      <c r="AP41" s="154">
        <v>123.07</v>
      </c>
      <c r="AQ41" s="154">
        <v>234.94749999999999</v>
      </c>
    </row>
    <row r="42" spans="1:43" ht="24" customHeight="1" x14ac:dyDescent="0.3">
      <c r="A42" s="16" t="s">
        <v>46</v>
      </c>
      <c r="B42" s="16" t="s">
        <v>760</v>
      </c>
      <c r="C42" s="154">
        <v>0</v>
      </c>
      <c r="D42" s="154">
        <v>33.630000000000003</v>
      </c>
      <c r="E42" s="154">
        <v>11.91</v>
      </c>
      <c r="F42" s="154">
        <v>24.37</v>
      </c>
      <c r="G42" s="154">
        <v>19.457640000000001</v>
      </c>
      <c r="H42" s="154">
        <v>34.509</v>
      </c>
      <c r="I42" s="154">
        <v>7.78</v>
      </c>
      <c r="J42" s="154">
        <v>8.59</v>
      </c>
      <c r="K42" s="154">
        <v>8.81</v>
      </c>
      <c r="L42" s="154"/>
      <c r="M42" s="154"/>
      <c r="N42" s="154"/>
      <c r="O42" s="154"/>
      <c r="P42" s="154">
        <v>180.19</v>
      </c>
      <c r="Q42" s="154">
        <v>118.27</v>
      </c>
      <c r="R42" s="154"/>
      <c r="S42" s="154"/>
      <c r="T42" s="154">
        <v>56.811</v>
      </c>
      <c r="U42" s="154">
        <v>26.744</v>
      </c>
      <c r="V42" s="154">
        <v>42.865000000000002</v>
      </c>
      <c r="W42" s="154">
        <v>98.456770000000006</v>
      </c>
      <c r="X42" s="154">
        <v>40.090000000000003</v>
      </c>
      <c r="Y42" s="154">
        <v>40.798000000000002</v>
      </c>
      <c r="Z42" s="154">
        <v>9.4359999999999999</v>
      </c>
      <c r="AA42" s="154">
        <v>12.199</v>
      </c>
      <c r="AB42" s="154">
        <v>174.7</v>
      </c>
      <c r="AC42" s="154">
        <v>181.60900000000001</v>
      </c>
      <c r="AD42" s="154">
        <v>34.442999999999998</v>
      </c>
      <c r="AE42" s="154">
        <v>11.365</v>
      </c>
      <c r="AF42" s="154">
        <v>12.16</v>
      </c>
      <c r="AG42" s="154">
        <v>336.18455999999998</v>
      </c>
      <c r="AH42" s="154">
        <v>0</v>
      </c>
      <c r="AI42" s="154">
        <v>0</v>
      </c>
      <c r="AJ42" s="154">
        <v>0</v>
      </c>
      <c r="AK42" s="154">
        <v>320.17577</v>
      </c>
      <c r="AL42" s="154">
        <v>269.64409000000001</v>
      </c>
      <c r="AM42" s="154">
        <v>0</v>
      </c>
      <c r="AN42" s="154">
        <v>258.48500000000001</v>
      </c>
      <c r="AO42" s="154">
        <v>258.48500000000001</v>
      </c>
      <c r="AP42" s="154">
        <v>21.79</v>
      </c>
      <c r="AQ42" s="154">
        <v>13.954000000000001</v>
      </c>
    </row>
    <row r="43" spans="1:43" ht="24" customHeight="1" x14ac:dyDescent="0.3">
      <c r="A43" s="16" t="s">
        <v>46</v>
      </c>
      <c r="B43" s="16" t="s">
        <v>761</v>
      </c>
      <c r="C43" s="154">
        <v>0</v>
      </c>
      <c r="D43" s="154">
        <v>33.64</v>
      </c>
      <c r="E43" s="154">
        <v>12</v>
      </c>
      <c r="F43" s="154">
        <v>24.31</v>
      </c>
      <c r="G43" s="154">
        <v>19.457640000000001</v>
      </c>
      <c r="H43" s="154">
        <v>9.3930000000000007</v>
      </c>
      <c r="I43" s="154">
        <v>7.72</v>
      </c>
      <c r="J43" s="154">
        <v>8.42</v>
      </c>
      <c r="K43" s="154">
        <v>9.2460000000000004</v>
      </c>
      <c r="L43" s="154"/>
      <c r="M43" s="154"/>
      <c r="N43" s="154"/>
      <c r="O43" s="154"/>
      <c r="P43" s="154">
        <v>3.09</v>
      </c>
      <c r="Q43" s="154">
        <v>0</v>
      </c>
      <c r="R43" s="154"/>
      <c r="S43" s="154"/>
      <c r="T43" s="154">
        <v>1.1499999999999999</v>
      </c>
      <c r="U43" s="154">
        <v>0</v>
      </c>
      <c r="V43" s="154">
        <v>0</v>
      </c>
      <c r="W43" s="154">
        <v>40.237589999999997</v>
      </c>
      <c r="X43" s="154">
        <v>0</v>
      </c>
      <c r="Y43" s="154">
        <v>0</v>
      </c>
      <c r="Z43" s="154">
        <v>8.5559999999999992</v>
      </c>
      <c r="AA43" s="154">
        <v>12.108000000000001</v>
      </c>
      <c r="AB43" s="154">
        <v>4.6369999999999996</v>
      </c>
      <c r="AC43" s="154">
        <v>11.491</v>
      </c>
      <c r="AD43" s="154">
        <v>0</v>
      </c>
      <c r="AE43" s="154">
        <v>11.491</v>
      </c>
      <c r="AF43" s="154">
        <v>12.247</v>
      </c>
      <c r="AG43" s="154">
        <v>336.18455999999998</v>
      </c>
      <c r="AH43" s="154">
        <v>0</v>
      </c>
      <c r="AI43" s="154">
        <v>0</v>
      </c>
      <c r="AJ43" s="154">
        <v>0</v>
      </c>
      <c r="AK43" s="154">
        <v>320.17577</v>
      </c>
      <c r="AL43" s="154">
        <v>269.64409000000001</v>
      </c>
      <c r="AM43" s="154">
        <v>0</v>
      </c>
      <c r="AN43" s="154">
        <v>258.48500000000001</v>
      </c>
      <c r="AO43" s="154">
        <v>258.48500000000001</v>
      </c>
      <c r="AP43" s="154">
        <v>0</v>
      </c>
      <c r="AQ43" s="154">
        <v>0</v>
      </c>
    </row>
    <row r="44" spans="1:43" ht="24" customHeight="1" x14ac:dyDescent="0.3">
      <c r="A44" s="16" t="s">
        <v>46</v>
      </c>
      <c r="B44" s="16" t="s">
        <v>762</v>
      </c>
      <c r="C44" s="154">
        <v>0</v>
      </c>
      <c r="D44" s="154">
        <v>33.9</v>
      </c>
      <c r="E44" s="154">
        <v>10.29</v>
      </c>
      <c r="F44" s="154">
        <v>23.95</v>
      </c>
      <c r="G44" s="154">
        <v>19.457640000000001</v>
      </c>
      <c r="H44" s="154">
        <v>0</v>
      </c>
      <c r="I44" s="154">
        <v>7.8</v>
      </c>
      <c r="J44" s="154">
        <v>8.3800000000000008</v>
      </c>
      <c r="K44" s="154">
        <v>10.564</v>
      </c>
      <c r="L44" s="154"/>
      <c r="M44" s="154"/>
      <c r="N44" s="154"/>
      <c r="O44" s="154"/>
      <c r="P44" s="154">
        <v>0</v>
      </c>
      <c r="Q44" s="154">
        <v>0</v>
      </c>
      <c r="R44" s="154"/>
      <c r="S44" s="154"/>
      <c r="T44" s="154">
        <v>0.11799999999999999</v>
      </c>
      <c r="U44" s="154">
        <v>0</v>
      </c>
      <c r="V44" s="154">
        <v>0</v>
      </c>
      <c r="W44" s="154">
        <v>3.5310600000000001</v>
      </c>
      <c r="X44" s="154">
        <v>0</v>
      </c>
      <c r="Y44" s="154">
        <v>0</v>
      </c>
      <c r="Z44" s="154">
        <v>9.298</v>
      </c>
      <c r="AA44" s="154">
        <v>10.613</v>
      </c>
      <c r="AB44" s="154">
        <v>0</v>
      </c>
      <c r="AC44" s="154">
        <v>0</v>
      </c>
      <c r="AD44" s="154">
        <v>0</v>
      </c>
      <c r="AE44" s="154">
        <v>12.368</v>
      </c>
      <c r="AF44" s="154">
        <v>13.007</v>
      </c>
      <c r="AG44" s="154">
        <v>336.18455999999998</v>
      </c>
      <c r="AH44" s="154">
        <v>0</v>
      </c>
      <c r="AI44" s="154">
        <v>0</v>
      </c>
      <c r="AJ44" s="154">
        <v>0</v>
      </c>
      <c r="AK44" s="154">
        <v>320.17577</v>
      </c>
      <c r="AL44" s="154">
        <v>269.64409000000001</v>
      </c>
      <c r="AM44" s="154">
        <v>0</v>
      </c>
      <c r="AN44" s="154">
        <v>258.48500000000001</v>
      </c>
      <c r="AO44" s="154">
        <v>258.48500000000001</v>
      </c>
      <c r="AP44" s="154">
        <v>0</v>
      </c>
      <c r="AQ44" s="154">
        <v>0</v>
      </c>
    </row>
    <row r="45" spans="1:43" ht="24" customHeight="1" x14ac:dyDescent="0.3">
      <c r="A45" s="16" t="s">
        <v>46</v>
      </c>
      <c r="B45" s="16" t="s">
        <v>763</v>
      </c>
      <c r="C45" s="154">
        <v>0</v>
      </c>
      <c r="D45" s="154">
        <v>34.01</v>
      </c>
      <c r="E45" s="154">
        <v>8.84</v>
      </c>
      <c r="F45" s="154">
        <v>23.99</v>
      </c>
      <c r="G45" s="154">
        <v>19.457640000000001</v>
      </c>
      <c r="H45" s="154">
        <v>0</v>
      </c>
      <c r="I45" s="154">
        <v>7.82</v>
      </c>
      <c r="J45" s="154">
        <v>8.5399999999999991</v>
      </c>
      <c r="K45" s="154">
        <v>9.8550000000000004</v>
      </c>
      <c r="L45" s="154"/>
      <c r="M45" s="154"/>
      <c r="N45" s="154"/>
      <c r="O45" s="154"/>
      <c r="P45" s="154">
        <v>0</v>
      </c>
      <c r="Q45" s="154">
        <v>0</v>
      </c>
      <c r="R45" s="154"/>
      <c r="S45" s="154"/>
      <c r="T45" s="154">
        <v>5.8999999999999997E-2</v>
      </c>
      <c r="U45" s="154">
        <v>0</v>
      </c>
      <c r="V45" s="154">
        <v>0</v>
      </c>
      <c r="W45" s="154">
        <v>0</v>
      </c>
      <c r="X45" s="154">
        <v>0</v>
      </c>
      <c r="Y45" s="154">
        <v>0</v>
      </c>
      <c r="Z45" s="154">
        <v>9.4550000000000001</v>
      </c>
      <c r="AA45" s="154">
        <v>9.5660000000000007</v>
      </c>
      <c r="AB45" s="154">
        <v>0</v>
      </c>
      <c r="AC45" s="154">
        <v>0</v>
      </c>
      <c r="AD45" s="154">
        <v>0</v>
      </c>
      <c r="AE45" s="154">
        <v>12.323</v>
      </c>
      <c r="AF45" s="154">
        <v>12.9</v>
      </c>
      <c r="AG45" s="154">
        <v>336.18455999999998</v>
      </c>
      <c r="AH45" s="154">
        <v>0</v>
      </c>
      <c r="AI45" s="154">
        <v>0</v>
      </c>
      <c r="AJ45" s="154">
        <v>0</v>
      </c>
      <c r="AK45" s="154">
        <v>320.17577</v>
      </c>
      <c r="AL45" s="154">
        <v>269.64409000000001</v>
      </c>
      <c r="AM45" s="154">
        <v>0</v>
      </c>
      <c r="AN45" s="154">
        <v>258.48500000000001</v>
      </c>
      <c r="AO45" s="154">
        <v>258.48500000000001</v>
      </c>
      <c r="AP45" s="154">
        <v>0</v>
      </c>
      <c r="AQ45" s="154">
        <v>0</v>
      </c>
    </row>
    <row r="46" spans="1:43" ht="24" customHeight="1" x14ac:dyDescent="0.3">
      <c r="A46" s="16" t="s">
        <v>46</v>
      </c>
      <c r="B46" s="16" t="s">
        <v>764</v>
      </c>
      <c r="C46" s="154">
        <v>0</v>
      </c>
      <c r="D46" s="154">
        <v>33.82</v>
      </c>
      <c r="E46" s="154">
        <v>11.28</v>
      </c>
      <c r="F46" s="154">
        <v>24.19</v>
      </c>
      <c r="G46" s="154">
        <v>19.457640000000001</v>
      </c>
      <c r="H46" s="154">
        <v>0</v>
      </c>
      <c r="I46" s="154">
        <v>7.84</v>
      </c>
      <c r="J46" s="154">
        <v>8.3000000000000007</v>
      </c>
      <c r="K46" s="154">
        <v>9.9559999999999995</v>
      </c>
      <c r="L46" s="154"/>
      <c r="M46" s="154"/>
      <c r="N46" s="154"/>
      <c r="O46" s="154"/>
      <c r="P46" s="154">
        <v>0</v>
      </c>
      <c r="Q46" s="154">
        <v>0</v>
      </c>
      <c r="R46" s="154"/>
      <c r="S46" s="154"/>
      <c r="T46" s="154">
        <v>0.56899999999999995</v>
      </c>
      <c r="U46" s="154">
        <v>0</v>
      </c>
      <c r="V46" s="154">
        <v>0</v>
      </c>
      <c r="W46" s="154">
        <v>0</v>
      </c>
      <c r="X46" s="154">
        <v>0</v>
      </c>
      <c r="Y46" s="154">
        <v>0</v>
      </c>
      <c r="Z46" s="154">
        <v>6.5519999999999996</v>
      </c>
      <c r="AA46" s="154">
        <v>9.1669999999999998</v>
      </c>
      <c r="AB46" s="154">
        <v>0</v>
      </c>
      <c r="AC46" s="154">
        <v>0</v>
      </c>
      <c r="AD46" s="154">
        <v>0</v>
      </c>
      <c r="AE46" s="154">
        <v>11.887</v>
      </c>
      <c r="AF46" s="154">
        <v>12.573</v>
      </c>
      <c r="AG46" s="154">
        <v>336.18455999999998</v>
      </c>
      <c r="AH46" s="154">
        <v>0</v>
      </c>
      <c r="AI46" s="154">
        <v>0</v>
      </c>
      <c r="AJ46" s="154">
        <v>0</v>
      </c>
      <c r="AK46" s="154">
        <v>320.17577</v>
      </c>
      <c r="AL46" s="154">
        <v>269.64409000000001</v>
      </c>
      <c r="AM46" s="154">
        <v>0</v>
      </c>
      <c r="AN46" s="154">
        <v>258.48500000000001</v>
      </c>
      <c r="AO46" s="154">
        <v>258.48500000000001</v>
      </c>
      <c r="AP46" s="154">
        <v>0</v>
      </c>
      <c r="AQ46" s="154">
        <v>3.5000000000000003E-2</v>
      </c>
    </row>
    <row r="47" spans="1:43" ht="24" customHeight="1" x14ac:dyDescent="0.3">
      <c r="A47" s="18" t="s">
        <v>46</v>
      </c>
      <c r="B47" s="18" t="s">
        <v>765</v>
      </c>
      <c r="C47" s="155">
        <v>0</v>
      </c>
      <c r="D47" s="155">
        <v>33.799999999999997</v>
      </c>
      <c r="E47" s="155">
        <v>8.7200000000000006</v>
      </c>
      <c r="F47" s="155">
        <v>24.18</v>
      </c>
      <c r="G47" s="155">
        <v>19.457640000000001</v>
      </c>
      <c r="H47" s="155"/>
      <c r="I47" s="155">
        <v>7.69</v>
      </c>
      <c r="J47" s="155">
        <v>8.19</v>
      </c>
      <c r="K47" s="155">
        <v>8.9990000000000006</v>
      </c>
      <c r="L47" s="155"/>
      <c r="M47" s="155"/>
      <c r="N47" s="155"/>
      <c r="O47" s="155"/>
      <c r="P47" s="155"/>
      <c r="Q47" s="155"/>
      <c r="R47" s="155"/>
      <c r="S47" s="155"/>
      <c r="T47" s="155"/>
      <c r="U47" s="155"/>
      <c r="V47" s="155"/>
      <c r="W47" s="155"/>
      <c r="X47" s="155"/>
      <c r="Y47" s="155"/>
      <c r="Z47" s="155">
        <v>8.84</v>
      </c>
      <c r="AA47" s="155">
        <v>7.9329999999999998</v>
      </c>
      <c r="AB47" s="155"/>
      <c r="AC47" s="155"/>
      <c r="AD47" s="155"/>
      <c r="AE47" s="155">
        <v>11.614000000000001</v>
      </c>
      <c r="AF47" s="155">
        <v>12.227</v>
      </c>
      <c r="AG47" s="155">
        <v>336.18455999999998</v>
      </c>
      <c r="AH47" s="155">
        <v>0</v>
      </c>
      <c r="AI47" s="155">
        <v>0</v>
      </c>
      <c r="AJ47" s="155">
        <v>0</v>
      </c>
      <c r="AK47" s="155">
        <v>320.17577</v>
      </c>
      <c r="AL47" s="155">
        <v>269.64409000000001</v>
      </c>
      <c r="AM47" s="155">
        <v>0</v>
      </c>
      <c r="AN47" s="155">
        <v>258.48500000000001</v>
      </c>
      <c r="AO47" s="155">
        <v>258.48500000000001</v>
      </c>
      <c r="AP47" s="155"/>
      <c r="AQ47" s="155"/>
    </row>
    <row r="48" spans="1:43" ht="24" customHeight="1" x14ac:dyDescent="0.3">
      <c r="A48" s="13" t="s">
        <v>46</v>
      </c>
      <c r="B48" s="13" t="s">
        <v>766</v>
      </c>
      <c r="C48" s="153">
        <v>0</v>
      </c>
      <c r="D48" s="153">
        <v>33.659999999999997</v>
      </c>
      <c r="E48" s="153">
        <v>8.06</v>
      </c>
      <c r="F48" s="153">
        <v>24.19</v>
      </c>
      <c r="G48" s="153">
        <v>19.457640000000001</v>
      </c>
      <c r="H48" s="153"/>
      <c r="I48" s="153">
        <v>7.88</v>
      </c>
      <c r="J48" s="153">
        <v>7.65</v>
      </c>
      <c r="K48" s="153">
        <v>8.5690000000000008</v>
      </c>
      <c r="L48" s="153"/>
      <c r="M48" s="153"/>
      <c r="N48" s="153"/>
      <c r="O48" s="153"/>
      <c r="P48" s="153"/>
      <c r="Q48" s="153"/>
      <c r="R48" s="153"/>
      <c r="S48" s="153"/>
      <c r="T48" s="153"/>
      <c r="U48" s="153"/>
      <c r="V48" s="153"/>
      <c r="W48" s="153"/>
      <c r="X48" s="153"/>
      <c r="Y48" s="153"/>
      <c r="Z48" s="153">
        <v>6.7210000000000001</v>
      </c>
      <c r="AA48" s="153">
        <v>8.1709999999999994</v>
      </c>
      <c r="AB48" s="153"/>
      <c r="AC48" s="153"/>
      <c r="AD48" s="153"/>
      <c r="AE48" s="153">
        <v>11.933</v>
      </c>
      <c r="AF48" s="153">
        <v>12.308999999999999</v>
      </c>
      <c r="AG48" s="153">
        <v>336.18455999999998</v>
      </c>
      <c r="AH48" s="153">
        <v>0</v>
      </c>
      <c r="AI48" s="153">
        <v>0</v>
      </c>
      <c r="AJ48" s="153">
        <v>0</v>
      </c>
      <c r="AK48" s="153">
        <v>320.17577</v>
      </c>
      <c r="AL48" s="153">
        <v>269.64409000000001</v>
      </c>
      <c r="AM48" s="153">
        <v>0</v>
      </c>
      <c r="AN48" s="153">
        <v>258.48500000000001</v>
      </c>
      <c r="AO48" s="153">
        <v>258.48500000000001</v>
      </c>
      <c r="AP48" s="153"/>
      <c r="AQ48" s="153"/>
    </row>
    <row r="49" spans="1:43" ht="24" customHeight="1" x14ac:dyDescent="0.3">
      <c r="A49" s="16" t="s">
        <v>46</v>
      </c>
      <c r="B49" s="16" t="s">
        <v>767</v>
      </c>
      <c r="C49" s="154">
        <v>0</v>
      </c>
      <c r="D49" s="154">
        <v>32.35</v>
      </c>
      <c r="E49" s="154">
        <v>8.9</v>
      </c>
      <c r="F49" s="154">
        <v>24.19</v>
      </c>
      <c r="G49" s="154">
        <v>19.457640000000001</v>
      </c>
      <c r="H49" s="154"/>
      <c r="I49" s="154">
        <v>7.95</v>
      </c>
      <c r="J49" s="154">
        <v>7.56</v>
      </c>
      <c r="K49" s="154">
        <v>7.7110000000000003</v>
      </c>
      <c r="L49" s="154"/>
      <c r="M49" s="154"/>
      <c r="N49" s="154"/>
      <c r="O49" s="154"/>
      <c r="P49" s="154"/>
      <c r="Q49" s="154"/>
      <c r="R49" s="154"/>
      <c r="S49" s="154"/>
      <c r="T49" s="154"/>
      <c r="U49" s="154"/>
      <c r="V49" s="154"/>
      <c r="W49" s="154"/>
      <c r="X49" s="154"/>
      <c r="Y49" s="154"/>
      <c r="Z49" s="154">
        <v>7.6470000000000002</v>
      </c>
      <c r="AA49" s="154">
        <v>8.5410000000000004</v>
      </c>
      <c r="AB49" s="154"/>
      <c r="AC49" s="154"/>
      <c r="AD49" s="154"/>
      <c r="AE49" s="154">
        <v>11.632</v>
      </c>
      <c r="AF49" s="154">
        <v>11.695</v>
      </c>
      <c r="AG49" s="154">
        <v>336.18455999999998</v>
      </c>
      <c r="AH49" s="154">
        <v>0</v>
      </c>
      <c r="AI49" s="154">
        <v>0</v>
      </c>
      <c r="AJ49" s="154">
        <v>0</v>
      </c>
      <c r="AK49" s="154">
        <v>320.17577</v>
      </c>
      <c r="AL49" s="154">
        <v>269.64409000000001</v>
      </c>
      <c r="AM49" s="154">
        <v>0</v>
      </c>
      <c r="AN49" s="154">
        <v>258.48500000000001</v>
      </c>
      <c r="AO49" s="154">
        <v>258.48500000000001</v>
      </c>
      <c r="AP49" s="154"/>
      <c r="AQ49" s="154"/>
    </row>
    <row r="50" spans="1:43" ht="24" customHeight="1" x14ac:dyDescent="0.3">
      <c r="A50" s="16" t="s">
        <v>46</v>
      </c>
      <c r="B50" s="16" t="s">
        <v>768</v>
      </c>
      <c r="C50" s="154">
        <v>0</v>
      </c>
      <c r="D50" s="154">
        <v>34.83</v>
      </c>
      <c r="E50" s="154">
        <v>8.3800000000000008</v>
      </c>
      <c r="F50" s="154">
        <v>24.45</v>
      </c>
      <c r="G50" s="154">
        <v>19.457640000000001</v>
      </c>
      <c r="H50" s="154"/>
      <c r="I50" s="154">
        <v>7.96</v>
      </c>
      <c r="J50" s="154">
        <v>8.11</v>
      </c>
      <c r="K50" s="154">
        <v>7.2089999999999996</v>
      </c>
      <c r="L50" s="154"/>
      <c r="M50" s="154"/>
      <c r="N50" s="154"/>
      <c r="O50" s="154"/>
      <c r="P50" s="154"/>
      <c r="Q50" s="154"/>
      <c r="R50" s="154"/>
      <c r="S50" s="154"/>
      <c r="T50" s="154"/>
      <c r="U50" s="154"/>
      <c r="V50" s="154"/>
      <c r="W50" s="154"/>
      <c r="X50" s="154"/>
      <c r="Y50" s="154"/>
      <c r="Z50" s="154">
        <v>8.5350000000000001</v>
      </c>
      <c r="AA50" s="154">
        <v>8.6379999999999999</v>
      </c>
      <c r="AB50" s="154"/>
      <c r="AC50" s="154"/>
      <c r="AD50" s="154"/>
      <c r="AE50" s="154">
        <v>11.24</v>
      </c>
      <c r="AF50" s="154">
        <v>11.145</v>
      </c>
      <c r="AG50" s="154">
        <v>336.18455999999998</v>
      </c>
      <c r="AH50" s="154">
        <v>0</v>
      </c>
      <c r="AI50" s="154">
        <v>0</v>
      </c>
      <c r="AJ50" s="154">
        <v>0</v>
      </c>
      <c r="AK50" s="154">
        <v>320.17577</v>
      </c>
      <c r="AL50" s="154">
        <v>269.64409000000001</v>
      </c>
      <c r="AM50" s="154">
        <v>0</v>
      </c>
      <c r="AN50" s="154">
        <v>258.48500000000001</v>
      </c>
      <c r="AO50" s="154">
        <v>258.48500000000001</v>
      </c>
      <c r="AP50" s="154"/>
      <c r="AQ50" s="154"/>
    </row>
    <row r="51" spans="1:43" ht="24" customHeight="1" x14ac:dyDescent="0.3">
      <c r="A51" s="16" t="s">
        <v>46</v>
      </c>
      <c r="B51" s="16" t="s">
        <v>769</v>
      </c>
      <c r="C51" s="154">
        <v>0</v>
      </c>
      <c r="D51" s="154">
        <v>34.82</v>
      </c>
      <c r="E51" s="154">
        <v>9.01</v>
      </c>
      <c r="F51" s="154">
        <v>24.43</v>
      </c>
      <c r="G51" s="154">
        <v>19.457640000000001</v>
      </c>
      <c r="H51" s="154"/>
      <c r="I51" s="154">
        <v>8.0399999999999991</v>
      </c>
      <c r="J51" s="154">
        <v>7.76</v>
      </c>
      <c r="K51" s="154">
        <v>7.12</v>
      </c>
      <c r="L51" s="154"/>
      <c r="M51" s="154"/>
      <c r="N51" s="154"/>
      <c r="O51" s="154"/>
      <c r="P51" s="154"/>
      <c r="Q51" s="154"/>
      <c r="R51" s="154"/>
      <c r="S51" s="154"/>
      <c r="T51" s="154"/>
      <c r="U51" s="154"/>
      <c r="V51" s="154"/>
      <c r="W51" s="154"/>
      <c r="X51" s="154"/>
      <c r="Y51" s="154"/>
      <c r="Z51" s="154">
        <v>7.9710000000000001</v>
      </c>
      <c r="AA51" s="154">
        <v>9.2690000000000001</v>
      </c>
      <c r="AB51" s="154"/>
      <c r="AC51" s="154"/>
      <c r="AD51" s="154"/>
      <c r="AE51" s="154">
        <v>10.7</v>
      </c>
      <c r="AF51" s="154">
        <v>11.032999999999999</v>
      </c>
      <c r="AG51" s="154">
        <v>336.18455999999998</v>
      </c>
      <c r="AH51" s="154">
        <v>0</v>
      </c>
      <c r="AI51" s="154">
        <v>0</v>
      </c>
      <c r="AJ51" s="154">
        <v>0</v>
      </c>
      <c r="AK51" s="154">
        <v>320.17577</v>
      </c>
      <c r="AL51" s="154">
        <v>269.64409000000001</v>
      </c>
      <c r="AM51" s="154">
        <v>0</v>
      </c>
      <c r="AN51" s="154">
        <v>258.48500000000001</v>
      </c>
      <c r="AO51" s="154">
        <v>258.48500000000001</v>
      </c>
      <c r="AP51" s="154"/>
      <c r="AQ51" s="154"/>
    </row>
    <row r="52" spans="1:43" ht="24" customHeight="1" x14ac:dyDescent="0.3">
      <c r="A52" s="16" t="s">
        <v>46</v>
      </c>
      <c r="B52" s="16" t="s">
        <v>770</v>
      </c>
      <c r="C52" s="154">
        <v>0</v>
      </c>
      <c r="D52" s="154">
        <v>34.81</v>
      </c>
      <c r="E52" s="154">
        <v>9.23</v>
      </c>
      <c r="F52" s="154">
        <v>24.65</v>
      </c>
      <c r="G52" s="154">
        <v>19.457640000000001</v>
      </c>
      <c r="H52" s="154"/>
      <c r="I52" s="154">
        <v>7.36</v>
      </c>
      <c r="J52" s="154">
        <v>7.62</v>
      </c>
      <c r="K52" s="154">
        <v>7.5449999999999999</v>
      </c>
      <c r="L52" s="154"/>
      <c r="M52" s="154"/>
      <c r="N52" s="154"/>
      <c r="O52" s="154"/>
      <c r="P52" s="154"/>
      <c r="Q52" s="154"/>
      <c r="R52" s="154"/>
      <c r="S52" s="154"/>
      <c r="T52" s="154"/>
      <c r="U52" s="154"/>
      <c r="V52" s="154"/>
      <c r="W52" s="154"/>
      <c r="X52" s="154"/>
      <c r="Y52" s="154"/>
      <c r="Z52" s="154">
        <v>9.1950000000000003</v>
      </c>
      <c r="AA52" s="154">
        <v>9.4540000000000006</v>
      </c>
      <c r="AB52" s="154"/>
      <c r="AC52" s="154"/>
      <c r="AD52" s="154"/>
      <c r="AE52" s="154">
        <v>10.239000000000001</v>
      </c>
      <c r="AF52" s="154">
        <v>10.895</v>
      </c>
      <c r="AG52" s="154">
        <v>336.18455999999998</v>
      </c>
      <c r="AH52" s="154">
        <v>0</v>
      </c>
      <c r="AI52" s="154">
        <v>0</v>
      </c>
      <c r="AJ52" s="154">
        <v>0</v>
      </c>
      <c r="AK52" s="154">
        <v>320.17577</v>
      </c>
      <c r="AL52" s="154">
        <v>269.64409000000001</v>
      </c>
      <c r="AM52" s="154">
        <v>0</v>
      </c>
      <c r="AN52" s="154">
        <v>258.48500000000001</v>
      </c>
      <c r="AO52" s="154">
        <v>258.48500000000001</v>
      </c>
      <c r="AP52" s="154"/>
      <c r="AQ52" s="154"/>
    </row>
    <row r="53" spans="1:43" ht="24" customHeight="1" x14ac:dyDescent="0.3">
      <c r="A53" s="16" t="s">
        <v>46</v>
      </c>
      <c r="B53" s="16" t="s">
        <v>771</v>
      </c>
      <c r="C53" s="154">
        <v>0</v>
      </c>
      <c r="D53" s="154">
        <v>34.81</v>
      </c>
      <c r="E53" s="154">
        <v>7.73</v>
      </c>
      <c r="F53" s="154">
        <v>24.65</v>
      </c>
      <c r="G53" s="154">
        <v>19.457640000000001</v>
      </c>
      <c r="H53" s="154"/>
      <c r="I53" s="154">
        <v>6.96</v>
      </c>
      <c r="J53" s="154">
        <v>7.13</v>
      </c>
      <c r="K53" s="154">
        <v>7.4459999999999997</v>
      </c>
      <c r="L53" s="154"/>
      <c r="M53" s="154"/>
      <c r="N53" s="154"/>
      <c r="O53" s="154"/>
      <c r="P53" s="154"/>
      <c r="Q53" s="154"/>
      <c r="R53" s="154"/>
      <c r="S53" s="154"/>
      <c r="T53" s="154"/>
      <c r="U53" s="154"/>
      <c r="V53" s="154"/>
      <c r="W53" s="154"/>
      <c r="X53" s="154"/>
      <c r="Y53" s="154"/>
      <c r="Z53" s="154">
        <v>8.1210000000000004</v>
      </c>
      <c r="AA53" s="154">
        <v>8.4580000000000002</v>
      </c>
      <c r="AB53" s="154"/>
      <c r="AC53" s="154"/>
      <c r="AD53" s="154"/>
      <c r="AE53" s="154">
        <v>10.121</v>
      </c>
      <c r="AF53" s="154">
        <v>11.002000000000001</v>
      </c>
      <c r="AG53" s="154">
        <v>336.18455999999998</v>
      </c>
      <c r="AH53" s="154">
        <v>0</v>
      </c>
      <c r="AI53" s="154">
        <v>0</v>
      </c>
      <c r="AJ53" s="154">
        <v>0</v>
      </c>
      <c r="AK53" s="154">
        <v>320.17577</v>
      </c>
      <c r="AL53" s="154">
        <v>269.64409000000001</v>
      </c>
      <c r="AM53" s="154">
        <v>0</v>
      </c>
      <c r="AN53" s="154">
        <v>258.48500000000001</v>
      </c>
      <c r="AO53" s="154">
        <v>258.48500000000001</v>
      </c>
      <c r="AP53" s="154"/>
      <c r="AQ53" s="154"/>
    </row>
    <row r="54" spans="1:43" ht="24" customHeight="1" x14ac:dyDescent="0.3">
      <c r="A54" s="16" t="s">
        <v>46</v>
      </c>
      <c r="B54" s="16" t="s">
        <v>772</v>
      </c>
      <c r="C54" s="154">
        <v>0</v>
      </c>
      <c r="D54" s="154">
        <v>34.82</v>
      </c>
      <c r="E54" s="154">
        <v>10.48</v>
      </c>
      <c r="F54" s="154">
        <v>24.64</v>
      </c>
      <c r="G54" s="154">
        <v>19.457640000000001</v>
      </c>
      <c r="H54" s="154"/>
      <c r="I54" s="154">
        <v>6.31</v>
      </c>
      <c r="J54" s="154">
        <v>6.75</v>
      </c>
      <c r="K54" s="154">
        <v>6.7679999999999998</v>
      </c>
      <c r="L54" s="154"/>
      <c r="M54" s="154"/>
      <c r="N54" s="154"/>
      <c r="O54" s="154"/>
      <c r="P54" s="154"/>
      <c r="Q54" s="154"/>
      <c r="R54" s="154"/>
      <c r="S54" s="154"/>
      <c r="T54" s="154"/>
      <c r="U54" s="154"/>
      <c r="V54" s="154"/>
      <c r="W54" s="154"/>
      <c r="X54" s="154"/>
      <c r="Y54" s="154"/>
      <c r="Z54" s="154">
        <v>7.0010000000000003</v>
      </c>
      <c r="AA54" s="154">
        <v>8.0519999999999996</v>
      </c>
      <c r="AB54" s="154"/>
      <c r="AC54" s="154"/>
      <c r="AD54" s="154"/>
      <c r="AE54" s="154">
        <v>9.6180000000000003</v>
      </c>
      <c r="AF54" s="154">
        <v>10.579000000000001</v>
      </c>
      <c r="AG54" s="154">
        <v>336.18455999999998</v>
      </c>
      <c r="AH54" s="154">
        <v>0</v>
      </c>
      <c r="AI54" s="154">
        <v>0</v>
      </c>
      <c r="AJ54" s="154">
        <v>0</v>
      </c>
      <c r="AK54" s="154">
        <v>320.17577</v>
      </c>
      <c r="AL54" s="154">
        <v>269.64409000000001</v>
      </c>
      <c r="AM54" s="154">
        <v>0</v>
      </c>
      <c r="AN54" s="154">
        <v>258.48500000000001</v>
      </c>
      <c r="AO54" s="154">
        <v>258.48500000000001</v>
      </c>
      <c r="AP54" s="154"/>
      <c r="AQ54" s="154"/>
    </row>
    <row r="55" spans="1:43" ht="24" customHeight="1" x14ac:dyDescent="0.3">
      <c r="A55" s="18" t="s">
        <v>773</v>
      </c>
      <c r="B55" s="18" t="s">
        <v>47</v>
      </c>
      <c r="C55" s="155">
        <v>0</v>
      </c>
      <c r="D55" s="155">
        <v>34.85</v>
      </c>
      <c r="E55" s="155">
        <v>8.2200000000000006</v>
      </c>
      <c r="F55" s="155">
        <v>24.63</v>
      </c>
      <c r="G55" s="155">
        <v>19.457640000000001</v>
      </c>
      <c r="H55" s="155"/>
      <c r="I55" s="155">
        <v>6.66</v>
      </c>
      <c r="J55" s="155">
        <v>7.19</v>
      </c>
      <c r="K55" s="155">
        <v>6.7519999999999998</v>
      </c>
      <c r="L55" s="155"/>
      <c r="M55" s="155"/>
      <c r="N55" s="155"/>
      <c r="O55" s="155"/>
      <c r="P55" s="155"/>
      <c r="Q55" s="155"/>
      <c r="R55" s="155"/>
      <c r="S55" s="155"/>
      <c r="T55" s="155"/>
      <c r="U55" s="155"/>
      <c r="V55" s="155"/>
      <c r="W55" s="155"/>
      <c r="X55" s="155"/>
      <c r="Y55" s="155"/>
      <c r="Z55" s="155">
        <v>7.0830000000000002</v>
      </c>
      <c r="AA55" s="155">
        <v>7.194</v>
      </c>
      <c r="AB55" s="155"/>
      <c r="AC55" s="155"/>
      <c r="AD55" s="155"/>
      <c r="AE55" s="155">
        <v>9.1969999999999992</v>
      </c>
      <c r="AF55" s="155">
        <v>10.228999999999999</v>
      </c>
      <c r="AG55" s="155">
        <v>336.18455999999998</v>
      </c>
      <c r="AH55" s="155">
        <v>0</v>
      </c>
      <c r="AI55" s="155">
        <v>0</v>
      </c>
      <c r="AJ55" s="155">
        <v>0</v>
      </c>
      <c r="AK55" s="155">
        <v>320.17577</v>
      </c>
      <c r="AL55" s="155">
        <v>269.64409000000001</v>
      </c>
      <c r="AM55" s="155">
        <v>0</v>
      </c>
      <c r="AN55" s="155">
        <v>258.48500000000001</v>
      </c>
      <c r="AO55" s="155">
        <v>258.48500000000001</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6" t="s">
        <v>0</v>
      </c>
      <c r="B3" s="197"/>
      <c r="C3" s="197"/>
      <c r="D3" s="197"/>
      <c r="E3" s="197"/>
      <c r="F3" s="197"/>
      <c r="G3" s="1"/>
      <c r="H3" s="1"/>
      <c r="I3" s="1"/>
    </row>
    <row r="4" spans="1:9" ht="30" customHeight="1" x14ac:dyDescent="0.3">
      <c r="A4" s="229" t="s">
        <v>1650</v>
      </c>
      <c r="B4" s="200"/>
      <c r="C4" s="200"/>
      <c r="D4" s="200"/>
      <c r="E4" s="200"/>
      <c r="F4" s="200"/>
      <c r="G4" s="200"/>
      <c r="H4" s="200"/>
      <c r="I4" s="200"/>
    </row>
    <row r="5" spans="1:9" ht="22.05" hidden="1" customHeight="1" x14ac:dyDescent="0.3">
      <c r="A5" s="200" t="s">
        <v>42</v>
      </c>
      <c r="B5" s="200" t="s">
        <v>502</v>
      </c>
      <c r="C5" s="9">
        <v>42879</v>
      </c>
      <c r="D5" s="9">
        <v>42880</v>
      </c>
      <c r="E5" s="9">
        <v>46665</v>
      </c>
      <c r="F5" s="9">
        <v>70163</v>
      </c>
      <c r="G5" s="9">
        <v>47090</v>
      </c>
      <c r="H5" s="9">
        <v>62201</v>
      </c>
      <c r="I5" s="200" t="s">
        <v>1651</v>
      </c>
    </row>
    <row r="6" spans="1:9" ht="40.049999999999997" customHeight="1" x14ac:dyDescent="0.3">
      <c r="A6" s="200"/>
      <c r="B6" s="200"/>
      <c r="C6" s="228" t="s">
        <v>152</v>
      </c>
      <c r="D6" s="228" t="s">
        <v>558</v>
      </c>
      <c r="E6" s="228" t="s">
        <v>559</v>
      </c>
      <c r="F6" s="228" t="s">
        <v>14</v>
      </c>
      <c r="G6" s="228" t="s">
        <v>556</v>
      </c>
      <c r="H6" s="228" t="s">
        <v>557</v>
      </c>
      <c r="I6" s="200"/>
    </row>
    <row r="7" spans="1:9" ht="57" customHeight="1" x14ac:dyDescent="0.3">
      <c r="A7" s="200"/>
      <c r="B7" s="200"/>
      <c r="C7" s="9" t="s">
        <v>1652</v>
      </c>
      <c r="D7" s="9" t="s">
        <v>1653</v>
      </c>
      <c r="E7" s="9" t="s">
        <v>1654</v>
      </c>
      <c r="F7" s="9" t="s">
        <v>1655</v>
      </c>
      <c r="G7" s="9" t="s">
        <v>1656</v>
      </c>
      <c r="H7" s="9" t="s">
        <v>1657</v>
      </c>
      <c r="I7" s="200" t="s">
        <v>717</v>
      </c>
    </row>
    <row r="8" spans="1:9" ht="24" customHeight="1" x14ac:dyDescent="0.3">
      <c r="A8" s="13" t="s">
        <v>46</v>
      </c>
      <c r="B8" s="13" t="s">
        <v>726</v>
      </c>
      <c r="C8" s="153">
        <v>0</v>
      </c>
      <c r="D8" s="153">
        <v>14.56</v>
      </c>
      <c r="E8" s="153">
        <v>46.09</v>
      </c>
      <c r="F8" s="153">
        <v>66.28</v>
      </c>
      <c r="G8" s="153">
        <v>76.164550000000006</v>
      </c>
      <c r="H8" s="153">
        <v>314.89</v>
      </c>
      <c r="I8" s="153">
        <v>517.98455000000001</v>
      </c>
    </row>
    <row r="9" spans="1:9" ht="24" customHeight="1" x14ac:dyDescent="0.3">
      <c r="A9" s="16" t="s">
        <v>46</v>
      </c>
      <c r="B9" s="16" t="s">
        <v>727</v>
      </c>
      <c r="C9" s="154">
        <v>0</v>
      </c>
      <c r="D9" s="154">
        <v>14.57</v>
      </c>
      <c r="E9" s="154">
        <v>44.9</v>
      </c>
      <c r="F9" s="154">
        <v>66.22</v>
      </c>
      <c r="G9" s="154">
        <v>76.164550000000006</v>
      </c>
      <c r="H9" s="154">
        <v>313.64999999999998</v>
      </c>
      <c r="I9" s="154">
        <v>515.50454999999999</v>
      </c>
    </row>
    <row r="10" spans="1:9" ht="24" customHeight="1" x14ac:dyDescent="0.3">
      <c r="A10" s="16" t="s">
        <v>46</v>
      </c>
      <c r="B10" s="16" t="s">
        <v>728</v>
      </c>
      <c r="C10" s="154">
        <v>0</v>
      </c>
      <c r="D10" s="154">
        <v>14.57</v>
      </c>
      <c r="E10" s="154">
        <v>35.21</v>
      </c>
      <c r="F10" s="154">
        <v>66.95</v>
      </c>
      <c r="G10" s="154">
        <v>76.164550000000006</v>
      </c>
      <c r="H10" s="154">
        <v>310.58</v>
      </c>
      <c r="I10" s="154">
        <v>503.47455000000002</v>
      </c>
    </row>
    <row r="11" spans="1:9" ht="24" customHeight="1" x14ac:dyDescent="0.3">
      <c r="A11" s="16" t="s">
        <v>46</v>
      </c>
      <c r="B11" s="16" t="s">
        <v>729</v>
      </c>
      <c r="C11" s="154">
        <v>0</v>
      </c>
      <c r="D11" s="154">
        <v>11.67</v>
      </c>
      <c r="E11" s="154">
        <v>38.44</v>
      </c>
      <c r="F11" s="154">
        <v>66.98</v>
      </c>
      <c r="G11" s="154">
        <v>76.164550000000006</v>
      </c>
      <c r="H11" s="154">
        <v>311.16000000000003</v>
      </c>
      <c r="I11" s="154">
        <v>504.41455000000002</v>
      </c>
    </row>
    <row r="12" spans="1:9" ht="24" customHeight="1" x14ac:dyDescent="0.3">
      <c r="A12" s="16" t="s">
        <v>46</v>
      </c>
      <c r="B12" s="16" t="s">
        <v>730</v>
      </c>
      <c r="C12" s="154">
        <v>0</v>
      </c>
      <c r="D12" s="154">
        <v>11.67</v>
      </c>
      <c r="E12" s="154">
        <v>48.74</v>
      </c>
      <c r="F12" s="154">
        <v>66.98</v>
      </c>
      <c r="G12" s="154">
        <v>76.164550000000006</v>
      </c>
      <c r="H12" s="154">
        <v>313.10000000000002</v>
      </c>
      <c r="I12" s="154">
        <v>516.65454999999997</v>
      </c>
    </row>
    <row r="13" spans="1:9" ht="24" customHeight="1" x14ac:dyDescent="0.3">
      <c r="A13" s="16" t="s">
        <v>46</v>
      </c>
      <c r="B13" s="16" t="s">
        <v>731</v>
      </c>
      <c r="C13" s="154">
        <v>0</v>
      </c>
      <c r="D13" s="154">
        <v>14.25</v>
      </c>
      <c r="E13" s="154">
        <v>45.34</v>
      </c>
      <c r="F13" s="154">
        <v>66.959999999999994</v>
      </c>
      <c r="G13" s="154">
        <v>76.164550000000006</v>
      </c>
      <c r="H13" s="154">
        <v>311.45</v>
      </c>
      <c r="I13" s="154">
        <v>514.16454999999996</v>
      </c>
    </row>
    <row r="14" spans="1:9" ht="24" customHeight="1" x14ac:dyDescent="0.3">
      <c r="A14" s="16" t="s">
        <v>46</v>
      </c>
      <c r="B14" s="16" t="s">
        <v>732</v>
      </c>
      <c r="C14" s="154">
        <v>0</v>
      </c>
      <c r="D14" s="154">
        <v>14.25</v>
      </c>
      <c r="E14" s="154">
        <v>56.87</v>
      </c>
      <c r="F14" s="154">
        <v>70.41</v>
      </c>
      <c r="G14" s="154">
        <v>76.164550000000006</v>
      </c>
      <c r="H14" s="154">
        <v>310.77999999999997</v>
      </c>
      <c r="I14" s="154">
        <v>528.47455000000002</v>
      </c>
    </row>
    <row r="15" spans="1:9" ht="24" customHeight="1" x14ac:dyDescent="0.3">
      <c r="A15" s="18" t="s">
        <v>46</v>
      </c>
      <c r="B15" s="18" t="s">
        <v>733</v>
      </c>
      <c r="C15" s="155">
        <v>0</v>
      </c>
      <c r="D15" s="155">
        <v>14.65</v>
      </c>
      <c r="E15" s="155">
        <v>57.33</v>
      </c>
      <c r="F15" s="155">
        <v>70.459999999999994</v>
      </c>
      <c r="G15" s="155">
        <v>76.164550000000006</v>
      </c>
      <c r="H15" s="155">
        <v>310.61</v>
      </c>
      <c r="I15" s="155">
        <v>529.21455000000003</v>
      </c>
    </row>
    <row r="16" spans="1:9" ht="24" customHeight="1" x14ac:dyDescent="0.3">
      <c r="A16" s="13" t="s">
        <v>46</v>
      </c>
      <c r="B16" s="13" t="s">
        <v>734</v>
      </c>
      <c r="C16" s="153">
        <v>0</v>
      </c>
      <c r="D16" s="153">
        <v>14.65</v>
      </c>
      <c r="E16" s="153">
        <v>54.48</v>
      </c>
      <c r="F16" s="153">
        <v>71.28</v>
      </c>
      <c r="G16" s="153">
        <v>76.164550000000006</v>
      </c>
      <c r="H16" s="153">
        <v>310.67</v>
      </c>
      <c r="I16" s="153">
        <v>527.24455</v>
      </c>
    </row>
    <row r="17" spans="1:9" ht="24" customHeight="1" x14ac:dyDescent="0.3">
      <c r="A17" s="16" t="s">
        <v>46</v>
      </c>
      <c r="B17" s="16" t="s">
        <v>735</v>
      </c>
      <c r="C17" s="154">
        <v>0</v>
      </c>
      <c r="D17" s="154">
        <v>14.53</v>
      </c>
      <c r="E17" s="154">
        <v>60.46</v>
      </c>
      <c r="F17" s="154">
        <v>71.22</v>
      </c>
      <c r="G17" s="154">
        <v>76.164550000000006</v>
      </c>
      <c r="H17" s="154">
        <v>309.8</v>
      </c>
      <c r="I17" s="154">
        <v>532.17454999999995</v>
      </c>
    </row>
    <row r="18" spans="1:9" ht="24" customHeight="1" x14ac:dyDescent="0.3">
      <c r="A18" s="16" t="s">
        <v>46</v>
      </c>
      <c r="B18" s="16" t="s">
        <v>736</v>
      </c>
      <c r="C18" s="154">
        <v>0</v>
      </c>
      <c r="D18" s="154">
        <v>14.52</v>
      </c>
      <c r="E18" s="154">
        <v>45.07</v>
      </c>
      <c r="F18" s="154">
        <v>71.34</v>
      </c>
      <c r="G18" s="154">
        <v>76.164550000000006</v>
      </c>
      <c r="H18" s="154">
        <v>312.2</v>
      </c>
      <c r="I18" s="154">
        <v>519.29454999999996</v>
      </c>
    </row>
    <row r="19" spans="1:9" ht="24" customHeight="1" x14ac:dyDescent="0.3">
      <c r="A19" s="16" t="s">
        <v>46</v>
      </c>
      <c r="B19" s="16" t="s">
        <v>737</v>
      </c>
      <c r="C19" s="154">
        <v>0</v>
      </c>
      <c r="D19" s="154">
        <v>13.97</v>
      </c>
      <c r="E19" s="154">
        <v>53.15</v>
      </c>
      <c r="F19" s="154">
        <v>71.28</v>
      </c>
      <c r="G19" s="154">
        <v>76.164550000000006</v>
      </c>
      <c r="H19" s="154">
        <v>312.97000000000003</v>
      </c>
      <c r="I19" s="154">
        <v>527.53454999999997</v>
      </c>
    </row>
    <row r="20" spans="1:9" ht="24" customHeight="1" x14ac:dyDescent="0.3">
      <c r="A20" s="16" t="s">
        <v>46</v>
      </c>
      <c r="B20" s="16" t="s">
        <v>738</v>
      </c>
      <c r="C20" s="154">
        <v>0</v>
      </c>
      <c r="D20" s="154">
        <v>13.97</v>
      </c>
      <c r="E20" s="154">
        <v>50.51</v>
      </c>
      <c r="F20" s="154">
        <v>79.33</v>
      </c>
      <c r="G20" s="154">
        <v>76.164550000000006</v>
      </c>
      <c r="H20" s="154">
        <v>309.48</v>
      </c>
      <c r="I20" s="154">
        <v>529.45455000000004</v>
      </c>
    </row>
    <row r="21" spans="1:9" ht="24" customHeight="1" x14ac:dyDescent="0.3">
      <c r="A21" s="16" t="s">
        <v>46</v>
      </c>
      <c r="B21" s="16" t="s">
        <v>739</v>
      </c>
      <c r="C21" s="154">
        <v>0</v>
      </c>
      <c r="D21" s="154">
        <v>14.79</v>
      </c>
      <c r="E21" s="154">
        <v>49.71</v>
      </c>
      <c r="F21" s="154">
        <v>79.34</v>
      </c>
      <c r="G21" s="154">
        <v>76.164550000000006</v>
      </c>
      <c r="H21" s="154">
        <v>312.08</v>
      </c>
      <c r="I21" s="154">
        <v>532.08455000000004</v>
      </c>
    </row>
    <row r="22" spans="1:9" ht="24" customHeight="1" x14ac:dyDescent="0.3">
      <c r="A22" s="16" t="s">
        <v>46</v>
      </c>
      <c r="B22" s="16" t="s">
        <v>740</v>
      </c>
      <c r="C22" s="154">
        <v>0</v>
      </c>
      <c r="D22" s="154">
        <v>14.78</v>
      </c>
      <c r="E22" s="154">
        <v>41.36</v>
      </c>
      <c r="F22" s="154">
        <v>79.930000000000007</v>
      </c>
      <c r="G22" s="154">
        <v>76.164550000000006</v>
      </c>
      <c r="H22" s="154">
        <v>310.57</v>
      </c>
      <c r="I22" s="154">
        <v>522.80454999999995</v>
      </c>
    </row>
    <row r="23" spans="1:9" ht="24" customHeight="1" x14ac:dyDescent="0.3">
      <c r="A23" s="18" t="s">
        <v>46</v>
      </c>
      <c r="B23" s="18" t="s">
        <v>741</v>
      </c>
      <c r="C23" s="155">
        <v>0</v>
      </c>
      <c r="D23" s="155">
        <v>14.93</v>
      </c>
      <c r="E23" s="155">
        <v>45.43</v>
      </c>
      <c r="F23" s="155">
        <v>79.89</v>
      </c>
      <c r="G23" s="155">
        <v>76.164550000000006</v>
      </c>
      <c r="H23" s="155">
        <v>311.04000000000002</v>
      </c>
      <c r="I23" s="155">
        <v>527.45455000000004</v>
      </c>
    </row>
    <row r="24" spans="1:9" ht="24" customHeight="1" x14ac:dyDescent="0.3">
      <c r="A24" s="13" t="s">
        <v>46</v>
      </c>
      <c r="B24" s="13" t="s">
        <v>742</v>
      </c>
      <c r="C24" s="153">
        <v>0</v>
      </c>
      <c r="D24" s="153">
        <v>14.94</v>
      </c>
      <c r="E24" s="153">
        <v>52.75</v>
      </c>
      <c r="F24" s="153">
        <v>85.89</v>
      </c>
      <c r="G24" s="153">
        <v>76.069990000000004</v>
      </c>
      <c r="H24" s="153">
        <v>310.61</v>
      </c>
      <c r="I24" s="153">
        <v>540.25999000000002</v>
      </c>
    </row>
    <row r="25" spans="1:9" ht="24" customHeight="1" x14ac:dyDescent="0.3">
      <c r="A25" s="16" t="s">
        <v>46</v>
      </c>
      <c r="B25" s="16" t="s">
        <v>743</v>
      </c>
      <c r="C25" s="154">
        <v>0</v>
      </c>
      <c r="D25" s="154">
        <v>11.53</v>
      </c>
      <c r="E25" s="154">
        <v>55.53</v>
      </c>
      <c r="F25" s="154">
        <v>84.92</v>
      </c>
      <c r="G25" s="154">
        <v>76.069990000000004</v>
      </c>
      <c r="H25" s="154">
        <v>314.05</v>
      </c>
      <c r="I25" s="154">
        <v>542.09999000000005</v>
      </c>
    </row>
    <row r="26" spans="1:9" ht="24" customHeight="1" x14ac:dyDescent="0.3">
      <c r="A26" s="16" t="s">
        <v>46</v>
      </c>
      <c r="B26" s="16" t="s">
        <v>744</v>
      </c>
      <c r="C26" s="154">
        <v>0</v>
      </c>
      <c r="D26" s="154">
        <v>11.71</v>
      </c>
      <c r="E26" s="154">
        <v>50.48</v>
      </c>
      <c r="F26" s="154">
        <v>68.42</v>
      </c>
      <c r="G26" s="154">
        <v>76.069990000000004</v>
      </c>
      <c r="H26" s="154">
        <v>311.89</v>
      </c>
      <c r="I26" s="154">
        <v>518.56998999999996</v>
      </c>
    </row>
    <row r="27" spans="1:9" ht="24" customHeight="1" x14ac:dyDescent="0.3">
      <c r="A27" s="16" t="s">
        <v>46</v>
      </c>
      <c r="B27" s="16" t="s">
        <v>745</v>
      </c>
      <c r="C27" s="154">
        <v>0</v>
      </c>
      <c r="D27" s="154">
        <v>11.64</v>
      </c>
      <c r="E27" s="154">
        <v>52.87</v>
      </c>
      <c r="F27" s="154">
        <v>68.540000000000006</v>
      </c>
      <c r="G27" s="154">
        <v>76.069990000000004</v>
      </c>
      <c r="H27" s="154">
        <v>309.69</v>
      </c>
      <c r="I27" s="154">
        <v>518.80998999999997</v>
      </c>
    </row>
    <row r="28" spans="1:9" ht="24" customHeight="1" x14ac:dyDescent="0.3">
      <c r="A28" s="16" t="s">
        <v>46</v>
      </c>
      <c r="B28" s="16" t="s">
        <v>746</v>
      </c>
      <c r="C28" s="154">
        <v>0</v>
      </c>
      <c r="D28" s="154">
        <v>11.56</v>
      </c>
      <c r="E28" s="154">
        <v>52.2</v>
      </c>
      <c r="F28" s="154">
        <v>60.57</v>
      </c>
      <c r="G28" s="154">
        <v>76.069990000000004</v>
      </c>
      <c r="H28" s="154">
        <v>312.82</v>
      </c>
      <c r="I28" s="154">
        <v>513.21999000000005</v>
      </c>
    </row>
    <row r="29" spans="1:9" ht="24" customHeight="1" x14ac:dyDescent="0.3">
      <c r="A29" s="16" t="s">
        <v>46</v>
      </c>
      <c r="B29" s="16" t="s">
        <v>747</v>
      </c>
      <c r="C29" s="154">
        <v>0</v>
      </c>
      <c r="D29" s="154">
        <v>10.59</v>
      </c>
      <c r="E29" s="154">
        <v>51.44</v>
      </c>
      <c r="F29" s="154">
        <v>60.6</v>
      </c>
      <c r="G29" s="154">
        <v>76.069990000000004</v>
      </c>
      <c r="H29" s="154">
        <v>312.36</v>
      </c>
      <c r="I29" s="154">
        <v>511.05999000000003</v>
      </c>
    </row>
    <row r="30" spans="1:9" ht="24" customHeight="1" x14ac:dyDescent="0.3">
      <c r="A30" s="16" t="s">
        <v>46</v>
      </c>
      <c r="B30" s="16" t="s">
        <v>748</v>
      </c>
      <c r="C30" s="154">
        <v>0</v>
      </c>
      <c r="D30" s="154">
        <v>10.79</v>
      </c>
      <c r="E30" s="154">
        <v>45.42</v>
      </c>
      <c r="F30" s="154">
        <v>61.32</v>
      </c>
      <c r="G30" s="154">
        <v>76.069990000000004</v>
      </c>
      <c r="H30" s="154">
        <v>314.04000000000002</v>
      </c>
      <c r="I30" s="154">
        <v>507.63999000000001</v>
      </c>
    </row>
    <row r="31" spans="1:9" ht="24" customHeight="1" x14ac:dyDescent="0.3">
      <c r="A31" s="18" t="s">
        <v>46</v>
      </c>
      <c r="B31" s="18" t="s">
        <v>749</v>
      </c>
      <c r="C31" s="155">
        <v>0</v>
      </c>
      <c r="D31" s="155">
        <v>8.5</v>
      </c>
      <c r="E31" s="155">
        <v>47.9</v>
      </c>
      <c r="F31" s="155">
        <v>61.32</v>
      </c>
      <c r="G31" s="155">
        <v>76.069990000000004</v>
      </c>
      <c r="H31" s="155">
        <v>312.39999999999998</v>
      </c>
      <c r="I31" s="155">
        <v>506.18999000000002</v>
      </c>
    </row>
    <row r="32" spans="1:9" ht="24" customHeight="1" x14ac:dyDescent="0.3">
      <c r="A32" s="13" t="s">
        <v>46</v>
      </c>
      <c r="B32" s="13" t="s">
        <v>750</v>
      </c>
      <c r="C32" s="153">
        <v>0</v>
      </c>
      <c r="D32" s="153">
        <v>6.8</v>
      </c>
      <c r="E32" s="153">
        <v>51.59</v>
      </c>
      <c r="F32" s="153">
        <v>64.5</v>
      </c>
      <c r="G32" s="153">
        <v>76.069990000000004</v>
      </c>
      <c r="H32" s="153">
        <v>313.88</v>
      </c>
      <c r="I32" s="153">
        <v>512.83998999999994</v>
      </c>
    </row>
    <row r="33" spans="1:9" ht="24" customHeight="1" x14ac:dyDescent="0.3">
      <c r="A33" s="16" t="s">
        <v>46</v>
      </c>
      <c r="B33" s="16" t="s">
        <v>751</v>
      </c>
      <c r="C33" s="154">
        <v>0</v>
      </c>
      <c r="D33" s="154">
        <v>7.21</v>
      </c>
      <c r="E33" s="154">
        <v>52.3</v>
      </c>
      <c r="F33" s="154">
        <v>64.41</v>
      </c>
      <c r="G33" s="154">
        <v>76.069990000000004</v>
      </c>
      <c r="H33" s="154">
        <v>311.89</v>
      </c>
      <c r="I33" s="154">
        <v>511.87999000000002</v>
      </c>
    </row>
    <row r="34" spans="1:9" ht="24" customHeight="1" x14ac:dyDescent="0.3">
      <c r="A34" s="16" t="s">
        <v>46</v>
      </c>
      <c r="B34" s="16" t="s">
        <v>752</v>
      </c>
      <c r="C34" s="154">
        <v>0</v>
      </c>
      <c r="D34" s="154">
        <v>8.11</v>
      </c>
      <c r="E34" s="154">
        <v>53.82</v>
      </c>
      <c r="F34" s="154">
        <v>65.13</v>
      </c>
      <c r="G34" s="154">
        <v>76.069990000000004</v>
      </c>
      <c r="H34" s="154">
        <v>312.79000000000002</v>
      </c>
      <c r="I34" s="154">
        <v>515.91998999999998</v>
      </c>
    </row>
    <row r="35" spans="1:9" ht="24" customHeight="1" x14ac:dyDescent="0.3">
      <c r="A35" s="16" t="s">
        <v>46</v>
      </c>
      <c r="B35" s="16" t="s">
        <v>753</v>
      </c>
      <c r="C35" s="154">
        <v>0</v>
      </c>
      <c r="D35" s="154">
        <v>8.26</v>
      </c>
      <c r="E35" s="154">
        <v>50.25</v>
      </c>
      <c r="F35" s="154">
        <v>65.12</v>
      </c>
      <c r="G35" s="154">
        <v>76.069990000000004</v>
      </c>
      <c r="H35" s="154">
        <v>309.16000000000003</v>
      </c>
      <c r="I35" s="154">
        <v>508.85998999999998</v>
      </c>
    </row>
    <row r="36" spans="1:9" ht="24" customHeight="1" x14ac:dyDescent="0.3">
      <c r="A36" s="16" t="s">
        <v>46</v>
      </c>
      <c r="B36" s="16" t="s">
        <v>754</v>
      </c>
      <c r="C36" s="154">
        <v>0</v>
      </c>
      <c r="D36" s="154">
        <v>7.95</v>
      </c>
      <c r="E36" s="154">
        <v>53.13</v>
      </c>
      <c r="F36" s="154">
        <v>65.28</v>
      </c>
      <c r="G36" s="154">
        <v>76.069990000000004</v>
      </c>
      <c r="H36" s="154">
        <v>318.25</v>
      </c>
      <c r="I36" s="154">
        <v>520.67998999999998</v>
      </c>
    </row>
    <row r="37" spans="1:9" ht="24" customHeight="1" x14ac:dyDescent="0.3">
      <c r="A37" s="16" t="s">
        <v>46</v>
      </c>
      <c r="B37" s="16" t="s">
        <v>755</v>
      </c>
      <c r="C37" s="154">
        <v>0</v>
      </c>
      <c r="D37" s="154">
        <v>8.42</v>
      </c>
      <c r="E37" s="154">
        <v>54.26</v>
      </c>
      <c r="F37" s="154">
        <v>65.23</v>
      </c>
      <c r="G37" s="154">
        <v>76.069990000000004</v>
      </c>
      <c r="H37" s="154">
        <v>315.39999999999998</v>
      </c>
      <c r="I37" s="154">
        <v>519.37999000000002</v>
      </c>
    </row>
    <row r="38" spans="1:9" ht="24" customHeight="1" x14ac:dyDescent="0.3">
      <c r="A38" s="16" t="s">
        <v>46</v>
      </c>
      <c r="B38" s="16" t="s">
        <v>756</v>
      </c>
      <c r="C38" s="154">
        <v>0</v>
      </c>
      <c r="D38" s="154">
        <v>8.41</v>
      </c>
      <c r="E38" s="154">
        <v>48.25</v>
      </c>
      <c r="F38" s="154">
        <v>61.37</v>
      </c>
      <c r="G38" s="154">
        <v>76.069990000000004</v>
      </c>
      <c r="H38" s="154">
        <v>313.64999999999998</v>
      </c>
      <c r="I38" s="154">
        <v>507.74999000000003</v>
      </c>
    </row>
    <row r="39" spans="1:9" ht="24" customHeight="1" x14ac:dyDescent="0.3">
      <c r="A39" s="18" t="s">
        <v>46</v>
      </c>
      <c r="B39" s="18" t="s">
        <v>757</v>
      </c>
      <c r="C39" s="155">
        <v>0</v>
      </c>
      <c r="D39" s="155">
        <v>8.93</v>
      </c>
      <c r="E39" s="155">
        <v>50.64</v>
      </c>
      <c r="F39" s="155">
        <v>61.29</v>
      </c>
      <c r="G39" s="155">
        <v>76.069990000000004</v>
      </c>
      <c r="H39" s="155">
        <v>313.63</v>
      </c>
      <c r="I39" s="155">
        <v>510.55999000000003</v>
      </c>
    </row>
    <row r="40" spans="1:9" ht="24" customHeight="1" x14ac:dyDescent="0.3">
      <c r="A40" s="13" t="s">
        <v>46</v>
      </c>
      <c r="B40" s="13" t="s">
        <v>758</v>
      </c>
      <c r="C40" s="153">
        <v>0</v>
      </c>
      <c r="D40" s="153">
        <v>8.57</v>
      </c>
      <c r="E40" s="153">
        <v>45.91</v>
      </c>
      <c r="F40" s="153">
        <v>67.849999999999994</v>
      </c>
      <c r="G40" s="153">
        <v>76.826520000000002</v>
      </c>
      <c r="H40" s="153">
        <v>308.02</v>
      </c>
      <c r="I40" s="153">
        <v>507.17651999999998</v>
      </c>
    </row>
    <row r="41" spans="1:9" ht="24" customHeight="1" x14ac:dyDescent="0.3">
      <c r="A41" s="16" t="s">
        <v>46</v>
      </c>
      <c r="B41" s="16" t="s">
        <v>759</v>
      </c>
      <c r="C41" s="154">
        <v>0</v>
      </c>
      <c r="D41" s="154">
        <v>8.35</v>
      </c>
      <c r="E41" s="154">
        <v>51.72</v>
      </c>
      <c r="F41" s="154">
        <v>74.59</v>
      </c>
      <c r="G41" s="154">
        <v>76.826520000000002</v>
      </c>
      <c r="H41" s="154">
        <v>312.39999999999998</v>
      </c>
      <c r="I41" s="154">
        <v>523.88652000000002</v>
      </c>
    </row>
    <row r="42" spans="1:9" ht="24" customHeight="1" x14ac:dyDescent="0.3">
      <c r="A42" s="16" t="s">
        <v>46</v>
      </c>
      <c r="B42" s="16" t="s">
        <v>760</v>
      </c>
      <c r="C42" s="154">
        <v>0</v>
      </c>
      <c r="D42" s="154">
        <v>8.36</v>
      </c>
      <c r="E42" s="154">
        <v>44.32</v>
      </c>
      <c r="F42" s="154">
        <v>75.06</v>
      </c>
      <c r="G42" s="154">
        <v>76.826520000000002</v>
      </c>
      <c r="H42" s="154">
        <v>311.64</v>
      </c>
      <c r="I42" s="154">
        <v>516.20651999999995</v>
      </c>
    </row>
    <row r="43" spans="1:9" ht="24" customHeight="1" x14ac:dyDescent="0.3">
      <c r="A43" s="16" t="s">
        <v>46</v>
      </c>
      <c r="B43" s="16" t="s">
        <v>761</v>
      </c>
      <c r="C43" s="154">
        <v>0</v>
      </c>
      <c r="D43" s="154">
        <v>8.18</v>
      </c>
      <c r="E43" s="154">
        <v>44.63</v>
      </c>
      <c r="F43" s="154">
        <v>74.86</v>
      </c>
      <c r="G43" s="154">
        <v>76.826520000000002</v>
      </c>
      <c r="H43" s="154">
        <v>312.89</v>
      </c>
      <c r="I43" s="154">
        <v>517.38652000000002</v>
      </c>
    </row>
    <row r="44" spans="1:9" ht="24" customHeight="1" x14ac:dyDescent="0.3">
      <c r="A44" s="16" t="s">
        <v>46</v>
      </c>
      <c r="B44" s="16" t="s">
        <v>762</v>
      </c>
      <c r="C44" s="154">
        <v>0</v>
      </c>
      <c r="D44" s="154">
        <v>8.24</v>
      </c>
      <c r="E44" s="154">
        <v>31.26</v>
      </c>
      <c r="F44" s="154">
        <v>56.05</v>
      </c>
      <c r="G44" s="154">
        <v>76.826520000000002</v>
      </c>
      <c r="H44" s="154">
        <v>311.85000000000002</v>
      </c>
      <c r="I44" s="154">
        <v>484.22651999999999</v>
      </c>
    </row>
    <row r="45" spans="1:9" ht="24" customHeight="1" x14ac:dyDescent="0.3">
      <c r="A45" s="16" t="s">
        <v>46</v>
      </c>
      <c r="B45" s="16" t="s">
        <v>763</v>
      </c>
      <c r="C45" s="154">
        <v>0</v>
      </c>
      <c r="D45" s="154">
        <v>8.3699999999999992</v>
      </c>
      <c r="E45" s="154">
        <v>26.84</v>
      </c>
      <c r="F45" s="154">
        <v>56.13</v>
      </c>
      <c r="G45" s="154">
        <v>76.826520000000002</v>
      </c>
      <c r="H45" s="154">
        <v>313.37</v>
      </c>
      <c r="I45" s="154">
        <v>481.53652</v>
      </c>
    </row>
    <row r="46" spans="1:9" ht="24" customHeight="1" x14ac:dyDescent="0.3">
      <c r="A46" s="16" t="s">
        <v>46</v>
      </c>
      <c r="B46" s="16" t="s">
        <v>764</v>
      </c>
      <c r="C46" s="154">
        <v>0</v>
      </c>
      <c r="D46" s="154">
        <v>8.33</v>
      </c>
      <c r="E46" s="154">
        <v>39.049999999999997</v>
      </c>
      <c r="F46" s="154">
        <v>56.85</v>
      </c>
      <c r="G46" s="154">
        <v>76.826520000000002</v>
      </c>
      <c r="H46" s="154">
        <v>313.79000000000002</v>
      </c>
      <c r="I46" s="154">
        <v>494.84652</v>
      </c>
    </row>
    <row r="47" spans="1:9" ht="24" customHeight="1" x14ac:dyDescent="0.3">
      <c r="A47" s="18" t="s">
        <v>46</v>
      </c>
      <c r="B47" s="18" t="s">
        <v>765</v>
      </c>
      <c r="C47" s="155">
        <v>0</v>
      </c>
      <c r="D47" s="155">
        <v>8.52</v>
      </c>
      <c r="E47" s="155">
        <v>30.17</v>
      </c>
      <c r="F47" s="155">
        <v>56.82</v>
      </c>
      <c r="G47" s="155">
        <v>76.826520000000002</v>
      </c>
      <c r="H47" s="155">
        <v>311.16000000000003</v>
      </c>
      <c r="I47" s="155">
        <v>483.49651999999998</v>
      </c>
    </row>
    <row r="48" spans="1:9" ht="24" customHeight="1" x14ac:dyDescent="0.3">
      <c r="A48" s="13" t="s">
        <v>46</v>
      </c>
      <c r="B48" s="13" t="s">
        <v>766</v>
      </c>
      <c r="C48" s="153">
        <v>0</v>
      </c>
      <c r="D48" s="153">
        <v>8.49</v>
      </c>
      <c r="E48" s="153">
        <v>28.94</v>
      </c>
      <c r="F48" s="153">
        <v>56.88</v>
      </c>
      <c r="G48" s="153">
        <v>76.826520000000002</v>
      </c>
      <c r="H48" s="153">
        <v>312.14</v>
      </c>
      <c r="I48" s="153">
        <v>483.27652</v>
      </c>
    </row>
    <row r="49" spans="1:9" ht="24" customHeight="1" x14ac:dyDescent="0.3">
      <c r="A49" s="16" t="s">
        <v>46</v>
      </c>
      <c r="B49" s="16" t="s">
        <v>767</v>
      </c>
      <c r="C49" s="154">
        <v>0</v>
      </c>
      <c r="D49" s="154">
        <v>8.02</v>
      </c>
      <c r="E49" s="154">
        <v>31.98</v>
      </c>
      <c r="F49" s="154">
        <v>56.89</v>
      </c>
      <c r="G49" s="154">
        <v>76.826520000000002</v>
      </c>
      <c r="H49" s="154">
        <v>308.16000000000003</v>
      </c>
      <c r="I49" s="154">
        <v>481.87652000000003</v>
      </c>
    </row>
    <row r="50" spans="1:9" ht="24" customHeight="1" x14ac:dyDescent="0.3">
      <c r="A50" s="16" t="s">
        <v>46</v>
      </c>
      <c r="B50" s="16" t="s">
        <v>768</v>
      </c>
      <c r="C50" s="154">
        <v>0</v>
      </c>
      <c r="D50" s="154">
        <v>8.6300000000000008</v>
      </c>
      <c r="E50" s="154">
        <v>30.22</v>
      </c>
      <c r="F50" s="154">
        <v>62.83</v>
      </c>
      <c r="G50" s="154">
        <v>76.826520000000002</v>
      </c>
      <c r="H50" s="154">
        <v>312.86</v>
      </c>
      <c r="I50" s="154">
        <v>491.36651999999998</v>
      </c>
    </row>
    <row r="51" spans="1:9" ht="24" customHeight="1" x14ac:dyDescent="0.3">
      <c r="A51" s="16" t="s">
        <v>46</v>
      </c>
      <c r="B51" s="16" t="s">
        <v>769</v>
      </c>
      <c r="C51" s="154">
        <v>0</v>
      </c>
      <c r="D51" s="154">
        <v>8.41</v>
      </c>
      <c r="E51" s="154">
        <v>32.5</v>
      </c>
      <c r="F51" s="154">
        <v>62.78</v>
      </c>
      <c r="G51" s="154">
        <v>76.826520000000002</v>
      </c>
      <c r="H51" s="154">
        <v>314.81</v>
      </c>
      <c r="I51" s="154">
        <v>495.32652000000002</v>
      </c>
    </row>
    <row r="52" spans="1:9" ht="24" customHeight="1" x14ac:dyDescent="0.3">
      <c r="A52" s="16" t="s">
        <v>46</v>
      </c>
      <c r="B52" s="16" t="s">
        <v>770</v>
      </c>
      <c r="C52" s="154">
        <v>0</v>
      </c>
      <c r="D52" s="154">
        <v>8.41</v>
      </c>
      <c r="E52" s="154">
        <v>25.79</v>
      </c>
      <c r="F52" s="154">
        <v>63.57</v>
      </c>
      <c r="G52" s="154">
        <v>76.826520000000002</v>
      </c>
      <c r="H52" s="154">
        <v>310.64999999999998</v>
      </c>
      <c r="I52" s="154">
        <v>485.24651999999998</v>
      </c>
    </row>
    <row r="53" spans="1:9" ht="24" customHeight="1" x14ac:dyDescent="0.3">
      <c r="A53" s="16" t="s">
        <v>46</v>
      </c>
      <c r="B53" s="16" t="s">
        <v>771</v>
      </c>
      <c r="C53" s="154">
        <v>0</v>
      </c>
      <c r="D53" s="154">
        <v>8.4600000000000009</v>
      </c>
      <c r="E53" s="154">
        <v>21.62</v>
      </c>
      <c r="F53" s="154">
        <v>63.56</v>
      </c>
      <c r="G53" s="154">
        <v>76.826520000000002</v>
      </c>
      <c r="H53" s="154">
        <v>311.82</v>
      </c>
      <c r="I53" s="154">
        <v>482.28652</v>
      </c>
    </row>
    <row r="54" spans="1:9" ht="24" customHeight="1" x14ac:dyDescent="0.3">
      <c r="A54" s="16" t="s">
        <v>46</v>
      </c>
      <c r="B54" s="16" t="s">
        <v>772</v>
      </c>
      <c r="C54" s="154">
        <v>0</v>
      </c>
      <c r="D54" s="154">
        <v>8.4600000000000009</v>
      </c>
      <c r="E54" s="154">
        <v>34.79</v>
      </c>
      <c r="F54" s="154">
        <v>63.55</v>
      </c>
      <c r="G54" s="154">
        <v>76.826520000000002</v>
      </c>
      <c r="H54" s="154">
        <v>314.39999999999998</v>
      </c>
      <c r="I54" s="154">
        <v>498.02652</v>
      </c>
    </row>
    <row r="55" spans="1:9" ht="24" customHeight="1" x14ac:dyDescent="0.3">
      <c r="A55" s="18" t="s">
        <v>773</v>
      </c>
      <c r="B55" s="18" t="s">
        <v>47</v>
      </c>
      <c r="C55" s="155">
        <v>0</v>
      </c>
      <c r="D55" s="155">
        <v>8.43</v>
      </c>
      <c r="E55" s="155">
        <v>27.29</v>
      </c>
      <c r="F55" s="155">
        <v>63.53</v>
      </c>
      <c r="G55" s="155">
        <v>76.826520000000002</v>
      </c>
      <c r="H55" s="155">
        <v>313.02999999999997</v>
      </c>
      <c r="I55" s="155">
        <v>489.10651999999999</v>
      </c>
    </row>
    <row r="56" spans="1:9" ht="15.6" x14ac:dyDescent="0.3">
      <c r="A56" s="205" t="s">
        <v>995</v>
      </c>
      <c r="B56" s="206"/>
      <c r="C56" s="157">
        <v>0</v>
      </c>
      <c r="D56" s="157">
        <v>257.95499999999998</v>
      </c>
      <c r="E56" s="157">
        <v>1071.4749999999999</v>
      </c>
      <c r="F56" s="157">
        <v>1610.28</v>
      </c>
      <c r="G56" s="157">
        <v>1832.48848</v>
      </c>
      <c r="H56" s="157">
        <v>7492.2650000000003</v>
      </c>
      <c r="I56" s="157">
        <v>12264.46348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1658</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1659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1660</v>
      </c>
      <c r="B6" s="230"/>
      <c r="C6" s="159" t="s">
        <v>1661</v>
      </c>
      <c r="D6" s="159" t="s">
        <v>1662</v>
      </c>
      <c r="E6" s="159" t="s">
        <v>1663</v>
      </c>
      <c r="F6" s="159" t="s">
        <v>1664</v>
      </c>
      <c r="G6" s="159" t="s">
        <v>1665</v>
      </c>
      <c r="H6" s="159" t="s">
        <v>1666</v>
      </c>
      <c r="I6" s="159" t="s">
        <v>1667</v>
      </c>
      <c r="J6" s="159" t="s">
        <v>1668</v>
      </c>
      <c r="K6" s="159" t="s">
        <v>1669</v>
      </c>
      <c r="L6" s="159" t="s">
        <v>1670</v>
      </c>
      <c r="M6" s="159" t="s">
        <v>1671</v>
      </c>
      <c r="N6" s="159" t="s">
        <v>1672</v>
      </c>
      <c r="O6" s="159" t="s">
        <v>1673</v>
      </c>
      <c r="P6" s="159" t="s">
        <v>1674</v>
      </c>
      <c r="Q6" s="159" t="s">
        <v>1675</v>
      </c>
      <c r="R6" s="159" t="s">
        <v>1676</v>
      </c>
      <c r="S6" s="159" t="s">
        <v>1677</v>
      </c>
      <c r="T6" s="159" t="s">
        <v>1678</v>
      </c>
      <c r="U6" s="159" t="s">
        <v>1679</v>
      </c>
      <c r="V6" s="159" t="s">
        <v>1680</v>
      </c>
      <c r="W6" s="159" t="s">
        <v>1681</v>
      </c>
      <c r="X6" s="159" t="s">
        <v>1682</v>
      </c>
      <c r="Y6" s="159" t="s">
        <v>1683</v>
      </c>
      <c r="Z6" s="159" t="s">
        <v>1684</v>
      </c>
      <c r="AA6" s="159" t="s">
        <v>1685</v>
      </c>
      <c r="AB6" s="159" t="s">
        <v>1686</v>
      </c>
      <c r="AC6" s="159" t="s">
        <v>1687</v>
      </c>
      <c r="AD6" s="159" t="s">
        <v>1688</v>
      </c>
      <c r="AE6" s="159" t="s">
        <v>1689</v>
      </c>
      <c r="AF6" s="159" t="s">
        <v>1690</v>
      </c>
      <c r="AG6" s="159" t="s">
        <v>1691</v>
      </c>
      <c r="AH6" s="159" t="s">
        <v>1692</v>
      </c>
      <c r="AI6" s="159" t="s">
        <v>1693</v>
      </c>
      <c r="AJ6" s="159" t="s">
        <v>1694</v>
      </c>
      <c r="AK6" s="159" t="s">
        <v>1695</v>
      </c>
      <c r="AL6" s="159" t="s">
        <v>1696</v>
      </c>
      <c r="AM6" s="159" t="s">
        <v>1697</v>
      </c>
      <c r="AN6" s="159" t="s">
        <v>1698</v>
      </c>
      <c r="AO6" s="159" t="s">
        <v>1699</v>
      </c>
      <c r="AP6" s="159" t="s">
        <v>1700</v>
      </c>
      <c r="AQ6" s="159" t="s">
        <v>1701</v>
      </c>
      <c r="AR6" s="159" t="s">
        <v>1702</v>
      </c>
      <c r="AS6" s="159" t="s">
        <v>1703</v>
      </c>
      <c r="AT6" s="159" t="s">
        <v>1704</v>
      </c>
      <c r="AU6" s="159" t="s">
        <v>1705</v>
      </c>
      <c r="AV6" s="159" t="s">
        <v>1706</v>
      </c>
      <c r="AW6" s="159" t="s">
        <v>1707</v>
      </c>
      <c r="AX6" s="159" t="s">
        <v>1708</v>
      </c>
      <c r="AY6" s="159" t="s">
        <v>1709</v>
      </c>
      <c r="AZ6" s="159" t="s">
        <v>1710</v>
      </c>
      <c r="BA6" s="159" t="s">
        <v>1711</v>
      </c>
      <c r="BB6" s="159" t="s">
        <v>1712</v>
      </c>
      <c r="BC6" s="159" t="s">
        <v>1713</v>
      </c>
      <c r="BD6" s="159" t="s">
        <v>1714</v>
      </c>
      <c r="BE6" s="159" t="s">
        <v>1715</v>
      </c>
      <c r="BF6" s="159" t="s">
        <v>1716</v>
      </c>
      <c r="BG6" s="159" t="s">
        <v>1717</v>
      </c>
      <c r="BH6" s="159" t="s">
        <v>1718</v>
      </c>
      <c r="BI6" s="159" t="s">
        <v>1719</v>
      </c>
      <c r="BJ6" s="159" t="s">
        <v>1720</v>
      </c>
      <c r="BK6" s="159" t="s">
        <v>1721</v>
      </c>
      <c r="BL6" s="159" t="s">
        <v>1722</v>
      </c>
      <c r="BM6" s="159" t="s">
        <v>1723</v>
      </c>
      <c r="BN6" s="159" t="s">
        <v>1724</v>
      </c>
      <c r="BO6" s="159" t="s">
        <v>1725</v>
      </c>
      <c r="BP6" s="159" t="s">
        <v>1726</v>
      </c>
      <c r="BQ6" s="159" t="s">
        <v>1727</v>
      </c>
      <c r="BR6" s="159" t="s">
        <v>1728</v>
      </c>
      <c r="BS6" s="159" t="s">
        <v>1729</v>
      </c>
      <c r="BT6" s="159" t="s">
        <v>1730</v>
      </c>
      <c r="BU6" s="159" t="s">
        <v>1731</v>
      </c>
      <c r="BV6" s="159" t="s">
        <v>1732</v>
      </c>
      <c r="BW6" s="159" t="s">
        <v>1733</v>
      </c>
      <c r="BX6" s="159" t="s">
        <v>1734</v>
      </c>
      <c r="BY6" s="159" t="s">
        <v>1735</v>
      </c>
      <c r="BZ6" s="159" t="s">
        <v>1736</v>
      </c>
      <c r="CA6" s="159" t="s">
        <v>1737</v>
      </c>
      <c r="CB6" s="159" t="s">
        <v>1738</v>
      </c>
      <c r="CC6" s="159" t="s">
        <v>1739</v>
      </c>
      <c r="CD6" s="159" t="s">
        <v>1740</v>
      </c>
      <c r="CE6" s="159" t="s">
        <v>1741</v>
      </c>
      <c r="CF6" s="159" t="s">
        <v>1742</v>
      </c>
      <c r="CG6" s="159" t="s">
        <v>1743</v>
      </c>
      <c r="CH6" s="159" t="s">
        <v>1744</v>
      </c>
      <c r="CI6" s="159" t="s">
        <v>1745</v>
      </c>
      <c r="CJ6" s="159" t="s">
        <v>1746</v>
      </c>
      <c r="CK6" s="159" t="s">
        <v>1747</v>
      </c>
      <c r="CL6" s="159" t="s">
        <v>1748</v>
      </c>
      <c r="CM6" s="159" t="s">
        <v>1749</v>
      </c>
      <c r="CN6" s="159" t="s">
        <v>1750</v>
      </c>
      <c r="CO6" s="159" t="s">
        <v>1751</v>
      </c>
      <c r="CP6" s="159" t="s">
        <v>1752</v>
      </c>
      <c r="CQ6" s="159" t="s">
        <v>1753</v>
      </c>
      <c r="CR6" s="159" t="s">
        <v>1754</v>
      </c>
      <c r="CS6" s="159" t="s">
        <v>1755</v>
      </c>
      <c r="CT6" s="159" t="s">
        <v>1756</v>
      </c>
      <c r="CU6" s="159" t="s">
        <v>1757</v>
      </c>
      <c r="CV6" s="159" t="s">
        <v>1758</v>
      </c>
      <c r="CW6" s="159" t="s">
        <v>1759</v>
      </c>
      <c r="CX6" s="159" t="s">
        <v>1760</v>
      </c>
      <c r="CY6" s="159" t="s">
        <v>1761</v>
      </c>
      <c r="CZ6" s="159" t="s">
        <v>1762</v>
      </c>
      <c r="DA6" s="159" t="s">
        <v>1763</v>
      </c>
      <c r="DB6" s="159" t="s">
        <v>1764</v>
      </c>
      <c r="DC6" s="159" t="s">
        <v>1765</v>
      </c>
      <c r="DD6" s="159" t="s">
        <v>1766</v>
      </c>
      <c r="DE6" s="159" t="s">
        <v>1767</v>
      </c>
      <c r="DF6" s="159" t="s">
        <v>1768</v>
      </c>
      <c r="DG6" s="159" t="s">
        <v>1769</v>
      </c>
      <c r="DH6" s="159" t="s">
        <v>1770</v>
      </c>
      <c r="DI6" s="159" t="s">
        <v>1771</v>
      </c>
      <c r="DJ6" s="159" t="s">
        <v>1772</v>
      </c>
      <c r="DK6" s="159" t="s">
        <v>1773</v>
      </c>
      <c r="DL6" s="159" t="s">
        <v>1774</v>
      </c>
      <c r="DM6" s="159" t="s">
        <v>1775</v>
      </c>
      <c r="DN6" s="159" t="s">
        <v>1776</v>
      </c>
      <c r="DO6" s="159" t="s">
        <v>1777</v>
      </c>
      <c r="DP6" s="159" t="s">
        <v>1778</v>
      </c>
      <c r="DQ6" s="159" t="s">
        <v>1779</v>
      </c>
      <c r="DR6" s="159" t="s">
        <v>1780</v>
      </c>
      <c r="DS6" s="159" t="s">
        <v>1781</v>
      </c>
      <c r="DT6" s="159" t="s">
        <v>1782</v>
      </c>
      <c r="DU6" s="159" t="s">
        <v>1783</v>
      </c>
      <c r="DV6" s="159" t="s">
        <v>1784</v>
      </c>
      <c r="DW6" s="159" t="s">
        <v>1785</v>
      </c>
      <c r="DX6" s="159" t="s">
        <v>1786</v>
      </c>
      <c r="DY6" s="159" t="s">
        <v>1787</v>
      </c>
      <c r="DZ6" s="159" t="s">
        <v>1788</v>
      </c>
      <c r="EA6" s="159" t="s">
        <v>1789</v>
      </c>
      <c r="EB6" s="159" t="s">
        <v>1790</v>
      </c>
      <c r="EC6" s="159" t="s">
        <v>1791</v>
      </c>
      <c r="ED6" s="159" t="s">
        <v>1792</v>
      </c>
      <c r="EE6" s="159" t="s">
        <v>1793</v>
      </c>
      <c r="EF6" s="159" t="s">
        <v>1794</v>
      </c>
      <c r="EG6" s="159" t="s">
        <v>1795</v>
      </c>
      <c r="EH6" s="159" t="s">
        <v>1796</v>
      </c>
      <c r="EI6" s="159" t="s">
        <v>1797</v>
      </c>
      <c r="EJ6" s="159" t="s">
        <v>1798</v>
      </c>
      <c r="EK6" s="159" t="s">
        <v>1799</v>
      </c>
      <c r="EL6" s="159" t="s">
        <v>1800</v>
      </c>
      <c r="EM6" s="159" t="s">
        <v>1801</v>
      </c>
      <c r="EN6" s="159" t="s">
        <v>1802</v>
      </c>
      <c r="EO6" s="159" t="s">
        <v>1803</v>
      </c>
      <c r="EP6" s="159" t="s">
        <v>1804</v>
      </c>
      <c r="EQ6" s="159" t="s">
        <v>1805</v>
      </c>
      <c r="ER6" s="159" t="s">
        <v>1806</v>
      </c>
      <c r="ES6" s="159" t="s">
        <v>1807</v>
      </c>
      <c r="ET6" s="159" t="s">
        <v>1808</v>
      </c>
      <c r="EU6" s="159" t="s">
        <v>1809</v>
      </c>
      <c r="EV6" s="159" t="s">
        <v>1810</v>
      </c>
      <c r="EW6" s="159" t="s">
        <v>1811</v>
      </c>
      <c r="EX6" s="159" t="s">
        <v>1812</v>
      </c>
      <c r="EY6" s="159" t="s">
        <v>1813</v>
      </c>
      <c r="EZ6" s="159" t="s">
        <v>1814</v>
      </c>
      <c r="FA6" s="159" t="s">
        <v>1815</v>
      </c>
      <c r="FB6" s="159" t="s">
        <v>1816</v>
      </c>
      <c r="FC6" s="159" t="s">
        <v>1817</v>
      </c>
      <c r="FD6" s="159" t="s">
        <v>1818</v>
      </c>
      <c r="FE6" s="159" t="s">
        <v>1819</v>
      </c>
      <c r="FF6" s="159" t="s">
        <v>1820</v>
      </c>
      <c r="FG6" s="159" t="s">
        <v>1821</v>
      </c>
      <c r="FH6" s="159" t="s">
        <v>1822</v>
      </c>
      <c r="FI6" s="159" t="s">
        <v>1823</v>
      </c>
      <c r="FJ6" s="159" t="s">
        <v>1824</v>
      </c>
      <c r="FK6" s="159" t="s">
        <v>1825</v>
      </c>
      <c r="FL6" s="159" t="s">
        <v>1826</v>
      </c>
      <c r="FM6" s="159" t="s">
        <v>1827</v>
      </c>
      <c r="FN6" s="159" t="s">
        <v>1828</v>
      </c>
      <c r="FO6" s="159" t="s">
        <v>1829</v>
      </c>
      <c r="FP6" s="159" t="s">
        <v>1830</v>
      </c>
      <c r="FQ6" s="159" t="s">
        <v>1831</v>
      </c>
      <c r="FR6" s="159" t="s">
        <v>1832</v>
      </c>
      <c r="FS6" s="159" t="s">
        <v>1833</v>
      </c>
      <c r="FT6" s="159" t="s">
        <v>1834</v>
      </c>
      <c r="FU6" s="159" t="s">
        <v>1835</v>
      </c>
      <c r="FV6" s="159" t="s">
        <v>1836</v>
      </c>
      <c r="FW6" s="159" t="s">
        <v>1837</v>
      </c>
      <c r="FX6" s="159" t="s">
        <v>1838</v>
      </c>
      <c r="FY6" s="159" t="s">
        <v>1839</v>
      </c>
      <c r="FZ6" s="159" t="s">
        <v>1840</v>
      </c>
      <c r="GA6" s="159" t="s">
        <v>1841</v>
      </c>
      <c r="GB6" s="159" t="s">
        <v>1842</v>
      </c>
      <c r="GC6" s="159" t="s">
        <v>1843</v>
      </c>
      <c r="GD6" s="159" t="s">
        <v>1844</v>
      </c>
      <c r="GE6" s="159" t="s">
        <v>1845</v>
      </c>
      <c r="GF6" s="159" t="s">
        <v>1846</v>
      </c>
      <c r="GG6" s="159" t="s">
        <v>1847</v>
      </c>
      <c r="GH6" s="159" t="s">
        <v>1848</v>
      </c>
      <c r="GI6" s="159" t="s">
        <v>1849</v>
      </c>
      <c r="GJ6" s="159" t="s">
        <v>1850</v>
      </c>
      <c r="GK6" s="159" t="s">
        <v>1851</v>
      </c>
      <c r="GL6" s="159" t="s">
        <v>1852</v>
      </c>
      <c r="GM6" s="159" t="s">
        <v>1853</v>
      </c>
      <c r="GN6" s="159" t="s">
        <v>1854</v>
      </c>
      <c r="GO6" s="159" t="s">
        <v>1855</v>
      </c>
      <c r="GP6" s="159" t="s">
        <v>1856</v>
      </c>
      <c r="GQ6" s="159" t="s">
        <v>1857</v>
      </c>
      <c r="GR6" s="159" t="s">
        <v>1858</v>
      </c>
      <c r="GS6" s="159" t="s">
        <v>1859</v>
      </c>
      <c r="GT6" s="159" t="s">
        <v>1860</v>
      </c>
      <c r="GU6" s="159" t="s">
        <v>1861</v>
      </c>
      <c r="GV6" s="159" t="s">
        <v>1862</v>
      </c>
      <c r="GW6" s="159" t="s">
        <v>1863</v>
      </c>
      <c r="GX6" s="159" t="s">
        <v>1864</v>
      </c>
      <c r="GY6" s="159" t="s">
        <v>1865</v>
      </c>
      <c r="GZ6" s="159" t="s">
        <v>1866</v>
      </c>
      <c r="HA6" s="159" t="s">
        <v>1867</v>
      </c>
      <c r="HB6" s="159" t="s">
        <v>1868</v>
      </c>
      <c r="HC6" s="159" t="s">
        <v>1869</v>
      </c>
      <c r="HD6" s="159" t="s">
        <v>1870</v>
      </c>
      <c r="HE6" s="159" t="s">
        <v>1871</v>
      </c>
      <c r="HF6" s="159" t="s">
        <v>1872</v>
      </c>
      <c r="HG6" s="159" t="s">
        <v>1873</v>
      </c>
      <c r="HH6" s="159" t="s">
        <v>1874</v>
      </c>
      <c r="HI6" s="159" t="s">
        <v>1875</v>
      </c>
      <c r="HJ6" s="159" t="s">
        <v>1876</v>
      </c>
      <c r="HK6" s="159" t="s">
        <v>1877</v>
      </c>
      <c r="HL6" s="159" t="s">
        <v>1878</v>
      </c>
      <c r="HM6" s="159" t="s">
        <v>1879</v>
      </c>
      <c r="HN6" s="159" t="s">
        <v>1880</v>
      </c>
      <c r="HO6" s="159" t="s">
        <v>1881</v>
      </c>
      <c r="HP6" s="159" t="s">
        <v>1882</v>
      </c>
      <c r="HQ6" s="159" t="s">
        <v>1883</v>
      </c>
      <c r="HR6" s="159" t="s">
        <v>1884</v>
      </c>
      <c r="HS6" s="159" t="s">
        <v>1885</v>
      </c>
      <c r="HT6" s="159" t="s">
        <v>1886</v>
      </c>
      <c r="HU6" s="159" t="s">
        <v>1887</v>
      </c>
      <c r="HV6" s="159" t="s">
        <v>1888</v>
      </c>
      <c r="HW6" s="159" t="s">
        <v>1889</v>
      </c>
      <c r="HX6" s="159" t="s">
        <v>1890</v>
      </c>
      <c r="HY6" s="159" t="s">
        <v>1891</v>
      </c>
      <c r="HZ6" s="159" t="s">
        <v>1892</v>
      </c>
      <c r="IA6" s="159" t="s">
        <v>1893</v>
      </c>
      <c r="IB6" s="159" t="s">
        <v>1894</v>
      </c>
      <c r="IC6" s="159" t="s">
        <v>1895</v>
      </c>
      <c r="ID6" s="159" t="s">
        <v>1896</v>
      </c>
      <c r="IE6" s="159" t="s">
        <v>1897</v>
      </c>
      <c r="IF6" s="159" t="s">
        <v>1898</v>
      </c>
      <c r="IG6" s="159" t="s">
        <v>1899</v>
      </c>
      <c r="IH6" s="159" t="s">
        <v>1900</v>
      </c>
      <c r="II6" s="159" t="s">
        <v>1901</v>
      </c>
      <c r="IJ6" s="159" t="s">
        <v>1902</v>
      </c>
      <c r="IK6" s="159" t="s">
        <v>1903</v>
      </c>
      <c r="IL6" s="159" t="s">
        <v>1904</v>
      </c>
      <c r="IM6" s="159" t="s">
        <v>1905</v>
      </c>
      <c r="IN6" s="159" t="s">
        <v>1906</v>
      </c>
      <c r="IO6" s="159" t="s">
        <v>1907</v>
      </c>
      <c r="IP6" s="159" t="s">
        <v>1908</v>
      </c>
      <c r="IQ6" s="159" t="s">
        <v>1909</v>
      </c>
      <c r="IR6" s="159" t="s">
        <v>1910</v>
      </c>
      <c r="IS6" s="159" t="s">
        <v>1911</v>
      </c>
      <c r="IT6" s="159" t="s">
        <v>1912</v>
      </c>
      <c r="IU6" s="159" t="s">
        <v>1913</v>
      </c>
      <c r="IV6" s="159" t="s">
        <v>1914</v>
      </c>
      <c r="IW6" s="159" t="s">
        <v>1915</v>
      </c>
      <c r="IX6" s="159" t="s">
        <v>1916</v>
      </c>
      <c r="IY6" s="159" t="s">
        <v>1917</v>
      </c>
      <c r="IZ6" s="159" t="s">
        <v>1918</v>
      </c>
      <c r="JA6" s="159" t="s">
        <v>1919</v>
      </c>
      <c r="JB6" s="159" t="s">
        <v>1920</v>
      </c>
      <c r="JC6" s="159" t="s">
        <v>1921</v>
      </c>
      <c r="JD6" s="159" t="s">
        <v>1922</v>
      </c>
      <c r="JE6" s="159" t="s">
        <v>1923</v>
      </c>
      <c r="JF6" s="159" t="s">
        <v>1924</v>
      </c>
      <c r="JG6" s="159" t="s">
        <v>1925</v>
      </c>
      <c r="JH6" s="159" t="s">
        <v>1926</v>
      </c>
      <c r="JI6" s="159" t="s">
        <v>1927</v>
      </c>
      <c r="JJ6" s="159" t="s">
        <v>1928</v>
      </c>
      <c r="JK6" s="159" t="s">
        <v>1929</v>
      </c>
      <c r="JL6" s="159" t="s">
        <v>1930</v>
      </c>
      <c r="JM6" s="159" t="s">
        <v>1931</v>
      </c>
      <c r="JN6" s="159" t="s">
        <v>1932</v>
      </c>
      <c r="JO6" s="159" t="s">
        <v>1933</v>
      </c>
      <c r="JP6" s="159" t="s">
        <v>1934</v>
      </c>
      <c r="JQ6" s="159" t="s">
        <v>1935</v>
      </c>
      <c r="JR6" s="159" t="s">
        <v>1936</v>
      </c>
      <c r="JS6" s="159" t="s">
        <v>1937</v>
      </c>
      <c r="JT6" s="159" t="s">
        <v>1938</v>
      </c>
      <c r="JU6" s="159" t="s">
        <v>1939</v>
      </c>
      <c r="JV6" s="159" t="s">
        <v>1940</v>
      </c>
      <c r="JW6" s="159" t="s">
        <v>1941</v>
      </c>
      <c r="JX6" s="159" t="s">
        <v>1942</v>
      </c>
      <c r="JY6" s="159" t="s">
        <v>1943</v>
      </c>
      <c r="JZ6" s="159" t="s">
        <v>1944</v>
      </c>
      <c r="KA6" s="159" t="s">
        <v>1945</v>
      </c>
      <c r="KB6" s="159" t="s">
        <v>1946</v>
      </c>
      <c r="KC6" s="159" t="s">
        <v>1947</v>
      </c>
      <c r="KD6" s="159" t="s">
        <v>1948</v>
      </c>
      <c r="KE6" s="159" t="s">
        <v>1949</v>
      </c>
      <c r="KF6" s="159" t="s">
        <v>1950</v>
      </c>
      <c r="KG6" s="159" t="s">
        <v>1951</v>
      </c>
      <c r="KH6" s="159" t="s">
        <v>1952</v>
      </c>
      <c r="KI6" s="159" t="s">
        <v>1953</v>
      </c>
    </row>
    <row r="7" spans="1:295" ht="27" customHeight="1" x14ac:dyDescent="0.3">
      <c r="A7" s="230" t="s">
        <v>229</v>
      </c>
      <c r="B7" s="230"/>
      <c r="C7" s="231" t="s">
        <v>1954</v>
      </c>
      <c r="D7" s="231"/>
      <c r="E7" s="231"/>
      <c r="F7" s="231" t="s">
        <v>1955</v>
      </c>
      <c r="G7" s="231" t="s">
        <v>1956</v>
      </c>
      <c r="H7" s="231"/>
      <c r="I7" s="231"/>
      <c r="J7" s="231"/>
      <c r="K7" s="231" t="s">
        <v>1957</v>
      </c>
      <c r="L7" s="231"/>
      <c r="M7" s="231"/>
      <c r="N7" s="231" t="s">
        <v>1958</v>
      </c>
      <c r="O7" s="231" t="s">
        <v>1959</v>
      </c>
      <c r="P7" s="231"/>
      <c r="Q7" s="231" t="s">
        <v>1960</v>
      </c>
      <c r="R7" s="231"/>
      <c r="S7" s="231" t="s">
        <v>1961</v>
      </c>
      <c r="T7" s="231"/>
      <c r="U7" s="231" t="s">
        <v>1962</v>
      </c>
      <c r="V7" s="231"/>
      <c r="W7" s="231"/>
      <c r="X7" s="231" t="s">
        <v>1963</v>
      </c>
      <c r="Y7" s="231"/>
      <c r="Z7" s="231"/>
      <c r="AA7" s="231" t="s">
        <v>1964</v>
      </c>
      <c r="AB7" s="231"/>
      <c r="AC7" s="231"/>
      <c r="AD7" s="231"/>
      <c r="AE7" s="231"/>
      <c r="AF7" s="231"/>
      <c r="AG7" s="231"/>
      <c r="AH7" s="231"/>
      <c r="AI7" s="231"/>
      <c r="AJ7" s="231" t="s">
        <v>1965</v>
      </c>
      <c r="AK7" s="231"/>
      <c r="AL7" s="231"/>
      <c r="AM7" s="231" t="s">
        <v>1966</v>
      </c>
      <c r="AN7" s="231"/>
      <c r="AO7" s="231" t="s">
        <v>1967</v>
      </c>
      <c r="AP7" s="231"/>
      <c r="AQ7" s="231" t="s">
        <v>1968</v>
      </c>
      <c r="AR7" s="231"/>
      <c r="AS7" s="231"/>
      <c r="AT7" s="231" t="s">
        <v>1969</v>
      </c>
      <c r="AU7" s="231"/>
      <c r="AV7" s="231" t="s">
        <v>1970</v>
      </c>
      <c r="AW7" s="231"/>
      <c r="AX7" s="231" t="s">
        <v>1969</v>
      </c>
      <c r="AY7" s="231"/>
      <c r="AZ7" s="231"/>
      <c r="BA7" s="231" t="s">
        <v>1971</v>
      </c>
      <c r="BB7" s="231" t="s">
        <v>1972</v>
      </c>
      <c r="BC7" s="231" t="s">
        <v>1973</v>
      </c>
      <c r="BD7" s="231"/>
      <c r="BE7" s="231"/>
      <c r="BF7" s="231" t="s">
        <v>1974</v>
      </c>
      <c r="BG7" s="231"/>
      <c r="BH7" s="231"/>
      <c r="BI7" s="231"/>
      <c r="BJ7" s="231"/>
      <c r="BK7" s="231" t="s">
        <v>1975</v>
      </c>
      <c r="BL7" s="231" t="s">
        <v>1976</v>
      </c>
      <c r="BM7" s="231"/>
      <c r="BN7" s="231" t="s">
        <v>1977</v>
      </c>
      <c r="BO7" s="231"/>
      <c r="BP7" s="231"/>
      <c r="BQ7" s="231" t="s">
        <v>1978</v>
      </c>
      <c r="BR7" s="231"/>
      <c r="BS7" s="231"/>
      <c r="BT7" s="231"/>
      <c r="BU7" s="231" t="s">
        <v>1979</v>
      </c>
      <c r="BV7" s="231" t="s">
        <v>1980</v>
      </c>
      <c r="BW7" s="231" t="s">
        <v>1981</v>
      </c>
      <c r="BX7" s="231"/>
      <c r="BY7" s="231"/>
      <c r="BZ7" s="231"/>
      <c r="CA7" s="231" t="s">
        <v>1982</v>
      </c>
      <c r="CB7" s="231"/>
      <c r="CC7" s="231"/>
      <c r="CD7" s="231"/>
      <c r="CE7" s="231"/>
      <c r="CF7" s="231" t="s">
        <v>1983</v>
      </c>
      <c r="CG7" s="231"/>
      <c r="CH7" s="231"/>
      <c r="CI7" s="231"/>
      <c r="CJ7" s="231" t="s">
        <v>1984</v>
      </c>
      <c r="CK7" s="231"/>
      <c r="CL7" s="231" t="s">
        <v>1985</v>
      </c>
      <c r="CM7" s="231"/>
      <c r="CN7" s="231" t="s">
        <v>1986</v>
      </c>
      <c r="CO7" s="231" t="s">
        <v>1987</v>
      </c>
      <c r="CP7" s="231"/>
      <c r="CQ7" s="231"/>
      <c r="CR7" s="231" t="s">
        <v>1988</v>
      </c>
      <c r="CS7" s="231"/>
      <c r="CT7" s="231"/>
      <c r="CU7" s="231"/>
      <c r="CV7" s="231"/>
      <c r="CW7" s="231" t="s">
        <v>1989</v>
      </c>
      <c r="CX7" s="231" t="s">
        <v>1990</v>
      </c>
      <c r="CY7" s="231"/>
      <c r="CZ7" s="231"/>
      <c r="DA7" s="231"/>
      <c r="DB7" s="231"/>
      <c r="DC7" s="231"/>
      <c r="DD7" s="231" t="s">
        <v>1991</v>
      </c>
      <c r="DE7" s="231"/>
      <c r="DF7" s="231"/>
      <c r="DG7" s="231" t="s">
        <v>1992</v>
      </c>
      <c r="DH7" s="231"/>
      <c r="DI7" s="231" t="s">
        <v>1993</v>
      </c>
      <c r="DJ7" s="231"/>
      <c r="DK7" s="231" t="s">
        <v>1994</v>
      </c>
      <c r="DL7" s="231" t="s">
        <v>1995</v>
      </c>
      <c r="DM7" s="231"/>
      <c r="DN7" s="231"/>
      <c r="DO7" s="231"/>
      <c r="DP7" s="231"/>
      <c r="DQ7" s="231" t="s">
        <v>1996</v>
      </c>
      <c r="DR7" s="231" t="s">
        <v>1997</v>
      </c>
      <c r="DS7" s="231" t="s">
        <v>1998</v>
      </c>
      <c r="DT7" s="231"/>
      <c r="DU7" s="231"/>
      <c r="DV7" s="231"/>
      <c r="DW7" s="231"/>
      <c r="DX7" s="231"/>
      <c r="DY7" s="231"/>
      <c r="DZ7" s="231"/>
      <c r="EA7" s="231" t="s">
        <v>1999</v>
      </c>
      <c r="EB7" s="231" t="s">
        <v>2000</v>
      </c>
      <c r="EC7" s="231"/>
      <c r="ED7" s="231"/>
      <c r="EE7" s="231" t="s">
        <v>1999</v>
      </c>
      <c r="EF7" s="231"/>
      <c r="EG7" s="231" t="s">
        <v>2001</v>
      </c>
      <c r="EH7" s="231" t="s">
        <v>2002</v>
      </c>
      <c r="EI7" s="231"/>
      <c r="EJ7" s="231" t="s">
        <v>2003</v>
      </c>
      <c r="EK7" s="231"/>
      <c r="EL7" s="231"/>
      <c r="EM7" s="231"/>
      <c r="EN7" s="231"/>
      <c r="EO7" s="231"/>
      <c r="EP7" s="231"/>
      <c r="EQ7" s="231"/>
      <c r="ER7" s="231"/>
      <c r="ES7" s="231"/>
      <c r="ET7" s="231" t="s">
        <v>2004</v>
      </c>
      <c r="EU7" s="231" t="s">
        <v>2005</v>
      </c>
      <c r="EV7" s="231" t="s">
        <v>2006</v>
      </c>
      <c r="EW7" s="231" t="s">
        <v>2007</v>
      </c>
      <c r="EX7" s="231" t="s">
        <v>2008</v>
      </c>
      <c r="EY7" s="231" t="s">
        <v>2009</v>
      </c>
      <c r="EZ7" s="231" t="s">
        <v>2010</v>
      </c>
      <c r="FA7" s="231"/>
      <c r="FB7" s="231" t="s">
        <v>2011</v>
      </c>
      <c r="FC7" s="231"/>
      <c r="FD7" s="231" t="s">
        <v>2012</v>
      </c>
      <c r="FE7" s="231"/>
      <c r="FF7" s="231"/>
      <c r="FG7" s="231" t="s">
        <v>2013</v>
      </c>
      <c r="FH7" s="231"/>
      <c r="FI7" s="231"/>
      <c r="FJ7" s="231" t="s">
        <v>2014</v>
      </c>
      <c r="FK7" s="231"/>
      <c r="FL7" s="231"/>
      <c r="FM7" s="231" t="s">
        <v>2015</v>
      </c>
      <c r="FN7" s="231"/>
      <c r="FO7" s="231"/>
      <c r="FP7" s="231" t="s">
        <v>2016</v>
      </c>
      <c r="FQ7" s="231"/>
      <c r="FR7" s="231"/>
      <c r="FS7" s="231" t="s">
        <v>2017</v>
      </c>
      <c r="FT7" s="231" t="s">
        <v>2016</v>
      </c>
      <c r="FU7" s="231"/>
      <c r="FV7" s="231"/>
      <c r="FW7" s="231"/>
      <c r="FX7" s="231" t="s">
        <v>2018</v>
      </c>
      <c r="FY7" s="231" t="s">
        <v>2019</v>
      </c>
      <c r="FZ7" s="231" t="s">
        <v>2020</v>
      </c>
      <c r="GA7" s="231" t="s">
        <v>2021</v>
      </c>
      <c r="GB7" s="231" t="s">
        <v>2022</v>
      </c>
      <c r="GC7" s="231" t="s">
        <v>2023</v>
      </c>
      <c r="GD7" s="231"/>
      <c r="GE7" s="231" t="s">
        <v>2024</v>
      </c>
      <c r="GF7" s="231" t="s">
        <v>2025</v>
      </c>
      <c r="GG7" s="231" t="s">
        <v>2026</v>
      </c>
      <c r="GH7" s="231" t="s">
        <v>2027</v>
      </c>
      <c r="GI7" s="231" t="s">
        <v>2028</v>
      </c>
      <c r="GJ7" s="231"/>
      <c r="GK7" s="231" t="s">
        <v>2027</v>
      </c>
      <c r="GL7" s="231" t="s">
        <v>2029</v>
      </c>
      <c r="GM7" s="231"/>
      <c r="GN7" s="231" t="s">
        <v>2030</v>
      </c>
      <c r="GO7" s="231" t="s">
        <v>2031</v>
      </c>
      <c r="GP7" s="231" t="s">
        <v>2026</v>
      </c>
      <c r="GQ7" s="231"/>
      <c r="GR7" s="231" t="s">
        <v>2032</v>
      </c>
      <c r="GS7" s="231"/>
      <c r="GT7" s="231"/>
      <c r="GU7" s="231" t="s">
        <v>2033</v>
      </c>
      <c r="GV7" s="231" t="s">
        <v>2028</v>
      </c>
      <c r="GW7" s="231"/>
      <c r="GX7" s="231" t="s">
        <v>2034</v>
      </c>
      <c r="GY7" s="231" t="s">
        <v>2035</v>
      </c>
      <c r="GZ7" s="231"/>
      <c r="HA7" s="231" t="s">
        <v>2034</v>
      </c>
      <c r="HB7" s="231" t="s">
        <v>2036</v>
      </c>
      <c r="HC7" s="231"/>
      <c r="HD7" s="231" t="s">
        <v>2037</v>
      </c>
      <c r="HE7" s="231" t="s">
        <v>2038</v>
      </c>
      <c r="HF7" s="231" t="s">
        <v>2039</v>
      </c>
      <c r="HG7" s="231" t="s">
        <v>2040</v>
      </c>
      <c r="HH7" s="231" t="s">
        <v>2038</v>
      </c>
      <c r="HI7" s="231" t="s">
        <v>2041</v>
      </c>
      <c r="HJ7" s="231"/>
      <c r="HK7" s="231"/>
      <c r="HL7" s="231"/>
      <c r="HM7" s="231"/>
      <c r="HN7" s="231"/>
      <c r="HO7" s="231" t="s">
        <v>2042</v>
      </c>
      <c r="HP7" s="231"/>
      <c r="HQ7" s="231"/>
      <c r="HR7" s="231"/>
      <c r="HS7" s="231"/>
      <c r="HT7" s="231"/>
      <c r="HU7" s="231"/>
      <c r="HV7" s="231"/>
      <c r="HW7" s="231"/>
      <c r="HX7" s="231"/>
      <c r="HY7" s="231" t="s">
        <v>2043</v>
      </c>
      <c r="HZ7" s="231"/>
      <c r="IA7" s="231" t="s">
        <v>2044</v>
      </c>
      <c r="IB7" s="231"/>
      <c r="IC7" s="231"/>
      <c r="ID7" s="231"/>
      <c r="IE7" s="231"/>
      <c r="IF7" s="231"/>
      <c r="IG7" s="231"/>
      <c r="IH7" s="231"/>
      <c r="II7" s="231"/>
      <c r="IJ7" s="231" t="s">
        <v>2045</v>
      </c>
      <c r="IK7" s="231"/>
      <c r="IL7" s="231"/>
      <c r="IM7" s="231"/>
      <c r="IN7" s="231"/>
      <c r="IO7" s="231" t="s">
        <v>2046</v>
      </c>
      <c r="IP7" s="231"/>
      <c r="IQ7" s="231" t="s">
        <v>2047</v>
      </c>
      <c r="IR7" s="231"/>
      <c r="IS7" s="231" t="s">
        <v>2048</v>
      </c>
      <c r="IT7" s="231"/>
      <c r="IU7" s="231"/>
      <c r="IV7" s="231"/>
      <c r="IW7" s="231" t="s">
        <v>2049</v>
      </c>
      <c r="IX7" s="231"/>
      <c r="IY7" s="231" t="s">
        <v>2050</v>
      </c>
      <c r="IZ7" s="231" t="s">
        <v>2051</v>
      </c>
      <c r="JA7" s="231" t="s">
        <v>2052</v>
      </c>
      <c r="JB7" s="231" t="s">
        <v>2053</v>
      </c>
      <c r="JC7" s="231"/>
      <c r="JD7" s="231" t="s">
        <v>2054</v>
      </c>
      <c r="JE7" s="231"/>
      <c r="JF7" s="231" t="s">
        <v>2055</v>
      </c>
      <c r="JG7" s="231"/>
      <c r="JH7" s="231"/>
      <c r="JI7" s="231" t="s">
        <v>2056</v>
      </c>
      <c r="JJ7" s="231"/>
      <c r="JK7" s="231"/>
      <c r="JL7" s="231"/>
      <c r="JM7" s="231"/>
      <c r="JN7" s="231"/>
      <c r="JO7" s="231" t="s">
        <v>2057</v>
      </c>
      <c r="JP7" s="231"/>
      <c r="JQ7" s="231" t="s">
        <v>2058</v>
      </c>
      <c r="JR7" s="231"/>
      <c r="JS7" s="231"/>
      <c r="JT7" s="231" t="s">
        <v>2059</v>
      </c>
      <c r="JU7" s="231" t="s">
        <v>2060</v>
      </c>
      <c r="JV7" s="231" t="s">
        <v>2061</v>
      </c>
      <c r="JW7" s="231" t="s">
        <v>2044</v>
      </c>
      <c r="JX7" s="231" t="s">
        <v>2062</v>
      </c>
      <c r="JY7" s="231" t="s">
        <v>2063</v>
      </c>
      <c r="JZ7" s="231" t="s">
        <v>2064</v>
      </c>
      <c r="KA7" s="231"/>
      <c r="KB7" s="231"/>
      <c r="KC7" s="231" t="s">
        <v>2065</v>
      </c>
      <c r="KD7" s="231"/>
      <c r="KE7" s="231"/>
      <c r="KF7" s="231" t="s">
        <v>2060</v>
      </c>
      <c r="KG7" s="231" t="s">
        <v>2066</v>
      </c>
      <c r="KH7" s="231" t="s">
        <v>2067</v>
      </c>
      <c r="KI7" s="231"/>
    </row>
    <row r="8" spans="1:295" ht="27" customHeight="1" x14ac:dyDescent="0.3">
      <c r="A8" s="158" t="s">
        <v>42</v>
      </c>
      <c r="B8" s="158" t="s">
        <v>502</v>
      </c>
      <c r="C8" s="159" t="s">
        <v>349</v>
      </c>
      <c r="D8" s="159" t="s">
        <v>2068</v>
      </c>
      <c r="E8" s="159" t="s">
        <v>2069</v>
      </c>
      <c r="F8" s="159" t="s">
        <v>2070</v>
      </c>
      <c r="G8" s="159" t="s">
        <v>2071</v>
      </c>
      <c r="H8" s="159" t="s">
        <v>406</v>
      </c>
      <c r="I8" s="159" t="s">
        <v>2072</v>
      </c>
      <c r="J8" s="159" t="s">
        <v>2073</v>
      </c>
      <c r="K8" s="159" t="s">
        <v>364</v>
      </c>
      <c r="L8" s="159" t="s">
        <v>2074</v>
      </c>
      <c r="M8" s="159" t="s">
        <v>362</v>
      </c>
      <c r="N8" s="159" t="s">
        <v>2075</v>
      </c>
      <c r="O8" s="160" t="s">
        <v>2076</v>
      </c>
      <c r="P8" s="159" t="s">
        <v>2077</v>
      </c>
      <c r="Q8" s="159" t="s">
        <v>2078</v>
      </c>
      <c r="R8" s="159" t="s">
        <v>2077</v>
      </c>
      <c r="S8" s="159" t="s">
        <v>2079</v>
      </c>
      <c r="T8" s="159" t="s">
        <v>2073</v>
      </c>
      <c r="U8" s="159" t="s">
        <v>2080</v>
      </c>
      <c r="V8" s="159" t="s">
        <v>2081</v>
      </c>
      <c r="W8" s="159" t="s">
        <v>2082</v>
      </c>
      <c r="X8" s="159" t="s">
        <v>2083</v>
      </c>
      <c r="Y8" s="159" t="s">
        <v>2084</v>
      </c>
      <c r="Z8" s="159" t="s">
        <v>2085</v>
      </c>
      <c r="AA8" s="159" t="s">
        <v>2086</v>
      </c>
      <c r="AB8" s="159" t="s">
        <v>2087</v>
      </c>
      <c r="AC8" s="159" t="s">
        <v>2088</v>
      </c>
      <c r="AD8" s="159" t="s">
        <v>2089</v>
      </c>
      <c r="AE8" s="159" t="s">
        <v>2090</v>
      </c>
      <c r="AF8" s="159" t="s">
        <v>2075</v>
      </c>
      <c r="AG8" s="159" t="s">
        <v>2076</v>
      </c>
      <c r="AH8" s="159" t="s">
        <v>2091</v>
      </c>
      <c r="AI8" s="159" t="s">
        <v>2092</v>
      </c>
      <c r="AJ8" s="160" t="s">
        <v>2093</v>
      </c>
      <c r="AK8" s="160" t="s">
        <v>2094</v>
      </c>
      <c r="AL8" s="159" t="s">
        <v>2095</v>
      </c>
      <c r="AM8" s="159" t="s">
        <v>2093</v>
      </c>
      <c r="AN8" s="159" t="s">
        <v>2094</v>
      </c>
      <c r="AO8" s="159" t="s">
        <v>2096</v>
      </c>
      <c r="AP8" s="159" t="s">
        <v>2097</v>
      </c>
      <c r="AQ8" s="159" t="s">
        <v>2098</v>
      </c>
      <c r="AR8" s="159" t="s">
        <v>2099</v>
      </c>
      <c r="AS8" s="159" t="s">
        <v>2100</v>
      </c>
      <c r="AT8" s="160" t="s">
        <v>2101</v>
      </c>
      <c r="AU8" s="160" t="s">
        <v>2102</v>
      </c>
      <c r="AV8" s="159" t="s">
        <v>2103</v>
      </c>
      <c r="AW8" s="159" t="s">
        <v>2104</v>
      </c>
      <c r="AX8" s="159" t="s">
        <v>2105</v>
      </c>
      <c r="AY8" s="159" t="s">
        <v>2106</v>
      </c>
      <c r="AZ8" s="159" t="s">
        <v>2107</v>
      </c>
      <c r="BA8" s="159" t="s">
        <v>2108</v>
      </c>
      <c r="BB8" s="160" t="s">
        <v>2109</v>
      </c>
      <c r="BC8" s="159" t="s">
        <v>282</v>
      </c>
      <c r="BD8" s="159" t="s">
        <v>293</v>
      </c>
      <c r="BE8" s="159" t="s">
        <v>2110</v>
      </c>
      <c r="BF8" s="159" t="s">
        <v>2101</v>
      </c>
      <c r="BG8" s="159" t="s">
        <v>2102</v>
      </c>
      <c r="BH8" s="159" t="s">
        <v>2111</v>
      </c>
      <c r="BI8" s="159" t="s">
        <v>2112</v>
      </c>
      <c r="BJ8" s="159" t="s">
        <v>2113</v>
      </c>
      <c r="BK8" s="159" t="s">
        <v>2114</v>
      </c>
      <c r="BL8" s="159" t="s">
        <v>2115</v>
      </c>
      <c r="BM8" s="159" t="s">
        <v>2116</v>
      </c>
      <c r="BN8" s="159" t="s">
        <v>2109</v>
      </c>
      <c r="BO8" s="159" t="s">
        <v>2117</v>
      </c>
      <c r="BP8" s="159" t="s">
        <v>2118</v>
      </c>
      <c r="BQ8" s="159" t="s">
        <v>2119</v>
      </c>
      <c r="BR8" s="159" t="s">
        <v>2120</v>
      </c>
      <c r="BS8" s="159" t="s">
        <v>2121</v>
      </c>
      <c r="BT8" s="159" t="s">
        <v>2122</v>
      </c>
      <c r="BU8" s="159" t="s">
        <v>2122</v>
      </c>
      <c r="BV8" s="159" t="s">
        <v>2123</v>
      </c>
      <c r="BW8" s="159" t="s">
        <v>2124</v>
      </c>
      <c r="BX8" s="159" t="s">
        <v>2125</v>
      </c>
      <c r="BY8" s="159" t="s">
        <v>2126</v>
      </c>
      <c r="BZ8" s="159" t="s">
        <v>2127</v>
      </c>
      <c r="CA8" s="159" t="s">
        <v>2128</v>
      </c>
      <c r="CB8" s="159" t="s">
        <v>2129</v>
      </c>
      <c r="CC8" s="159" t="s">
        <v>2130</v>
      </c>
      <c r="CD8" s="159" t="s">
        <v>2131</v>
      </c>
      <c r="CE8" s="159" t="s">
        <v>2132</v>
      </c>
      <c r="CF8" s="159" t="s">
        <v>2133</v>
      </c>
      <c r="CG8" s="159" t="s">
        <v>2134</v>
      </c>
      <c r="CH8" s="159" t="s">
        <v>2135</v>
      </c>
      <c r="CI8" s="159" t="s">
        <v>2136</v>
      </c>
      <c r="CJ8" s="159" t="s">
        <v>2137</v>
      </c>
      <c r="CK8" s="159" t="s">
        <v>2138</v>
      </c>
      <c r="CL8" s="159" t="s">
        <v>2139</v>
      </c>
      <c r="CM8" s="159" t="s">
        <v>2140</v>
      </c>
      <c r="CN8" s="159" t="s">
        <v>2141</v>
      </c>
      <c r="CO8" s="159" t="s">
        <v>2142</v>
      </c>
      <c r="CP8" s="159" t="s">
        <v>2143</v>
      </c>
      <c r="CQ8" s="159" t="s">
        <v>2144</v>
      </c>
      <c r="CR8" s="159" t="s">
        <v>2145</v>
      </c>
      <c r="CS8" s="159" t="s">
        <v>2146</v>
      </c>
      <c r="CT8" s="159" t="s">
        <v>2147</v>
      </c>
      <c r="CU8" s="159" t="s">
        <v>2148</v>
      </c>
      <c r="CV8" s="159" t="s">
        <v>2149</v>
      </c>
      <c r="CW8" s="159" t="s">
        <v>2150</v>
      </c>
      <c r="CX8" s="159" t="s">
        <v>268</v>
      </c>
      <c r="CY8" s="159" t="s">
        <v>286</v>
      </c>
      <c r="CZ8" s="159" t="s">
        <v>2151</v>
      </c>
      <c r="DA8" s="159" t="s">
        <v>2152</v>
      </c>
      <c r="DB8" s="159" t="s">
        <v>2153</v>
      </c>
      <c r="DC8" s="159" t="s">
        <v>2154</v>
      </c>
      <c r="DD8" s="159" t="s">
        <v>2135</v>
      </c>
      <c r="DE8" s="159" t="s">
        <v>2136</v>
      </c>
      <c r="DF8" s="159" t="s">
        <v>2155</v>
      </c>
      <c r="DG8" s="159" t="s">
        <v>2156</v>
      </c>
      <c r="DH8" s="159" t="s">
        <v>2157</v>
      </c>
      <c r="DI8" s="159" t="s">
        <v>2158</v>
      </c>
      <c r="DJ8" s="159" t="s">
        <v>2159</v>
      </c>
      <c r="DK8" s="159" t="s">
        <v>2160</v>
      </c>
      <c r="DL8" s="159" t="s">
        <v>286</v>
      </c>
      <c r="DM8" s="159" t="s">
        <v>2151</v>
      </c>
      <c r="DN8" s="159" t="s">
        <v>2152</v>
      </c>
      <c r="DO8" s="159" t="s">
        <v>2161</v>
      </c>
      <c r="DP8" s="159" t="s">
        <v>2162</v>
      </c>
      <c r="DQ8" s="159" t="s">
        <v>2163</v>
      </c>
      <c r="DR8" s="159" t="s">
        <v>2164</v>
      </c>
      <c r="DS8" s="159" t="s">
        <v>2165</v>
      </c>
      <c r="DT8" s="159" t="s">
        <v>2166</v>
      </c>
      <c r="DU8" s="159" t="s">
        <v>268</v>
      </c>
      <c r="DV8" s="159" t="s">
        <v>286</v>
      </c>
      <c r="DW8" s="159" t="s">
        <v>2155</v>
      </c>
      <c r="DX8" s="159" t="s">
        <v>2164</v>
      </c>
      <c r="DY8" s="159" t="s">
        <v>2167</v>
      </c>
      <c r="DZ8" s="159" t="s">
        <v>2168</v>
      </c>
      <c r="EA8" s="159" t="s">
        <v>2169</v>
      </c>
      <c r="EB8" s="159" t="s">
        <v>2170</v>
      </c>
      <c r="EC8" s="159" t="s">
        <v>2171</v>
      </c>
      <c r="ED8" s="159" t="s">
        <v>2172</v>
      </c>
      <c r="EE8" s="159" t="s">
        <v>2173</v>
      </c>
      <c r="EF8" s="159" t="s">
        <v>2174</v>
      </c>
      <c r="EG8" s="159" t="s">
        <v>293</v>
      </c>
      <c r="EH8" s="159" t="s">
        <v>2119</v>
      </c>
      <c r="EI8" s="159" t="s">
        <v>2175</v>
      </c>
      <c r="EJ8" s="159" t="s">
        <v>2176</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397</v>
      </c>
      <c r="EZ8" s="159" t="s">
        <v>2191</v>
      </c>
      <c r="FA8" s="159" t="s">
        <v>2192</v>
      </c>
      <c r="FB8" s="159" t="s">
        <v>2174</v>
      </c>
      <c r="FC8" s="159" t="s">
        <v>2179</v>
      </c>
      <c r="FD8" s="159" t="s">
        <v>2193</v>
      </c>
      <c r="FE8" s="159" t="s">
        <v>2194</v>
      </c>
      <c r="FF8" s="159" t="s">
        <v>2195</v>
      </c>
      <c r="FG8" s="159" t="s">
        <v>2196</v>
      </c>
      <c r="FH8" s="159" t="s">
        <v>2197</v>
      </c>
      <c r="FI8" s="159" t="s">
        <v>2198</v>
      </c>
      <c r="FJ8" s="159" t="s">
        <v>2128</v>
      </c>
      <c r="FK8" s="159" t="s">
        <v>2129</v>
      </c>
      <c r="FL8" s="159" t="s">
        <v>2199</v>
      </c>
      <c r="FM8" s="159" t="s">
        <v>2167</v>
      </c>
      <c r="FN8" s="159" t="s">
        <v>2168</v>
      </c>
      <c r="FO8" s="159" t="s">
        <v>2200</v>
      </c>
      <c r="FP8" s="159" t="s">
        <v>2201</v>
      </c>
      <c r="FQ8" s="160" t="s">
        <v>2202</v>
      </c>
      <c r="FR8" s="159" t="s">
        <v>2203</v>
      </c>
      <c r="FS8" s="159" t="s">
        <v>2204</v>
      </c>
      <c r="FT8" s="159" t="s">
        <v>2205</v>
      </c>
      <c r="FU8" s="159" t="s">
        <v>2206</v>
      </c>
      <c r="FV8" s="159" t="s">
        <v>2207</v>
      </c>
      <c r="FW8" s="159" t="s">
        <v>2208</v>
      </c>
      <c r="FX8" s="159" t="s">
        <v>2209</v>
      </c>
      <c r="FY8" s="159" t="s">
        <v>136</v>
      </c>
      <c r="FZ8" s="159" t="s">
        <v>2210</v>
      </c>
      <c r="GA8" s="159" t="s">
        <v>2176</v>
      </c>
      <c r="GB8" s="160" t="s">
        <v>2211</v>
      </c>
      <c r="GC8" s="159" t="s">
        <v>2201</v>
      </c>
      <c r="GD8" s="159" t="s">
        <v>2200</v>
      </c>
      <c r="GE8" s="159" t="s">
        <v>2212</v>
      </c>
      <c r="GF8" s="160" t="s">
        <v>2213</v>
      </c>
      <c r="GG8" s="159" t="s">
        <v>2214</v>
      </c>
      <c r="GH8" s="159" t="s">
        <v>2215</v>
      </c>
      <c r="GI8" s="159" t="s">
        <v>268</v>
      </c>
      <c r="GJ8" s="159" t="s">
        <v>2216</v>
      </c>
      <c r="GK8" s="159" t="s">
        <v>2217</v>
      </c>
      <c r="GL8" s="159" t="s">
        <v>2218</v>
      </c>
      <c r="GM8" s="159" t="s">
        <v>2219</v>
      </c>
      <c r="GN8" s="159" t="s">
        <v>2220</v>
      </c>
      <c r="GO8" s="159" t="s">
        <v>2221</v>
      </c>
      <c r="GP8" s="159" t="s">
        <v>2222</v>
      </c>
      <c r="GQ8" s="160" t="s">
        <v>2221</v>
      </c>
      <c r="GR8" s="159" t="s">
        <v>2223</v>
      </c>
      <c r="GS8" s="159" t="s">
        <v>2224</v>
      </c>
      <c r="GT8" s="159" t="s">
        <v>2225</v>
      </c>
      <c r="GU8" s="159" t="s">
        <v>2226</v>
      </c>
      <c r="GV8" s="159" t="s">
        <v>2227</v>
      </c>
      <c r="GW8" s="159" t="s">
        <v>2228</v>
      </c>
      <c r="GX8" s="159" t="s">
        <v>2229</v>
      </c>
      <c r="GY8" s="159" t="s">
        <v>2230</v>
      </c>
      <c r="GZ8" s="159" t="s">
        <v>381</v>
      </c>
      <c r="HA8" s="159" t="s">
        <v>2231</v>
      </c>
      <c r="HB8" s="160" t="s">
        <v>2232</v>
      </c>
      <c r="HC8" s="160" t="s">
        <v>2233</v>
      </c>
      <c r="HD8" s="159" t="s">
        <v>2234</v>
      </c>
      <c r="HE8" s="159" t="s">
        <v>2234</v>
      </c>
      <c r="HF8" s="159" t="s">
        <v>481</v>
      </c>
      <c r="HG8" s="159" t="s">
        <v>481</v>
      </c>
      <c r="HH8" s="159" t="s">
        <v>2235</v>
      </c>
      <c r="HI8" s="160" t="s">
        <v>2232</v>
      </c>
      <c r="HJ8" s="160" t="s">
        <v>2233</v>
      </c>
      <c r="HK8" s="159" t="s">
        <v>2236</v>
      </c>
      <c r="HL8" s="159" t="s">
        <v>2237</v>
      </c>
      <c r="HM8" s="159" t="s">
        <v>2238</v>
      </c>
      <c r="HN8" s="159" t="s">
        <v>2239</v>
      </c>
      <c r="HO8" s="159" t="s">
        <v>2240</v>
      </c>
      <c r="HP8" s="159" t="s">
        <v>2241</v>
      </c>
      <c r="HQ8" s="159" t="s">
        <v>2242</v>
      </c>
      <c r="HR8" s="159" t="s">
        <v>2243</v>
      </c>
      <c r="HS8" s="159" t="s">
        <v>2244</v>
      </c>
      <c r="HT8" s="159" t="s">
        <v>2245</v>
      </c>
      <c r="HU8" s="159" t="s">
        <v>2246</v>
      </c>
      <c r="HV8" s="159" t="s">
        <v>2247</v>
      </c>
      <c r="HW8" s="159" t="s">
        <v>2248</v>
      </c>
      <c r="HX8" s="159" t="s">
        <v>2249</v>
      </c>
      <c r="HY8" s="159" t="s">
        <v>2250</v>
      </c>
      <c r="HZ8" s="159" t="s">
        <v>2251</v>
      </c>
      <c r="IA8" s="159" t="s">
        <v>2252</v>
      </c>
      <c r="IB8" s="159" t="s">
        <v>2253</v>
      </c>
      <c r="IC8" s="159" t="s">
        <v>2254</v>
      </c>
      <c r="ID8" s="159" t="s">
        <v>2255</v>
      </c>
      <c r="IE8" s="159" t="s">
        <v>2256</v>
      </c>
      <c r="IF8" s="159" t="s">
        <v>2242</v>
      </c>
      <c r="IG8" s="159" t="s">
        <v>2243</v>
      </c>
      <c r="IH8" s="159" t="s">
        <v>2257</v>
      </c>
      <c r="II8" s="159" t="s">
        <v>2258</v>
      </c>
      <c r="IJ8" s="159" t="s">
        <v>2235</v>
      </c>
      <c r="IK8" s="159" t="s">
        <v>2175</v>
      </c>
      <c r="IL8" s="160" t="s">
        <v>2259</v>
      </c>
      <c r="IM8" s="160" t="s">
        <v>2260</v>
      </c>
      <c r="IN8" s="159" t="s">
        <v>2261</v>
      </c>
      <c r="IO8" s="159" t="s">
        <v>2260</v>
      </c>
      <c r="IP8" s="159" t="s">
        <v>2262</v>
      </c>
      <c r="IQ8" s="159" t="s">
        <v>2263</v>
      </c>
      <c r="IR8" s="159" t="s">
        <v>2264</v>
      </c>
      <c r="IS8" s="160" t="s">
        <v>2262</v>
      </c>
      <c r="IT8" s="159" t="s">
        <v>2265</v>
      </c>
      <c r="IU8" s="159" t="s">
        <v>2266</v>
      </c>
      <c r="IV8" s="159" t="s">
        <v>2263</v>
      </c>
      <c r="IW8" s="160" t="s">
        <v>2259</v>
      </c>
      <c r="IX8" s="159" t="s">
        <v>2264</v>
      </c>
      <c r="IY8" s="159" t="s">
        <v>495</v>
      </c>
      <c r="IZ8" s="159" t="s">
        <v>495</v>
      </c>
      <c r="JA8" s="159" t="s">
        <v>2267</v>
      </c>
      <c r="JB8" s="159" t="s">
        <v>2268</v>
      </c>
      <c r="JC8" s="159" t="s">
        <v>2269</v>
      </c>
      <c r="JD8" s="159" t="s">
        <v>2270</v>
      </c>
      <c r="JE8" s="159" t="s">
        <v>2271</v>
      </c>
      <c r="JF8" s="159" t="s">
        <v>2269</v>
      </c>
      <c r="JG8" s="159" t="s">
        <v>2272</v>
      </c>
      <c r="JH8" s="159" t="s">
        <v>2273</v>
      </c>
      <c r="JI8" s="159" t="s">
        <v>2272</v>
      </c>
      <c r="JJ8" s="159" t="s">
        <v>2274</v>
      </c>
      <c r="JK8" s="159" t="s">
        <v>2275</v>
      </c>
      <c r="JL8" s="159" t="s">
        <v>2276</v>
      </c>
      <c r="JM8" s="159" t="s">
        <v>2277</v>
      </c>
      <c r="JN8" s="159" t="s">
        <v>2278</v>
      </c>
      <c r="JO8" s="159" t="s">
        <v>2279</v>
      </c>
      <c r="JP8" s="159" t="s">
        <v>2280</v>
      </c>
      <c r="JQ8" s="159" t="s">
        <v>2281</v>
      </c>
      <c r="JR8" s="159" t="s">
        <v>2282</v>
      </c>
      <c r="JS8" s="159" t="s">
        <v>2283</v>
      </c>
      <c r="JT8" s="159" t="s">
        <v>2284</v>
      </c>
      <c r="JU8" s="159" t="s">
        <v>2256</v>
      </c>
      <c r="JV8" s="159" t="s">
        <v>2285</v>
      </c>
      <c r="JW8" s="159" t="s">
        <v>2286</v>
      </c>
      <c r="JX8" s="159" t="s">
        <v>2287</v>
      </c>
      <c r="JY8" s="159" t="s">
        <v>2288</v>
      </c>
      <c r="JZ8" s="159" t="s">
        <v>2289</v>
      </c>
      <c r="KA8" s="159" t="s">
        <v>2236</v>
      </c>
      <c r="KB8" s="159" t="s">
        <v>2290</v>
      </c>
      <c r="KC8" s="159" t="s">
        <v>2289</v>
      </c>
      <c r="KD8" s="159" t="s">
        <v>2237</v>
      </c>
      <c r="KE8" s="159" t="s">
        <v>2291</v>
      </c>
      <c r="KF8" s="159" t="s">
        <v>2292</v>
      </c>
      <c r="KG8" s="159" t="s">
        <v>2292</v>
      </c>
      <c r="KH8" s="159" t="s">
        <v>2293</v>
      </c>
      <c r="KI8" s="159" t="s">
        <v>2121</v>
      </c>
    </row>
    <row r="9" spans="1:295" ht="18" customHeight="1" x14ac:dyDescent="0.3">
      <c r="A9" s="161" t="s">
        <v>46</v>
      </c>
      <c r="B9" s="161" t="s">
        <v>726</v>
      </c>
      <c r="C9" s="162">
        <v>0</v>
      </c>
      <c r="D9" s="162">
        <v>14.2598</v>
      </c>
      <c r="E9" s="162">
        <v>-21.975899999999999</v>
      </c>
      <c r="F9" s="162">
        <v>2.6554000000000002</v>
      </c>
      <c r="G9" s="162">
        <v>9.8956</v>
      </c>
      <c r="H9" s="163"/>
      <c r="I9" s="162">
        <v>31.858599999999999</v>
      </c>
      <c r="J9" s="162">
        <v>-35.172199999999997</v>
      </c>
      <c r="K9" s="162">
        <v>38.462600000000002</v>
      </c>
      <c r="L9" s="162">
        <v>19.603400000000001</v>
      </c>
      <c r="M9" s="163"/>
      <c r="N9" s="162">
        <v>37.74</v>
      </c>
      <c r="O9" s="162">
        <v>-35.031999999999996</v>
      </c>
      <c r="P9" s="162">
        <v>30.8</v>
      </c>
      <c r="Q9" s="162">
        <v>13.247999999999999</v>
      </c>
      <c r="R9" s="162">
        <v>-30.8</v>
      </c>
      <c r="S9" s="162">
        <v>13.407299999999999</v>
      </c>
      <c r="T9" s="162">
        <v>12.076000000000001</v>
      </c>
      <c r="U9" s="162">
        <v>15.8354</v>
      </c>
      <c r="V9" s="162">
        <v>15.7963</v>
      </c>
      <c r="W9" s="162">
        <v>26.6343</v>
      </c>
      <c r="X9" s="162">
        <v>17.111999999999998</v>
      </c>
      <c r="Y9" s="162">
        <v>5.8349000000000002</v>
      </c>
      <c r="Z9" s="162">
        <v>8.1180000000000003</v>
      </c>
      <c r="AA9" s="163"/>
      <c r="AB9" s="163"/>
      <c r="AC9" s="162">
        <v>-27.9</v>
      </c>
      <c r="AD9" s="162">
        <v>-28.06</v>
      </c>
      <c r="AE9" s="163"/>
      <c r="AF9" s="162">
        <v>-37.74</v>
      </c>
      <c r="AG9" s="162">
        <v>33</v>
      </c>
      <c r="AH9" s="162">
        <v>4.819</v>
      </c>
      <c r="AI9" s="162">
        <v>0.16500000000000001</v>
      </c>
      <c r="AJ9" s="164">
        <v>-45.65</v>
      </c>
      <c r="AK9" s="162">
        <v>-45.46</v>
      </c>
      <c r="AL9" s="162">
        <v>-17.39</v>
      </c>
      <c r="AM9" s="162">
        <v>45.65</v>
      </c>
      <c r="AN9" s="162">
        <v>45.71</v>
      </c>
      <c r="AO9" s="162">
        <v>6.5570000000000004</v>
      </c>
      <c r="AP9" s="162">
        <v>10.2499</v>
      </c>
      <c r="AQ9" s="162">
        <v>50.7089</v>
      </c>
      <c r="AR9" s="162">
        <v>52.627299999999998</v>
      </c>
      <c r="AS9" s="162">
        <v>40.184600000000003</v>
      </c>
      <c r="AT9" s="162">
        <v>-36.168999999999997</v>
      </c>
      <c r="AU9" s="162">
        <v>-36.747500000000002</v>
      </c>
      <c r="AV9" s="162">
        <v>6.4949000000000003</v>
      </c>
      <c r="AW9" s="162">
        <v>6.5195999999999996</v>
      </c>
      <c r="AX9" s="162">
        <v>45.680100000000003</v>
      </c>
      <c r="AY9" s="162">
        <v>46.082000000000001</v>
      </c>
      <c r="AZ9" s="162">
        <v>35.942999999999998</v>
      </c>
      <c r="BA9" s="162">
        <v>35.954000000000001</v>
      </c>
      <c r="BB9" s="162">
        <v>-367.35809999999998</v>
      </c>
      <c r="BC9" s="162">
        <v>-12.9931</v>
      </c>
      <c r="BD9" s="162">
        <v>-12.6</v>
      </c>
      <c r="BE9" s="162">
        <v>-12.7</v>
      </c>
      <c r="BF9" s="162">
        <v>43.781999999999996</v>
      </c>
      <c r="BG9" s="162">
        <v>42.7196</v>
      </c>
      <c r="BH9" s="162">
        <v>-3.601</v>
      </c>
      <c r="BI9" s="163"/>
      <c r="BJ9" s="162">
        <v>-50.542200000000001</v>
      </c>
      <c r="BK9" s="162">
        <v>2.2050999999999998</v>
      </c>
      <c r="BL9" s="163"/>
      <c r="BM9" s="162">
        <v>0.4133</v>
      </c>
      <c r="BN9" s="162">
        <v>418.13400000000001</v>
      </c>
      <c r="BO9" s="162">
        <v>125.0038</v>
      </c>
      <c r="BP9" s="162">
        <v>125.40049999999999</v>
      </c>
      <c r="BQ9" s="162">
        <v>-357.27550000000002</v>
      </c>
      <c r="BR9" s="162">
        <v>442.71300000000002</v>
      </c>
      <c r="BS9" s="163"/>
      <c r="BT9" s="162">
        <v>-47.015500000000003</v>
      </c>
      <c r="BU9" s="162">
        <v>47.915100000000002</v>
      </c>
      <c r="BV9" s="162">
        <v>70.8249</v>
      </c>
      <c r="BW9" s="162">
        <v>21.46</v>
      </c>
      <c r="BX9" s="162">
        <v>18.59</v>
      </c>
      <c r="BY9" s="162">
        <v>42.66</v>
      </c>
      <c r="BZ9" s="162">
        <v>59.92</v>
      </c>
      <c r="CA9" s="162">
        <v>-41.924399999999999</v>
      </c>
      <c r="CB9" s="162">
        <v>-40.852699999999999</v>
      </c>
      <c r="CC9" s="162">
        <v>98.035799999999995</v>
      </c>
      <c r="CD9" s="162">
        <v>99.408799999999999</v>
      </c>
      <c r="CE9" s="162">
        <v>31.401299999999999</v>
      </c>
      <c r="CF9" s="162">
        <v>-142.26990000000001</v>
      </c>
      <c r="CG9" s="162">
        <v>-141.3544</v>
      </c>
      <c r="CH9" s="162">
        <v>-3.4422999999999999</v>
      </c>
      <c r="CI9" s="163"/>
      <c r="CJ9" s="163"/>
      <c r="CK9" s="163"/>
      <c r="CL9" s="162">
        <v>72.5</v>
      </c>
      <c r="CM9" s="162">
        <v>65.7</v>
      </c>
      <c r="CN9" s="162">
        <v>-10.17</v>
      </c>
      <c r="CO9" s="162">
        <v>15.7195</v>
      </c>
      <c r="CP9" s="162">
        <v>14.9999</v>
      </c>
      <c r="CQ9" s="162">
        <v>15.0589</v>
      </c>
      <c r="CR9" s="162">
        <v>38.851999999999997</v>
      </c>
      <c r="CS9" s="162">
        <v>38.140099999999997</v>
      </c>
      <c r="CT9" s="162">
        <v>30.596599999999999</v>
      </c>
      <c r="CU9" s="162">
        <v>-106.8925</v>
      </c>
      <c r="CV9" s="162">
        <v>32.92</v>
      </c>
      <c r="CW9" s="162">
        <v>13.5686</v>
      </c>
      <c r="CX9" s="162">
        <v>40.6</v>
      </c>
      <c r="CY9" s="162">
        <v>21.54</v>
      </c>
      <c r="CZ9" s="162">
        <v>50.163600000000002</v>
      </c>
      <c r="DA9" s="162">
        <v>47.465499999999999</v>
      </c>
      <c r="DB9" s="162">
        <v>-22.36</v>
      </c>
      <c r="DC9" s="162">
        <v>-3.2376</v>
      </c>
      <c r="DD9" s="163"/>
      <c r="DE9" s="163"/>
      <c r="DF9" s="162">
        <v>-145.43270000000001</v>
      </c>
      <c r="DG9" s="162">
        <v>-6.5551000000000004</v>
      </c>
      <c r="DH9" s="162">
        <v>-14.041</v>
      </c>
      <c r="DI9" s="162">
        <v>-76.2</v>
      </c>
      <c r="DJ9" s="162">
        <v>-76.400000000000006</v>
      </c>
      <c r="DK9" s="162">
        <v>19.855</v>
      </c>
      <c r="DL9" s="162">
        <v>0.30209999999999998</v>
      </c>
      <c r="DM9" s="162">
        <v>40.404200000000003</v>
      </c>
      <c r="DN9" s="162">
        <v>55.096400000000003</v>
      </c>
      <c r="DO9" s="162">
        <v>38.71</v>
      </c>
      <c r="DP9" s="162">
        <v>-3.38</v>
      </c>
      <c r="DQ9" s="162">
        <v>30.225000000000001</v>
      </c>
      <c r="DR9" s="162">
        <v>144.9332</v>
      </c>
      <c r="DS9" s="162">
        <v>-32.729999999999997</v>
      </c>
      <c r="DT9" s="162">
        <v>-33.14</v>
      </c>
      <c r="DU9" s="162">
        <v>112.27</v>
      </c>
      <c r="DV9" s="162">
        <v>47.95</v>
      </c>
      <c r="DW9" s="162">
        <v>145.2364</v>
      </c>
      <c r="DX9" s="162">
        <v>142.87270000000001</v>
      </c>
      <c r="DY9" s="162">
        <v>2.9921000000000002</v>
      </c>
      <c r="DZ9" s="162">
        <v>2.9908999999999999</v>
      </c>
      <c r="EA9" s="162">
        <v>201.25470000000001</v>
      </c>
      <c r="EB9" s="162">
        <v>165.959</v>
      </c>
      <c r="EC9" s="162">
        <v>158.08969999999999</v>
      </c>
      <c r="ED9" s="162">
        <v>161.5754</v>
      </c>
      <c r="EE9" s="162">
        <v>51.206800000000001</v>
      </c>
      <c r="EF9" s="162">
        <v>43.940600000000003</v>
      </c>
      <c r="EG9" s="162">
        <v>-22.37</v>
      </c>
      <c r="EH9" s="162">
        <v>369.7715</v>
      </c>
      <c r="EI9" s="162">
        <v>246.41659999999999</v>
      </c>
      <c r="EJ9" s="163"/>
      <c r="EK9" s="162">
        <v>-24.0413</v>
      </c>
      <c r="EL9" s="162">
        <v>-21.521699999999999</v>
      </c>
      <c r="EM9" s="162">
        <v>25.9941</v>
      </c>
      <c r="EN9" s="162">
        <v>10.0411</v>
      </c>
      <c r="EO9" s="162">
        <v>9.4613999999999994</v>
      </c>
      <c r="EP9" s="162">
        <v>21.552</v>
      </c>
      <c r="EQ9" s="162">
        <v>-39.335700000000003</v>
      </c>
      <c r="ER9" s="162">
        <v>-40.340299999999999</v>
      </c>
      <c r="ES9" s="162">
        <v>-12.2744</v>
      </c>
      <c r="ET9" s="163"/>
      <c r="EU9" s="163"/>
      <c r="EV9" s="162">
        <v>0.9</v>
      </c>
      <c r="EW9" s="162">
        <v>14.3611</v>
      </c>
      <c r="EX9" s="162">
        <v>-40.971699999999998</v>
      </c>
      <c r="EY9" s="162">
        <v>-35.962600000000002</v>
      </c>
      <c r="EZ9" s="162">
        <v>-35.290700000000001</v>
      </c>
      <c r="FA9" s="162">
        <v>8.4604999999999997</v>
      </c>
      <c r="FB9" s="162">
        <v>-41.556399999999996</v>
      </c>
      <c r="FC9" s="162">
        <v>5.0846</v>
      </c>
      <c r="FD9" s="162">
        <v>22.961099999999998</v>
      </c>
      <c r="FE9" s="163"/>
      <c r="FF9" s="162">
        <v>23.102399999999999</v>
      </c>
      <c r="FG9" s="162">
        <v>41.159300000000002</v>
      </c>
      <c r="FH9" s="162">
        <v>41.369199999999999</v>
      </c>
      <c r="FI9" s="162">
        <v>40.010899999999999</v>
      </c>
      <c r="FJ9" s="162">
        <v>40.356999999999999</v>
      </c>
      <c r="FK9" s="162">
        <v>40.691899999999997</v>
      </c>
      <c r="FL9" s="162">
        <v>16.243300000000001</v>
      </c>
      <c r="FM9" s="162">
        <v>-1.2143999999999999</v>
      </c>
      <c r="FN9" s="162">
        <v>-1.712</v>
      </c>
      <c r="FO9" s="162">
        <v>2.0379999999999998</v>
      </c>
      <c r="FP9" s="162">
        <v>11.3887</v>
      </c>
      <c r="FQ9" s="162">
        <v>4.1327999999999996</v>
      </c>
      <c r="FR9" s="162">
        <v>-11.78</v>
      </c>
      <c r="FS9" s="162">
        <v>10.179</v>
      </c>
      <c r="FT9" s="162">
        <v>0.91579999999999995</v>
      </c>
      <c r="FU9" s="162">
        <v>-6.01</v>
      </c>
      <c r="FV9" s="162">
        <v>14.64</v>
      </c>
      <c r="FW9" s="162">
        <v>0</v>
      </c>
      <c r="FX9" s="162">
        <v>9.3179999999999996</v>
      </c>
      <c r="FY9" s="162">
        <v>-7.375</v>
      </c>
      <c r="FZ9" s="162">
        <v>4.1139999999999999</v>
      </c>
      <c r="GA9" s="163"/>
      <c r="GB9" s="162">
        <v>34.61</v>
      </c>
      <c r="GC9" s="162">
        <v>-10.5227</v>
      </c>
      <c r="GD9" s="162">
        <v>-0.95920000000000005</v>
      </c>
      <c r="GE9" s="163"/>
      <c r="GF9" s="162">
        <v>72.622100000000003</v>
      </c>
      <c r="GG9" s="162">
        <v>17.2</v>
      </c>
      <c r="GH9" s="162">
        <v>-14.1272</v>
      </c>
      <c r="GI9" s="162">
        <v>3.3102</v>
      </c>
      <c r="GJ9" s="162">
        <v>3.4659</v>
      </c>
      <c r="GK9" s="162">
        <v>1.8279000000000001</v>
      </c>
      <c r="GL9" s="163"/>
      <c r="GM9" s="163"/>
      <c r="GN9" s="162">
        <v>-10.956899999999999</v>
      </c>
      <c r="GO9" s="162">
        <v>-24.540600000000001</v>
      </c>
      <c r="GP9" s="162">
        <v>16.8813</v>
      </c>
      <c r="GQ9" s="162">
        <v>25.100999999999999</v>
      </c>
      <c r="GR9" s="162">
        <v>65.070499999999996</v>
      </c>
      <c r="GS9" s="162">
        <v>66.2761</v>
      </c>
      <c r="GT9" s="162">
        <v>-125.23139999999999</v>
      </c>
      <c r="GU9" s="162">
        <v>-18.427600000000002</v>
      </c>
      <c r="GV9" s="162">
        <v>27.903199999999998</v>
      </c>
      <c r="GW9" s="162">
        <v>-33.296700000000001</v>
      </c>
      <c r="GX9" s="162">
        <v>10.1936</v>
      </c>
      <c r="GY9" s="162">
        <v>6.9546000000000001</v>
      </c>
      <c r="GZ9" s="162">
        <v>6.6776999999999997</v>
      </c>
      <c r="HA9" s="162">
        <v>11</v>
      </c>
      <c r="HB9" s="162">
        <v>130.38589999999999</v>
      </c>
      <c r="HC9" s="162">
        <v>132.5154</v>
      </c>
      <c r="HD9" s="163"/>
      <c r="HE9" s="163"/>
      <c r="HF9" s="162">
        <v>-460.35320000000002</v>
      </c>
      <c r="HG9" s="162">
        <v>463.3913</v>
      </c>
      <c r="HH9" s="162">
        <v>431.85149999999999</v>
      </c>
      <c r="HI9" s="162">
        <v>-128.2765</v>
      </c>
      <c r="HJ9" s="162">
        <v>-124.7244</v>
      </c>
      <c r="HK9" s="162">
        <v>-67.707300000000004</v>
      </c>
      <c r="HL9" s="162">
        <v>-59.552999999999997</v>
      </c>
      <c r="HM9" s="162">
        <v>83.006799999999998</v>
      </c>
      <c r="HN9" s="162">
        <v>79.381399999999999</v>
      </c>
      <c r="HO9" s="163"/>
      <c r="HP9" s="162">
        <v>-86.988200000000006</v>
      </c>
      <c r="HQ9" s="162">
        <v>36.049399999999999</v>
      </c>
      <c r="HR9" s="162">
        <v>35.225499999999997</v>
      </c>
      <c r="HS9" s="162">
        <v>-44.241300000000003</v>
      </c>
      <c r="HT9" s="162">
        <v>-44.807499999999997</v>
      </c>
      <c r="HU9" s="162">
        <v>114.95</v>
      </c>
      <c r="HV9" s="162">
        <v>113.11</v>
      </c>
      <c r="HW9" s="162">
        <v>-3.4</v>
      </c>
      <c r="HX9" s="162">
        <v>-3.5</v>
      </c>
      <c r="HY9" s="162">
        <v>22.109300000000001</v>
      </c>
      <c r="HZ9" s="162">
        <v>25.52</v>
      </c>
      <c r="IA9" s="162">
        <v>-326.21530000000001</v>
      </c>
      <c r="IB9" s="162">
        <v>108.11490000000001</v>
      </c>
      <c r="IC9" s="162">
        <v>107.9435</v>
      </c>
      <c r="ID9" s="162">
        <v>12.2</v>
      </c>
      <c r="IE9" s="162">
        <v>-61</v>
      </c>
      <c r="IF9" s="162">
        <v>-32.700000000000003</v>
      </c>
      <c r="IG9" s="162">
        <v>-32.799999999999997</v>
      </c>
      <c r="IH9" s="162">
        <v>1.5125</v>
      </c>
      <c r="II9" s="162">
        <v>1.3183</v>
      </c>
      <c r="IJ9" s="162">
        <v>-427.55349999999999</v>
      </c>
      <c r="IK9" s="162">
        <v>-211.41640000000001</v>
      </c>
      <c r="IL9" s="162">
        <v>445.10759999999999</v>
      </c>
      <c r="IM9" s="162">
        <v>294.17270000000002</v>
      </c>
      <c r="IN9" s="163"/>
      <c r="IO9" s="162">
        <v>-289.57670000000002</v>
      </c>
      <c r="IP9" s="162">
        <v>289.28039999999999</v>
      </c>
      <c r="IQ9" s="162">
        <v>-119.79519999999999</v>
      </c>
      <c r="IR9" s="162">
        <v>-230.27350000000001</v>
      </c>
      <c r="IS9" s="162">
        <v>-281.53699999999998</v>
      </c>
      <c r="IT9" s="162">
        <v>81.1952</v>
      </c>
      <c r="IU9" s="162">
        <v>80.725399999999993</v>
      </c>
      <c r="IV9" s="162">
        <v>119.4417</v>
      </c>
      <c r="IW9" s="162">
        <v>-432.94470000000001</v>
      </c>
      <c r="IX9" s="162">
        <v>238.37899999999999</v>
      </c>
      <c r="IY9" s="162">
        <v>-189.0232</v>
      </c>
      <c r="IZ9" s="162">
        <v>196.69</v>
      </c>
      <c r="JA9" s="162">
        <v>-10.8368</v>
      </c>
      <c r="JB9" s="162">
        <v>25.507999999999999</v>
      </c>
      <c r="JC9" s="162">
        <v>1.92</v>
      </c>
      <c r="JD9" s="162">
        <v>6.8760000000000003</v>
      </c>
      <c r="JE9" s="162">
        <v>6.8769999999999998</v>
      </c>
      <c r="JF9" s="162">
        <v>-3.12</v>
      </c>
      <c r="JG9" s="162">
        <v>-18.559999999999999</v>
      </c>
      <c r="JH9" s="163"/>
      <c r="JI9" s="162">
        <v>19.661200000000001</v>
      </c>
      <c r="JJ9" s="162">
        <v>-24.110800000000001</v>
      </c>
      <c r="JK9" s="162">
        <v>-41.484699999999997</v>
      </c>
      <c r="JL9" s="162">
        <v>19.399999999999999</v>
      </c>
      <c r="JM9" s="162">
        <v>49.468000000000004</v>
      </c>
      <c r="JN9" s="162">
        <v>51.514000000000003</v>
      </c>
      <c r="JO9" s="163"/>
      <c r="JP9" s="163"/>
      <c r="JQ9" s="162">
        <v>55.210900000000002</v>
      </c>
      <c r="JR9" s="162">
        <v>54.793900000000001</v>
      </c>
      <c r="JS9" s="162">
        <v>52.342100000000002</v>
      </c>
      <c r="JT9" s="163"/>
      <c r="JU9" s="162">
        <v>62.3</v>
      </c>
      <c r="JV9" s="162">
        <v>22.855899999999998</v>
      </c>
      <c r="JW9" s="162">
        <v>6.52</v>
      </c>
      <c r="JX9" s="163"/>
      <c r="JY9" s="162">
        <v>-61.665799999999997</v>
      </c>
      <c r="JZ9" s="162">
        <v>85.382000000000005</v>
      </c>
      <c r="KA9" s="162">
        <v>68.402299999999997</v>
      </c>
      <c r="KB9" s="162">
        <v>-61.403399999999998</v>
      </c>
      <c r="KC9" s="162">
        <v>-83.047499999999999</v>
      </c>
      <c r="KD9" s="162">
        <v>59.176000000000002</v>
      </c>
      <c r="KE9" s="162">
        <v>24.077400000000001</v>
      </c>
      <c r="KF9" s="162">
        <v>-70.099999999999994</v>
      </c>
      <c r="KG9" s="162">
        <v>71.5</v>
      </c>
      <c r="KH9" s="162">
        <v>-26.856000000000002</v>
      </c>
      <c r="KI9" s="162">
        <v>181.40559999999999</v>
      </c>
    </row>
    <row r="10" spans="1:295" ht="18" customHeight="1" x14ac:dyDescent="0.3">
      <c r="A10" s="161" t="s">
        <v>46</v>
      </c>
      <c r="B10" s="161" t="s">
        <v>727</v>
      </c>
      <c r="C10" s="165">
        <v>0</v>
      </c>
      <c r="D10" s="165">
        <v>13.8698</v>
      </c>
      <c r="E10" s="165">
        <v>-21.6417</v>
      </c>
      <c r="F10" s="165">
        <v>7.8231000000000002</v>
      </c>
      <c r="G10" s="165">
        <v>10.7501</v>
      </c>
      <c r="H10" s="166"/>
      <c r="I10" s="165">
        <v>31.014900000000001</v>
      </c>
      <c r="J10" s="165">
        <v>-36.798900000000003</v>
      </c>
      <c r="K10" s="165">
        <v>37.456000000000003</v>
      </c>
      <c r="L10" s="165">
        <v>19.0154</v>
      </c>
      <c r="M10" s="166"/>
      <c r="N10" s="165">
        <v>42.18</v>
      </c>
      <c r="O10" s="165">
        <v>-35.390999999999998</v>
      </c>
      <c r="P10" s="165">
        <v>30.8</v>
      </c>
      <c r="Q10" s="165">
        <v>13.247999999999999</v>
      </c>
      <c r="R10" s="165">
        <v>-30.8</v>
      </c>
      <c r="S10" s="165">
        <v>13.2713</v>
      </c>
      <c r="T10" s="165">
        <v>12.642799999999999</v>
      </c>
      <c r="U10" s="165">
        <v>13.829499999999999</v>
      </c>
      <c r="V10" s="165">
        <v>14.0219</v>
      </c>
      <c r="W10" s="165">
        <v>23.3445</v>
      </c>
      <c r="X10" s="165">
        <v>16.5762</v>
      </c>
      <c r="Y10" s="165">
        <v>1.6828000000000001</v>
      </c>
      <c r="Z10" s="165">
        <v>8.1161999999999992</v>
      </c>
      <c r="AA10" s="166"/>
      <c r="AB10" s="166"/>
      <c r="AC10" s="165">
        <v>-23.04</v>
      </c>
      <c r="AD10" s="165">
        <v>-22.87</v>
      </c>
      <c r="AE10" s="166"/>
      <c r="AF10" s="165">
        <v>-42.18</v>
      </c>
      <c r="AG10" s="165">
        <v>33</v>
      </c>
      <c r="AH10" s="165">
        <v>4.6520000000000001</v>
      </c>
      <c r="AI10" s="165">
        <v>0.16400000000000001</v>
      </c>
      <c r="AJ10" s="167">
        <v>-37.5</v>
      </c>
      <c r="AK10" s="165">
        <v>-37.42</v>
      </c>
      <c r="AL10" s="165">
        <v>-23.17</v>
      </c>
      <c r="AM10" s="165">
        <v>37.5</v>
      </c>
      <c r="AN10" s="165">
        <v>37.270000000000003</v>
      </c>
      <c r="AO10" s="165">
        <v>6.3996000000000004</v>
      </c>
      <c r="AP10" s="165">
        <v>10.328099999999999</v>
      </c>
      <c r="AQ10" s="165">
        <v>48.557099999999998</v>
      </c>
      <c r="AR10" s="165">
        <v>50.219099999999997</v>
      </c>
      <c r="AS10" s="165">
        <v>39.3626</v>
      </c>
      <c r="AT10" s="165">
        <v>-33.623699999999999</v>
      </c>
      <c r="AU10" s="165">
        <v>-33.598399999999998</v>
      </c>
      <c r="AV10" s="165">
        <v>9.0177999999999994</v>
      </c>
      <c r="AW10" s="165">
        <v>8.3265999999999991</v>
      </c>
      <c r="AX10" s="165">
        <v>44.608400000000003</v>
      </c>
      <c r="AY10" s="165">
        <v>44.474499999999999</v>
      </c>
      <c r="AZ10" s="165">
        <v>40.816499999999998</v>
      </c>
      <c r="BA10" s="165">
        <v>40.387300000000003</v>
      </c>
      <c r="BB10" s="165">
        <v>-385.24130000000002</v>
      </c>
      <c r="BC10" s="165">
        <v>-12.7836</v>
      </c>
      <c r="BD10" s="165">
        <v>-12.8</v>
      </c>
      <c r="BE10" s="165">
        <v>-12.8</v>
      </c>
      <c r="BF10" s="165">
        <v>40.994999999999997</v>
      </c>
      <c r="BG10" s="165">
        <v>39.380200000000002</v>
      </c>
      <c r="BH10" s="165">
        <v>-3.0062000000000002</v>
      </c>
      <c r="BI10" s="166"/>
      <c r="BJ10" s="165">
        <v>-60.796999999999997</v>
      </c>
      <c r="BK10" s="165">
        <v>0.81620000000000004</v>
      </c>
      <c r="BL10" s="166"/>
      <c r="BM10" s="165">
        <v>0.37190000000000001</v>
      </c>
      <c r="BN10" s="165">
        <v>437.63529999999997</v>
      </c>
      <c r="BO10" s="165">
        <v>115.8177</v>
      </c>
      <c r="BP10" s="165">
        <v>116.1229</v>
      </c>
      <c r="BQ10" s="165">
        <v>-356.47800000000001</v>
      </c>
      <c r="BR10" s="165">
        <v>434.55309999999997</v>
      </c>
      <c r="BS10" s="166"/>
      <c r="BT10" s="165">
        <v>-76.260900000000007</v>
      </c>
      <c r="BU10" s="165">
        <v>78.518699999999995</v>
      </c>
      <c r="BV10" s="165">
        <v>66.633499999999998</v>
      </c>
      <c r="BW10" s="165">
        <v>21.2</v>
      </c>
      <c r="BX10" s="165">
        <v>17.79</v>
      </c>
      <c r="BY10" s="165">
        <v>40.119999999999997</v>
      </c>
      <c r="BZ10" s="165">
        <v>57.08</v>
      </c>
      <c r="CA10" s="165">
        <v>-20.8931</v>
      </c>
      <c r="CB10" s="165">
        <v>-21.161000000000001</v>
      </c>
      <c r="CC10" s="165">
        <v>82.401300000000006</v>
      </c>
      <c r="CD10" s="165">
        <v>83.508700000000005</v>
      </c>
      <c r="CE10" s="165">
        <v>34.061199999999999</v>
      </c>
      <c r="CF10" s="165">
        <v>-147.04</v>
      </c>
      <c r="CG10" s="165">
        <v>-145.55930000000001</v>
      </c>
      <c r="CH10" s="165">
        <v>-1.1779999999999999</v>
      </c>
      <c r="CI10" s="166"/>
      <c r="CJ10" s="166"/>
      <c r="CK10" s="166"/>
      <c r="CL10" s="165">
        <v>73.900000000000006</v>
      </c>
      <c r="CM10" s="165">
        <v>66.3</v>
      </c>
      <c r="CN10" s="165">
        <v>-9.6300000000000008</v>
      </c>
      <c r="CO10" s="165">
        <v>7.4764999999999997</v>
      </c>
      <c r="CP10" s="165">
        <v>3.8687</v>
      </c>
      <c r="CQ10" s="165">
        <v>3.9106999999999998</v>
      </c>
      <c r="CR10" s="165">
        <v>27.0505</v>
      </c>
      <c r="CS10" s="165">
        <v>26.671600000000002</v>
      </c>
      <c r="CT10" s="165">
        <v>40.573799999999999</v>
      </c>
      <c r="CU10" s="165">
        <v>-102.8982</v>
      </c>
      <c r="CV10" s="165">
        <v>42.851700000000001</v>
      </c>
      <c r="CW10" s="165">
        <v>13.0076</v>
      </c>
      <c r="CX10" s="165">
        <v>38.880000000000003</v>
      </c>
      <c r="CY10" s="165">
        <v>20.43</v>
      </c>
      <c r="CZ10" s="165">
        <v>49.4604</v>
      </c>
      <c r="DA10" s="165">
        <v>46.586599999999997</v>
      </c>
      <c r="DB10" s="165">
        <v>-21.31</v>
      </c>
      <c r="DC10" s="165">
        <v>-3.2934000000000001</v>
      </c>
      <c r="DD10" s="166"/>
      <c r="DE10" s="166"/>
      <c r="DF10" s="165">
        <v>-148.6413</v>
      </c>
      <c r="DG10" s="165">
        <v>-7.4725000000000001</v>
      </c>
      <c r="DH10" s="165">
        <v>-13.3291</v>
      </c>
      <c r="DI10" s="165">
        <v>-69.2</v>
      </c>
      <c r="DJ10" s="165">
        <v>-69.3</v>
      </c>
      <c r="DK10" s="165">
        <v>19.4815</v>
      </c>
      <c r="DL10" s="165">
        <v>26.083400000000001</v>
      </c>
      <c r="DM10" s="165">
        <v>38.055999999999997</v>
      </c>
      <c r="DN10" s="165">
        <v>37.518300000000004</v>
      </c>
      <c r="DO10" s="165">
        <v>26.01</v>
      </c>
      <c r="DP10" s="165">
        <v>-3.48</v>
      </c>
      <c r="DQ10" s="165">
        <v>30.5505</v>
      </c>
      <c r="DR10" s="165">
        <v>147.8134</v>
      </c>
      <c r="DS10" s="165">
        <v>-32.92</v>
      </c>
      <c r="DT10" s="165">
        <v>-33.049999999999997</v>
      </c>
      <c r="DU10" s="165">
        <v>108.6</v>
      </c>
      <c r="DV10" s="165">
        <v>45.35</v>
      </c>
      <c r="DW10" s="165">
        <v>150.32730000000001</v>
      </c>
      <c r="DX10" s="165">
        <v>146.9091</v>
      </c>
      <c r="DY10" s="165">
        <v>22.278600000000001</v>
      </c>
      <c r="DZ10" s="165">
        <v>21.0182</v>
      </c>
      <c r="EA10" s="165">
        <v>210.00360000000001</v>
      </c>
      <c r="EB10" s="165">
        <v>173.46440000000001</v>
      </c>
      <c r="EC10" s="165">
        <v>166.66919999999999</v>
      </c>
      <c r="ED10" s="165">
        <v>168.10489999999999</v>
      </c>
      <c r="EE10" s="165">
        <v>59.790500000000002</v>
      </c>
      <c r="EF10" s="165">
        <v>52.388599999999997</v>
      </c>
      <c r="EG10" s="165">
        <v>-22.468</v>
      </c>
      <c r="EH10" s="165">
        <v>370.6035</v>
      </c>
      <c r="EI10" s="165">
        <v>280.70080000000002</v>
      </c>
      <c r="EJ10" s="166"/>
      <c r="EK10" s="165">
        <v>-23.241499999999998</v>
      </c>
      <c r="EL10" s="165">
        <v>-21.092500000000001</v>
      </c>
      <c r="EM10" s="165">
        <v>16.602599999999999</v>
      </c>
      <c r="EN10" s="165">
        <v>19.307400000000001</v>
      </c>
      <c r="EO10" s="165">
        <v>17.866299999999999</v>
      </c>
      <c r="EP10" s="165">
        <v>26.16</v>
      </c>
      <c r="EQ10" s="165">
        <v>-36.9878</v>
      </c>
      <c r="ER10" s="165">
        <v>-37.698099999999997</v>
      </c>
      <c r="ES10" s="165">
        <v>-21.066700000000001</v>
      </c>
      <c r="ET10" s="166"/>
      <c r="EU10" s="166"/>
      <c r="EV10" s="165">
        <v>1</v>
      </c>
      <c r="EW10" s="165">
        <v>14.054500000000001</v>
      </c>
      <c r="EX10" s="165">
        <v>-21.525400000000001</v>
      </c>
      <c r="EY10" s="165">
        <v>-35.195099999999996</v>
      </c>
      <c r="EZ10" s="165">
        <v>-34.581099999999999</v>
      </c>
      <c r="FA10" s="165">
        <v>8.3985000000000003</v>
      </c>
      <c r="FB10" s="165">
        <v>-50.645600000000002</v>
      </c>
      <c r="FC10" s="165">
        <v>14.166700000000001</v>
      </c>
      <c r="FD10" s="165">
        <v>23.1035</v>
      </c>
      <c r="FE10" s="166"/>
      <c r="FF10" s="165">
        <v>22.302900000000001</v>
      </c>
      <c r="FG10" s="165">
        <v>41.980499999999999</v>
      </c>
      <c r="FH10" s="165">
        <v>42.064999999999998</v>
      </c>
      <c r="FI10" s="165">
        <v>40.456800000000001</v>
      </c>
      <c r="FJ10" s="165">
        <v>20.2622</v>
      </c>
      <c r="FK10" s="165">
        <v>20.2622</v>
      </c>
      <c r="FL10" s="165">
        <v>65.475399999999993</v>
      </c>
      <c r="FM10" s="165">
        <v>-19.148800000000001</v>
      </c>
      <c r="FN10" s="165">
        <v>-18.965</v>
      </c>
      <c r="FO10" s="165">
        <v>43.446399999999997</v>
      </c>
      <c r="FP10" s="165">
        <v>56.535299999999999</v>
      </c>
      <c r="FQ10" s="165">
        <v>6.5057999999999998</v>
      </c>
      <c r="FR10" s="165">
        <v>-2.65</v>
      </c>
      <c r="FS10" s="165">
        <v>12.369</v>
      </c>
      <c r="FT10" s="165">
        <v>0.84750000000000003</v>
      </c>
      <c r="FU10" s="165">
        <v>-7.69</v>
      </c>
      <c r="FV10" s="165">
        <v>15.08</v>
      </c>
      <c r="FW10" s="166"/>
      <c r="FX10" s="165">
        <v>11.3002</v>
      </c>
      <c r="FY10" s="165">
        <v>-7.7210000000000001</v>
      </c>
      <c r="FZ10" s="165">
        <v>4.2270000000000003</v>
      </c>
      <c r="GA10" s="166"/>
      <c r="GB10" s="165">
        <v>32.770000000000003</v>
      </c>
      <c r="GC10" s="165">
        <v>-56.983199999999997</v>
      </c>
      <c r="GD10" s="165">
        <v>-44.876899999999999</v>
      </c>
      <c r="GE10" s="165">
        <v>14.76</v>
      </c>
      <c r="GF10" s="165">
        <v>65.972800000000007</v>
      </c>
      <c r="GG10" s="165">
        <v>17.100000000000001</v>
      </c>
      <c r="GH10" s="165">
        <v>-10.6279</v>
      </c>
      <c r="GI10" s="165">
        <v>2.8763999999999998</v>
      </c>
      <c r="GJ10" s="165">
        <v>3.0800999999999998</v>
      </c>
      <c r="GK10" s="165">
        <v>1.7089000000000001</v>
      </c>
      <c r="GL10" s="166"/>
      <c r="GM10" s="166"/>
      <c r="GN10" s="165">
        <v>-10.0542</v>
      </c>
      <c r="GO10" s="165">
        <v>-20.1724</v>
      </c>
      <c r="GP10" s="165">
        <v>18.7075</v>
      </c>
      <c r="GQ10" s="165">
        <v>20.924499999999998</v>
      </c>
      <c r="GR10" s="165">
        <v>62.965800000000002</v>
      </c>
      <c r="GS10" s="165">
        <v>65.554500000000004</v>
      </c>
      <c r="GT10" s="165">
        <v>-106.6016</v>
      </c>
      <c r="GU10" s="165">
        <v>-17.692799999999998</v>
      </c>
      <c r="GV10" s="165">
        <v>25.135000000000002</v>
      </c>
      <c r="GW10" s="165">
        <v>-32.531100000000002</v>
      </c>
      <c r="GX10" s="165">
        <v>10.547800000000001</v>
      </c>
      <c r="GY10" s="165">
        <v>6.4663000000000004</v>
      </c>
      <c r="GZ10" s="165">
        <v>6.1502999999999997</v>
      </c>
      <c r="HA10" s="165">
        <v>11.7119</v>
      </c>
      <c r="HB10" s="165">
        <v>133.08099999999999</v>
      </c>
      <c r="HC10" s="165">
        <v>131.3545</v>
      </c>
      <c r="HD10" s="165">
        <v>188.2</v>
      </c>
      <c r="HE10" s="165">
        <v>-188.03309999999999</v>
      </c>
      <c r="HF10" s="166"/>
      <c r="HG10" s="165">
        <v>462.9581</v>
      </c>
      <c r="HH10" s="165">
        <v>457.3818</v>
      </c>
      <c r="HI10" s="165">
        <v>-127.9761</v>
      </c>
      <c r="HJ10" s="165">
        <v>-126.7303</v>
      </c>
      <c r="HK10" s="165">
        <v>-67.729299999999995</v>
      </c>
      <c r="HL10" s="165">
        <v>-60.571899999999999</v>
      </c>
      <c r="HM10" s="165">
        <v>75.546000000000006</v>
      </c>
      <c r="HN10" s="165">
        <v>75.343199999999996</v>
      </c>
      <c r="HO10" s="165">
        <v>-95.623099999999994</v>
      </c>
      <c r="HP10" s="166"/>
      <c r="HQ10" s="165">
        <v>36.192300000000003</v>
      </c>
      <c r="HR10" s="165">
        <v>35.313299999999998</v>
      </c>
      <c r="HS10" s="165">
        <v>-42.977400000000003</v>
      </c>
      <c r="HT10" s="165">
        <v>-42.988199999999999</v>
      </c>
      <c r="HU10" s="165">
        <v>122.29</v>
      </c>
      <c r="HV10" s="165">
        <v>121.88</v>
      </c>
      <c r="HW10" s="165">
        <v>-4.3</v>
      </c>
      <c r="HX10" s="165">
        <v>-4.7</v>
      </c>
      <c r="HY10" s="165">
        <v>21.823</v>
      </c>
      <c r="HZ10" s="165">
        <v>25.2</v>
      </c>
      <c r="IA10" s="165">
        <v>-333.11739999999998</v>
      </c>
      <c r="IB10" s="165">
        <v>109.48690000000001</v>
      </c>
      <c r="IC10" s="165">
        <v>109.6052</v>
      </c>
      <c r="ID10" s="165">
        <v>12.1</v>
      </c>
      <c r="IE10" s="165">
        <v>-61</v>
      </c>
      <c r="IF10" s="165">
        <v>-33.5</v>
      </c>
      <c r="IG10" s="165">
        <v>-33.6</v>
      </c>
      <c r="IH10" s="166"/>
      <c r="II10" s="166"/>
      <c r="IJ10" s="165">
        <v>-446.24439999999998</v>
      </c>
      <c r="IK10" s="165">
        <v>-249.87950000000001</v>
      </c>
      <c r="IL10" s="165">
        <v>454.98689999999999</v>
      </c>
      <c r="IM10" s="165">
        <v>304.24380000000002</v>
      </c>
      <c r="IN10" s="166"/>
      <c r="IO10" s="165">
        <v>-294.19229999999999</v>
      </c>
      <c r="IP10" s="165">
        <v>293.07819999999998</v>
      </c>
      <c r="IQ10" s="165">
        <v>-114.9216</v>
      </c>
      <c r="IR10" s="165">
        <v>-237.66040000000001</v>
      </c>
      <c r="IS10" s="165">
        <v>-290.3383</v>
      </c>
      <c r="IT10" s="165">
        <v>84.601799999999997</v>
      </c>
      <c r="IU10" s="165">
        <v>86.263800000000003</v>
      </c>
      <c r="IV10" s="165">
        <v>115.63500000000001</v>
      </c>
      <c r="IW10" s="165">
        <v>-439.56220000000002</v>
      </c>
      <c r="IX10" s="165">
        <v>243.22970000000001</v>
      </c>
      <c r="IY10" s="165">
        <v>-196.0813</v>
      </c>
      <c r="IZ10" s="165">
        <v>197.5044</v>
      </c>
      <c r="JA10" s="165">
        <v>-10.4138</v>
      </c>
      <c r="JB10" s="165">
        <v>26.704000000000001</v>
      </c>
      <c r="JC10" s="165">
        <v>2.08</v>
      </c>
      <c r="JD10" s="165">
        <v>6.9459999999999997</v>
      </c>
      <c r="JE10" s="165">
        <v>6.9459999999999997</v>
      </c>
      <c r="JF10" s="165">
        <v>-2.8</v>
      </c>
      <c r="JG10" s="165">
        <v>-18.8</v>
      </c>
      <c r="JH10" s="166"/>
      <c r="JI10" s="165">
        <v>20.305199999999999</v>
      </c>
      <c r="JJ10" s="165">
        <v>-26.1036</v>
      </c>
      <c r="JK10" s="165">
        <v>-41.017800000000001</v>
      </c>
      <c r="JL10" s="165">
        <v>19.600000000000001</v>
      </c>
      <c r="JM10" s="165">
        <v>51.917000000000002</v>
      </c>
      <c r="JN10" s="165">
        <v>51.664000000000001</v>
      </c>
      <c r="JO10" s="165">
        <v>11.4511</v>
      </c>
      <c r="JP10" s="166"/>
      <c r="JQ10" s="165">
        <v>49.564999999999998</v>
      </c>
      <c r="JR10" s="165">
        <v>50.332099999999997</v>
      </c>
      <c r="JS10" s="165">
        <v>49.953899999999997</v>
      </c>
      <c r="JT10" s="166"/>
      <c r="JU10" s="165">
        <v>63.8</v>
      </c>
      <c r="JV10" s="165">
        <v>23.451599999999999</v>
      </c>
      <c r="JW10" s="165">
        <v>6.09</v>
      </c>
      <c r="JX10" s="166"/>
      <c r="JY10" s="165">
        <v>-62.508200000000002</v>
      </c>
      <c r="JZ10" s="165">
        <v>85.280900000000003</v>
      </c>
      <c r="KA10" s="165">
        <v>69.962199999999996</v>
      </c>
      <c r="KB10" s="165">
        <v>-61.604300000000002</v>
      </c>
      <c r="KC10" s="165">
        <v>-84.130799999999994</v>
      </c>
      <c r="KD10" s="165">
        <v>59.309899999999999</v>
      </c>
      <c r="KE10" s="165">
        <v>23.5458</v>
      </c>
      <c r="KF10" s="165">
        <v>-70.900000000000006</v>
      </c>
      <c r="KG10" s="165">
        <v>71.5</v>
      </c>
      <c r="KH10" s="165">
        <v>-0.80100000000000005</v>
      </c>
      <c r="KI10" s="165">
        <v>145.9975</v>
      </c>
    </row>
    <row r="11" spans="1:295" ht="18" customHeight="1" x14ac:dyDescent="0.3">
      <c r="A11" s="161" t="s">
        <v>46</v>
      </c>
      <c r="B11" s="161" t="s">
        <v>728</v>
      </c>
      <c r="C11" s="165">
        <v>0</v>
      </c>
      <c r="D11" s="165">
        <v>13.7258</v>
      </c>
      <c r="E11" s="165">
        <v>-21.407900000000001</v>
      </c>
      <c r="F11" s="165">
        <v>7.4208999999999996</v>
      </c>
      <c r="G11" s="165">
        <v>9.5609999999999999</v>
      </c>
      <c r="H11" s="166"/>
      <c r="I11" s="165">
        <v>29.7105</v>
      </c>
      <c r="J11" s="165">
        <v>-37.035499999999999</v>
      </c>
      <c r="K11" s="165">
        <v>0</v>
      </c>
      <c r="L11" s="165">
        <v>35.838900000000002</v>
      </c>
      <c r="M11" s="166"/>
      <c r="N11" s="165">
        <v>44.4</v>
      </c>
      <c r="O11" s="165">
        <v>-33.674999999999997</v>
      </c>
      <c r="P11" s="165">
        <v>30.8</v>
      </c>
      <c r="Q11" s="165">
        <v>12.42</v>
      </c>
      <c r="R11" s="165">
        <v>-30.8</v>
      </c>
      <c r="S11" s="165">
        <v>13.5741</v>
      </c>
      <c r="T11" s="165">
        <v>12.9786</v>
      </c>
      <c r="U11" s="165">
        <v>14.5579</v>
      </c>
      <c r="V11" s="165">
        <v>14.7509</v>
      </c>
      <c r="W11" s="165">
        <v>24.702999999999999</v>
      </c>
      <c r="X11" s="165">
        <v>16.212700000000002</v>
      </c>
      <c r="Y11" s="165">
        <v>5.1162999999999998</v>
      </c>
      <c r="Z11" s="165">
        <v>8.4275000000000002</v>
      </c>
      <c r="AA11" s="166"/>
      <c r="AB11" s="166"/>
      <c r="AC11" s="165">
        <v>-21.68</v>
      </c>
      <c r="AD11" s="165">
        <v>-21.73</v>
      </c>
      <c r="AE11" s="166"/>
      <c r="AF11" s="165">
        <v>-44.4</v>
      </c>
      <c r="AG11" s="165">
        <v>33</v>
      </c>
      <c r="AH11" s="165">
        <v>3.7370000000000001</v>
      </c>
      <c r="AI11" s="165">
        <v>0.158</v>
      </c>
      <c r="AJ11" s="167">
        <v>-36.130000000000003</v>
      </c>
      <c r="AK11" s="165">
        <v>-36.06</v>
      </c>
      <c r="AL11" s="165">
        <v>-22.79</v>
      </c>
      <c r="AM11" s="165">
        <v>36.130000000000003</v>
      </c>
      <c r="AN11" s="165">
        <v>36.11</v>
      </c>
      <c r="AO11" s="165">
        <v>5.6262999999999996</v>
      </c>
      <c r="AP11" s="165">
        <v>10.6813</v>
      </c>
      <c r="AQ11" s="165">
        <v>45.808900000000001</v>
      </c>
      <c r="AR11" s="165">
        <v>47.471299999999999</v>
      </c>
      <c r="AS11" s="165">
        <v>41.879600000000003</v>
      </c>
      <c r="AT11" s="165">
        <v>-32.418100000000003</v>
      </c>
      <c r="AU11" s="165">
        <v>-32.773499999999999</v>
      </c>
      <c r="AV11" s="165">
        <v>9.5990000000000002</v>
      </c>
      <c r="AW11" s="165">
        <v>8.7074999999999996</v>
      </c>
      <c r="AX11" s="165">
        <v>43.268799999999999</v>
      </c>
      <c r="AY11" s="165">
        <v>43.670699999999997</v>
      </c>
      <c r="AZ11" s="165">
        <v>39.216900000000003</v>
      </c>
      <c r="BA11" s="165">
        <v>39.4861</v>
      </c>
      <c r="BB11" s="165">
        <v>-375.92149999999998</v>
      </c>
      <c r="BC11" s="165">
        <v>-9.9140999999999995</v>
      </c>
      <c r="BD11" s="165">
        <v>-14</v>
      </c>
      <c r="BE11" s="165">
        <v>-14</v>
      </c>
      <c r="BF11" s="165">
        <v>40.384900000000002</v>
      </c>
      <c r="BG11" s="165">
        <v>39.122199999999999</v>
      </c>
      <c r="BH11" s="165">
        <v>-2.7057000000000002</v>
      </c>
      <c r="BI11" s="166"/>
      <c r="BJ11" s="165">
        <v>-60.004199999999997</v>
      </c>
      <c r="BK11" s="165">
        <v>0.49640000000000001</v>
      </c>
      <c r="BL11" s="166"/>
      <c r="BM11" s="165">
        <v>0</v>
      </c>
      <c r="BN11" s="165">
        <v>428.05250000000001</v>
      </c>
      <c r="BO11" s="165">
        <v>110.20229999999999</v>
      </c>
      <c r="BP11" s="165">
        <v>110.6906</v>
      </c>
      <c r="BQ11" s="165">
        <v>-348.0258</v>
      </c>
      <c r="BR11" s="165">
        <v>422.52420000000001</v>
      </c>
      <c r="BS11" s="166"/>
      <c r="BT11" s="165">
        <v>-76.888499999999993</v>
      </c>
      <c r="BU11" s="165">
        <v>78.047499999999999</v>
      </c>
      <c r="BV11" s="165">
        <v>64.537800000000004</v>
      </c>
      <c r="BW11" s="165">
        <v>20.54</v>
      </c>
      <c r="BX11" s="165">
        <v>17.11</v>
      </c>
      <c r="BY11" s="165">
        <v>38.090000000000003</v>
      </c>
      <c r="BZ11" s="165">
        <v>55.23</v>
      </c>
      <c r="CA11" s="165">
        <v>-22.232700000000001</v>
      </c>
      <c r="CB11" s="165">
        <v>-21.9648</v>
      </c>
      <c r="CC11" s="165">
        <v>78.568100000000001</v>
      </c>
      <c r="CD11" s="165">
        <v>80.081699999999998</v>
      </c>
      <c r="CE11" s="165">
        <v>35.125900000000001</v>
      </c>
      <c r="CF11" s="165">
        <v>-136.92859999999999</v>
      </c>
      <c r="CG11" s="165">
        <v>-136.56399999999999</v>
      </c>
      <c r="CH11" s="165">
        <v>-1.8633</v>
      </c>
      <c r="CI11" s="166"/>
      <c r="CJ11" s="166"/>
      <c r="CK11" s="166"/>
      <c r="CL11" s="165">
        <v>69.599999999999994</v>
      </c>
      <c r="CM11" s="165">
        <v>62.9</v>
      </c>
      <c r="CN11" s="165">
        <v>-9.2200000000000006</v>
      </c>
      <c r="CO11" s="165">
        <v>4.3754999999999997</v>
      </c>
      <c r="CP11" s="165">
        <v>4.2070999999999996</v>
      </c>
      <c r="CQ11" s="165">
        <v>4.1425000000000001</v>
      </c>
      <c r="CR11" s="165">
        <v>25.872900000000001</v>
      </c>
      <c r="CS11" s="165">
        <v>25.486799999999999</v>
      </c>
      <c r="CT11" s="165">
        <v>40.090499999999999</v>
      </c>
      <c r="CU11" s="165">
        <v>-99.499899999999997</v>
      </c>
      <c r="CV11" s="165">
        <v>41.682200000000002</v>
      </c>
      <c r="CW11" s="165">
        <v>12.665100000000001</v>
      </c>
      <c r="CX11" s="165">
        <v>36.07</v>
      </c>
      <c r="CY11" s="165">
        <v>19.329999999999998</v>
      </c>
      <c r="CZ11" s="165">
        <v>46.6479</v>
      </c>
      <c r="DA11" s="165">
        <v>44.242899999999999</v>
      </c>
      <c r="DB11" s="165">
        <v>-20.67</v>
      </c>
      <c r="DC11" s="165">
        <v>-13.9412</v>
      </c>
      <c r="DD11" s="166"/>
      <c r="DE11" s="166"/>
      <c r="DF11" s="165">
        <v>-135.0001</v>
      </c>
      <c r="DG11" s="165">
        <v>-6.4987000000000004</v>
      </c>
      <c r="DH11" s="165">
        <v>-12.9015</v>
      </c>
      <c r="DI11" s="165">
        <v>-66.7</v>
      </c>
      <c r="DJ11" s="165">
        <v>-66.900000000000006</v>
      </c>
      <c r="DK11" s="165">
        <v>19.267299999999999</v>
      </c>
      <c r="DL11" s="165">
        <v>25.204499999999999</v>
      </c>
      <c r="DM11" s="165">
        <v>34.768500000000003</v>
      </c>
      <c r="DN11" s="165">
        <v>35.7605</v>
      </c>
      <c r="DO11" s="165">
        <v>24.95</v>
      </c>
      <c r="DP11" s="165">
        <v>-2.57</v>
      </c>
      <c r="DQ11" s="165">
        <v>31</v>
      </c>
      <c r="DR11" s="165">
        <v>134.0926</v>
      </c>
      <c r="DS11" s="165">
        <v>-31.63</v>
      </c>
      <c r="DT11" s="165">
        <v>-32.03</v>
      </c>
      <c r="DU11" s="165">
        <v>102.56</v>
      </c>
      <c r="DV11" s="165">
        <v>43.22</v>
      </c>
      <c r="DW11" s="165">
        <v>134.2364</v>
      </c>
      <c r="DX11" s="165">
        <v>133.3818</v>
      </c>
      <c r="DY11" s="165">
        <v>17.9863</v>
      </c>
      <c r="DZ11" s="165">
        <v>16.918199999999999</v>
      </c>
      <c r="EA11" s="165">
        <v>194.52289999999999</v>
      </c>
      <c r="EB11" s="165">
        <v>160.5402</v>
      </c>
      <c r="EC11" s="165">
        <v>153.58760000000001</v>
      </c>
      <c r="ED11" s="165">
        <v>156.67310000000001</v>
      </c>
      <c r="EE11" s="165">
        <v>58.908499999999997</v>
      </c>
      <c r="EF11" s="165">
        <v>51.8202</v>
      </c>
      <c r="EG11" s="165">
        <v>-22.353000000000002</v>
      </c>
      <c r="EH11" s="165">
        <v>360.35509999999999</v>
      </c>
      <c r="EI11" s="165">
        <v>277.87610000000001</v>
      </c>
      <c r="EJ11" s="166"/>
      <c r="EK11" s="165">
        <v>-23.454000000000001</v>
      </c>
      <c r="EL11" s="165">
        <v>-21.032599999999999</v>
      </c>
      <c r="EM11" s="165">
        <v>16.983799999999999</v>
      </c>
      <c r="EN11" s="165">
        <v>21.5548</v>
      </c>
      <c r="EO11" s="165">
        <v>20.894600000000001</v>
      </c>
      <c r="EP11" s="165">
        <v>27.696000000000002</v>
      </c>
      <c r="EQ11" s="165">
        <v>-40.183399999999999</v>
      </c>
      <c r="ER11" s="165">
        <v>-41.1967</v>
      </c>
      <c r="ES11" s="165">
        <v>-20.775099999999998</v>
      </c>
      <c r="ET11" s="166"/>
      <c r="EU11" s="166"/>
      <c r="EV11" s="166"/>
      <c r="EW11" s="165">
        <v>13.766999999999999</v>
      </c>
      <c r="EX11" s="165">
        <v>-13.889799999999999</v>
      </c>
      <c r="EY11" s="165">
        <v>-35.699199999999998</v>
      </c>
      <c r="EZ11" s="165">
        <v>-34.390599999999999</v>
      </c>
      <c r="FA11" s="165">
        <v>7.7384000000000004</v>
      </c>
      <c r="FB11" s="165">
        <v>-49.711799999999997</v>
      </c>
      <c r="FC11" s="165">
        <v>13.3466</v>
      </c>
      <c r="FD11" s="165">
        <v>22.8704</v>
      </c>
      <c r="FE11" s="166"/>
      <c r="FF11" s="165">
        <v>22.3734</v>
      </c>
      <c r="FG11" s="165">
        <v>41.054600000000001</v>
      </c>
      <c r="FH11" s="165">
        <v>40.948300000000003</v>
      </c>
      <c r="FI11" s="165">
        <v>39.562199999999997</v>
      </c>
      <c r="FJ11" s="165">
        <v>20.931999999999999</v>
      </c>
      <c r="FK11" s="165">
        <v>20.931999999999999</v>
      </c>
      <c r="FL11" s="165">
        <v>59.614400000000003</v>
      </c>
      <c r="FM11" s="165">
        <v>-15.4642</v>
      </c>
      <c r="FN11" s="165">
        <v>-15.4998</v>
      </c>
      <c r="FO11" s="165">
        <v>41.169499999999999</v>
      </c>
      <c r="FP11" s="165">
        <v>52.844799999999999</v>
      </c>
      <c r="FQ11" s="165">
        <v>4.4111000000000002</v>
      </c>
      <c r="FR11" s="165">
        <v>-4</v>
      </c>
      <c r="FS11" s="165">
        <v>12.674099999999999</v>
      </c>
      <c r="FT11" s="165">
        <v>0.82189999999999996</v>
      </c>
      <c r="FU11" s="165">
        <v>-7.95</v>
      </c>
      <c r="FV11" s="165">
        <v>15.1</v>
      </c>
      <c r="FW11" s="166"/>
      <c r="FX11" s="166"/>
      <c r="FY11" s="165">
        <v>-7.843</v>
      </c>
      <c r="FZ11" s="165">
        <v>4.3280000000000003</v>
      </c>
      <c r="GA11" s="166"/>
      <c r="GB11" s="165">
        <v>31.08</v>
      </c>
      <c r="GC11" s="165">
        <v>-53.8523</v>
      </c>
      <c r="GD11" s="165">
        <v>-40.5227</v>
      </c>
      <c r="GE11" s="165">
        <v>14.95</v>
      </c>
      <c r="GF11" s="165">
        <v>63.093499999999999</v>
      </c>
      <c r="GG11" s="165">
        <v>16.5</v>
      </c>
      <c r="GH11" s="165">
        <v>-10.773899999999999</v>
      </c>
      <c r="GI11" s="165">
        <v>3.3994</v>
      </c>
      <c r="GJ11" s="165">
        <v>3.4327000000000001</v>
      </c>
      <c r="GK11" s="165">
        <v>1.6175999999999999</v>
      </c>
      <c r="GL11" s="166"/>
      <c r="GM11" s="166"/>
      <c r="GN11" s="165">
        <v>-9.2736999999999998</v>
      </c>
      <c r="GO11" s="165">
        <v>-19.686299999999999</v>
      </c>
      <c r="GP11" s="165">
        <v>17.228200000000001</v>
      </c>
      <c r="GQ11" s="165">
        <v>20.413399999999999</v>
      </c>
      <c r="GR11" s="165">
        <v>65.178799999999995</v>
      </c>
      <c r="GS11" s="165">
        <v>66.321399999999997</v>
      </c>
      <c r="GT11" s="165">
        <v>-104.2624</v>
      </c>
      <c r="GU11" s="165">
        <v>-17.384899999999998</v>
      </c>
      <c r="GV11" s="165">
        <v>24.614599999999999</v>
      </c>
      <c r="GW11" s="165">
        <v>-30.548500000000001</v>
      </c>
      <c r="GX11" s="165">
        <v>10.220599999999999</v>
      </c>
      <c r="GY11" s="165">
        <v>5.9486999999999997</v>
      </c>
      <c r="GZ11" s="165">
        <v>5.7179000000000002</v>
      </c>
      <c r="HA11" s="165">
        <v>11</v>
      </c>
      <c r="HB11" s="165">
        <v>132.66480000000001</v>
      </c>
      <c r="HC11" s="165">
        <v>133.57830000000001</v>
      </c>
      <c r="HD11" s="166"/>
      <c r="HE11" s="165">
        <v>-189.29730000000001</v>
      </c>
      <c r="HF11" s="165">
        <v>-455.72669999999999</v>
      </c>
      <c r="HG11" s="165">
        <v>456.97829999999999</v>
      </c>
      <c r="HH11" s="165">
        <v>449.54689999999999</v>
      </c>
      <c r="HI11" s="165">
        <v>-128.41210000000001</v>
      </c>
      <c r="HJ11" s="165">
        <v>-125.4402</v>
      </c>
      <c r="HK11" s="165">
        <v>-66.299000000000007</v>
      </c>
      <c r="HL11" s="165">
        <v>-59.412300000000002</v>
      </c>
      <c r="HM11" s="165">
        <v>77.680800000000005</v>
      </c>
      <c r="HN11" s="165">
        <v>77.740499999999997</v>
      </c>
      <c r="HO11" s="166"/>
      <c r="HP11" s="165">
        <v>-95.551299999999998</v>
      </c>
      <c r="HQ11" s="165">
        <v>35.4452</v>
      </c>
      <c r="HR11" s="165">
        <v>35.302399999999999</v>
      </c>
      <c r="HS11" s="165">
        <v>-40.306399999999996</v>
      </c>
      <c r="HT11" s="165">
        <v>-41.004100000000001</v>
      </c>
      <c r="HU11" s="165">
        <v>124.97</v>
      </c>
      <c r="HV11" s="165">
        <v>124.03</v>
      </c>
      <c r="HW11" s="165">
        <v>-4</v>
      </c>
      <c r="HX11" s="165">
        <v>-4.5</v>
      </c>
      <c r="HY11" s="165">
        <v>22.295100000000001</v>
      </c>
      <c r="HZ11" s="165">
        <v>25.12</v>
      </c>
      <c r="IA11" s="165">
        <v>-329.89699999999999</v>
      </c>
      <c r="IB11" s="165">
        <v>109.5518</v>
      </c>
      <c r="IC11" s="165">
        <v>109.3819</v>
      </c>
      <c r="ID11" s="165">
        <v>11.6</v>
      </c>
      <c r="IE11" s="165">
        <v>-61.9</v>
      </c>
      <c r="IF11" s="165">
        <v>-34.4</v>
      </c>
      <c r="IG11" s="165">
        <v>-34.5</v>
      </c>
      <c r="IH11" s="166"/>
      <c r="II11" s="166"/>
      <c r="IJ11" s="165">
        <v>-449.77260000000001</v>
      </c>
      <c r="IK11" s="165">
        <v>-239.2852</v>
      </c>
      <c r="IL11" s="165">
        <v>453.19889999999998</v>
      </c>
      <c r="IM11" s="165">
        <v>305.8449</v>
      </c>
      <c r="IN11" s="166"/>
      <c r="IO11" s="165">
        <v>-296.54509999999999</v>
      </c>
      <c r="IP11" s="165">
        <v>296.58530000000002</v>
      </c>
      <c r="IQ11" s="165">
        <v>-108.3682</v>
      </c>
      <c r="IR11" s="165">
        <v>-238.97239999999999</v>
      </c>
      <c r="IS11" s="165">
        <v>-290.15260000000001</v>
      </c>
      <c r="IT11" s="165">
        <v>88.703199999999995</v>
      </c>
      <c r="IU11" s="165">
        <v>87.354600000000005</v>
      </c>
      <c r="IV11" s="165">
        <v>111.74469999999999</v>
      </c>
      <c r="IW11" s="165">
        <v>-443.37729999999999</v>
      </c>
      <c r="IX11" s="165">
        <v>245.4778</v>
      </c>
      <c r="IY11" s="165">
        <v>-195.01079999999999</v>
      </c>
      <c r="IZ11" s="165">
        <v>200.14429999999999</v>
      </c>
      <c r="JA11" s="165">
        <v>-10.493499999999999</v>
      </c>
      <c r="JB11" s="165">
        <v>26.082000000000001</v>
      </c>
      <c r="JC11" s="165">
        <v>1.6</v>
      </c>
      <c r="JD11" s="165">
        <v>7.032</v>
      </c>
      <c r="JE11" s="165">
        <v>7.0229999999999997</v>
      </c>
      <c r="JF11" s="165">
        <v>-2.16</v>
      </c>
      <c r="JG11" s="165">
        <v>-18.32</v>
      </c>
      <c r="JH11" s="166"/>
      <c r="JI11" s="165">
        <v>19.542200000000001</v>
      </c>
      <c r="JJ11" s="165">
        <v>-25.313199999999998</v>
      </c>
      <c r="JK11" s="165">
        <v>-40.782800000000002</v>
      </c>
      <c r="JL11" s="165">
        <v>20.7</v>
      </c>
      <c r="JM11" s="165">
        <v>52.759</v>
      </c>
      <c r="JN11" s="165">
        <v>53.545000000000002</v>
      </c>
      <c r="JO11" s="165">
        <v>11.2316</v>
      </c>
      <c r="JP11" s="165">
        <v>13.612299999999999</v>
      </c>
      <c r="JQ11" s="165">
        <v>51.305999999999997</v>
      </c>
      <c r="JR11" s="165">
        <v>51.452500000000001</v>
      </c>
      <c r="JS11" s="165">
        <v>51.778500000000001</v>
      </c>
      <c r="JT11" s="166"/>
      <c r="JU11" s="165">
        <v>63.4</v>
      </c>
      <c r="JV11" s="165">
        <v>23.599900000000002</v>
      </c>
      <c r="JW11" s="165">
        <v>5.86</v>
      </c>
      <c r="JX11" s="166"/>
      <c r="JY11" s="165">
        <v>-61.295200000000001</v>
      </c>
      <c r="JZ11" s="165">
        <v>83.327399999999997</v>
      </c>
      <c r="KA11" s="165">
        <v>68.052400000000006</v>
      </c>
      <c r="KB11" s="165">
        <v>-61.9602</v>
      </c>
      <c r="KC11" s="165">
        <v>-81.846100000000007</v>
      </c>
      <c r="KD11" s="165">
        <v>57.825699999999998</v>
      </c>
      <c r="KE11" s="165">
        <v>22.702999999999999</v>
      </c>
      <c r="KF11" s="165">
        <v>-70.5</v>
      </c>
      <c r="KG11" s="165">
        <v>71.2</v>
      </c>
      <c r="KH11" s="165">
        <v>1.2630999999999999</v>
      </c>
      <c r="KI11" s="165">
        <v>145.6754</v>
      </c>
    </row>
    <row r="12" spans="1:295" ht="18" customHeight="1" x14ac:dyDescent="0.3">
      <c r="A12" s="161" t="s">
        <v>46</v>
      </c>
      <c r="B12" s="161" t="s">
        <v>729</v>
      </c>
      <c r="C12" s="165">
        <v>0</v>
      </c>
      <c r="D12" s="165">
        <v>13.264699999999999</v>
      </c>
      <c r="E12" s="165">
        <v>-20.802600000000002</v>
      </c>
      <c r="F12" s="165">
        <v>7.3188000000000004</v>
      </c>
      <c r="G12" s="165">
        <v>8.8849</v>
      </c>
      <c r="H12" s="166"/>
      <c r="I12" s="165">
        <v>29.226400000000002</v>
      </c>
      <c r="J12" s="165">
        <v>-32.149900000000002</v>
      </c>
      <c r="K12" s="166"/>
      <c r="L12" s="165">
        <v>34.634900000000002</v>
      </c>
      <c r="M12" s="166"/>
      <c r="N12" s="165">
        <v>46.62</v>
      </c>
      <c r="O12" s="165">
        <v>-32.171999999999997</v>
      </c>
      <c r="P12" s="165">
        <v>28.6</v>
      </c>
      <c r="Q12" s="165">
        <v>11.592000000000001</v>
      </c>
      <c r="R12" s="165">
        <v>-28.6</v>
      </c>
      <c r="S12" s="165">
        <v>13.3994</v>
      </c>
      <c r="T12" s="165">
        <v>9.5204000000000004</v>
      </c>
      <c r="U12" s="165">
        <v>14.604900000000001</v>
      </c>
      <c r="V12" s="165">
        <v>14.742699999999999</v>
      </c>
      <c r="W12" s="165">
        <v>24.988199999999999</v>
      </c>
      <c r="X12" s="165">
        <v>16.002300000000002</v>
      </c>
      <c r="Y12" s="165">
        <v>6.0608000000000004</v>
      </c>
      <c r="Z12" s="165">
        <v>7.9702999999999999</v>
      </c>
      <c r="AA12" s="166"/>
      <c r="AB12" s="166"/>
      <c r="AC12" s="165">
        <v>-17.87</v>
      </c>
      <c r="AD12" s="165">
        <v>-17.95</v>
      </c>
      <c r="AE12" s="166"/>
      <c r="AF12" s="165">
        <v>-46.62</v>
      </c>
      <c r="AG12" s="165">
        <v>30.8</v>
      </c>
      <c r="AH12" s="165">
        <v>4.2130000000000001</v>
      </c>
      <c r="AI12" s="165">
        <v>0.161</v>
      </c>
      <c r="AJ12" s="167">
        <v>-33.14</v>
      </c>
      <c r="AK12" s="165">
        <v>-32.74</v>
      </c>
      <c r="AL12" s="165">
        <v>-20</v>
      </c>
      <c r="AM12" s="165">
        <v>33.14</v>
      </c>
      <c r="AN12" s="165">
        <v>33.08</v>
      </c>
      <c r="AO12" s="165">
        <v>5.5031999999999996</v>
      </c>
      <c r="AP12" s="165">
        <v>10.682499999999999</v>
      </c>
      <c r="AQ12" s="165">
        <v>44.79</v>
      </c>
      <c r="AR12" s="165">
        <v>46.369599999999998</v>
      </c>
      <c r="AS12" s="165">
        <v>41.8262</v>
      </c>
      <c r="AT12" s="165">
        <v>-31.882300000000001</v>
      </c>
      <c r="AU12" s="165">
        <v>-31.634899999999998</v>
      </c>
      <c r="AV12" s="165">
        <v>8.8956999999999997</v>
      </c>
      <c r="AW12" s="165">
        <v>8.6001999999999992</v>
      </c>
      <c r="AX12" s="165">
        <v>43.536799999999999</v>
      </c>
      <c r="AY12" s="165">
        <v>43.402799999999999</v>
      </c>
      <c r="AZ12" s="165">
        <v>36.143999999999998</v>
      </c>
      <c r="BA12" s="165">
        <v>35.9681</v>
      </c>
      <c r="BB12" s="165">
        <v>-363.13529999999997</v>
      </c>
      <c r="BC12" s="165">
        <v>-9.8186</v>
      </c>
      <c r="BD12" s="165">
        <v>-14</v>
      </c>
      <c r="BE12" s="165">
        <v>-14</v>
      </c>
      <c r="BF12" s="165">
        <v>39.934899999999999</v>
      </c>
      <c r="BG12" s="165">
        <v>38.057499999999997</v>
      </c>
      <c r="BH12" s="165">
        <v>-2.6267</v>
      </c>
      <c r="BI12" s="166"/>
      <c r="BJ12" s="165">
        <v>-57.508600000000001</v>
      </c>
      <c r="BK12" s="165">
        <v>0.33750000000000002</v>
      </c>
      <c r="BL12" s="166"/>
      <c r="BM12" s="165">
        <v>0</v>
      </c>
      <c r="BN12" s="165">
        <v>419.69040000000001</v>
      </c>
      <c r="BO12" s="165">
        <v>108.52379999999999</v>
      </c>
      <c r="BP12" s="165">
        <v>109.0121</v>
      </c>
      <c r="BQ12" s="165">
        <v>-341.11509999999998</v>
      </c>
      <c r="BR12" s="165">
        <v>416.37139999999999</v>
      </c>
      <c r="BS12" s="166"/>
      <c r="BT12" s="165">
        <v>-75.930700000000002</v>
      </c>
      <c r="BU12" s="165">
        <v>77.537400000000005</v>
      </c>
      <c r="BV12" s="165">
        <v>62.472000000000001</v>
      </c>
      <c r="BW12" s="165">
        <v>20.5</v>
      </c>
      <c r="BX12" s="165">
        <v>16.420000000000002</v>
      </c>
      <c r="BY12" s="165">
        <v>35.72</v>
      </c>
      <c r="BZ12" s="165">
        <v>54.15</v>
      </c>
      <c r="CA12" s="165">
        <v>-23.304300000000001</v>
      </c>
      <c r="CB12" s="165">
        <v>-22.9025</v>
      </c>
      <c r="CC12" s="165">
        <v>74.189599999999999</v>
      </c>
      <c r="CD12" s="165">
        <v>74.269499999999994</v>
      </c>
      <c r="CE12" s="165">
        <v>35.116900000000001</v>
      </c>
      <c r="CF12" s="165">
        <v>-126.99930000000001</v>
      </c>
      <c r="CG12" s="165">
        <v>-125.24250000000001</v>
      </c>
      <c r="CH12" s="165">
        <v>-2.9704000000000002</v>
      </c>
      <c r="CI12" s="166"/>
      <c r="CJ12" s="166"/>
      <c r="CK12" s="166"/>
      <c r="CL12" s="165">
        <v>65.5</v>
      </c>
      <c r="CM12" s="165">
        <v>59.3</v>
      </c>
      <c r="CN12" s="165">
        <v>-8.7200000000000006</v>
      </c>
      <c r="CO12" s="165">
        <v>8.8887</v>
      </c>
      <c r="CP12" s="165">
        <v>4.5461999999999998</v>
      </c>
      <c r="CQ12" s="165">
        <v>4.5696000000000003</v>
      </c>
      <c r="CR12" s="165">
        <v>27.718699999999998</v>
      </c>
      <c r="CS12" s="165">
        <v>27.5105</v>
      </c>
      <c r="CT12" s="165">
        <v>39.032600000000002</v>
      </c>
      <c r="CU12" s="165">
        <v>-99.120400000000004</v>
      </c>
      <c r="CV12" s="165">
        <v>39.8078</v>
      </c>
      <c r="CW12" s="165">
        <v>12.397600000000001</v>
      </c>
      <c r="CX12" s="165">
        <v>33.82</v>
      </c>
      <c r="CY12" s="165">
        <v>18.27</v>
      </c>
      <c r="CZ12" s="165">
        <v>44.304200000000002</v>
      </c>
      <c r="DA12" s="165">
        <v>41.899099999999997</v>
      </c>
      <c r="DB12" s="165">
        <v>-20.100000000000001</v>
      </c>
      <c r="DC12" s="165">
        <v>-2.9306000000000001</v>
      </c>
      <c r="DD12" s="166"/>
      <c r="DE12" s="166"/>
      <c r="DF12" s="165">
        <v>-121.6366</v>
      </c>
      <c r="DG12" s="165">
        <v>-5.8250000000000002</v>
      </c>
      <c r="DH12" s="165">
        <v>-12.646100000000001</v>
      </c>
      <c r="DI12" s="165">
        <v>-64.400000000000006</v>
      </c>
      <c r="DJ12" s="165">
        <v>-64.599999999999994</v>
      </c>
      <c r="DK12" s="165">
        <v>18.833300000000001</v>
      </c>
      <c r="DL12" s="165">
        <v>24.325600000000001</v>
      </c>
      <c r="DM12" s="165">
        <v>31.011299999999999</v>
      </c>
      <c r="DN12" s="165">
        <v>34.5886</v>
      </c>
      <c r="DO12" s="165">
        <v>23.94</v>
      </c>
      <c r="DP12" s="165">
        <v>-1.78</v>
      </c>
      <c r="DQ12" s="165">
        <v>30.054500000000001</v>
      </c>
      <c r="DR12" s="165">
        <v>120.1618</v>
      </c>
      <c r="DS12" s="165">
        <v>-31.68</v>
      </c>
      <c r="DT12" s="165">
        <v>-32.020000000000003</v>
      </c>
      <c r="DU12" s="165">
        <v>100.2</v>
      </c>
      <c r="DV12" s="165">
        <v>42.41</v>
      </c>
      <c r="DW12" s="165">
        <v>119.5091</v>
      </c>
      <c r="DX12" s="165">
        <v>118.1818</v>
      </c>
      <c r="DY12" s="165">
        <v>13.200100000000001</v>
      </c>
      <c r="DZ12" s="165">
        <v>12.5273</v>
      </c>
      <c r="EA12" s="165">
        <v>181.5453</v>
      </c>
      <c r="EB12" s="165">
        <v>148.2842</v>
      </c>
      <c r="EC12" s="165">
        <v>140.91399999999999</v>
      </c>
      <c r="ED12" s="165">
        <v>143.3657</v>
      </c>
      <c r="EE12" s="165">
        <v>53.127099999999999</v>
      </c>
      <c r="EF12" s="165">
        <v>46.3842</v>
      </c>
      <c r="EG12" s="165">
        <v>-21.617999999999999</v>
      </c>
      <c r="EH12" s="165">
        <v>353.00740000000002</v>
      </c>
      <c r="EI12" s="165">
        <v>257.2278</v>
      </c>
      <c r="EJ12" s="166"/>
      <c r="EK12" s="165">
        <v>-23.314399999999999</v>
      </c>
      <c r="EL12" s="165">
        <v>-20.502300000000002</v>
      </c>
      <c r="EM12" s="165">
        <v>21.7133</v>
      </c>
      <c r="EN12" s="165">
        <v>15.713800000000001</v>
      </c>
      <c r="EO12" s="165">
        <v>15.1732</v>
      </c>
      <c r="EP12" s="165">
        <v>24.623999999999999</v>
      </c>
      <c r="EQ12" s="165">
        <v>-42.188899999999997</v>
      </c>
      <c r="ER12" s="165">
        <v>-43.094999999999999</v>
      </c>
      <c r="ES12" s="165">
        <v>-15.7265</v>
      </c>
      <c r="ET12" s="166"/>
      <c r="EU12" s="166"/>
      <c r="EV12" s="166"/>
      <c r="EW12" s="165">
        <v>13.3444</v>
      </c>
      <c r="EX12" s="165">
        <v>-25.887599999999999</v>
      </c>
      <c r="EY12" s="165">
        <v>-35.786499999999997</v>
      </c>
      <c r="EZ12" s="165">
        <v>-34.963500000000003</v>
      </c>
      <c r="FA12" s="165">
        <v>6.7483000000000004</v>
      </c>
      <c r="FB12" s="165">
        <v>-43.877600000000001</v>
      </c>
      <c r="FC12" s="165">
        <v>8.3425999999999991</v>
      </c>
      <c r="FD12" s="165">
        <v>23.241800000000001</v>
      </c>
      <c r="FE12" s="166"/>
      <c r="FF12" s="165">
        <v>22.371600000000001</v>
      </c>
      <c r="FG12" s="165">
        <v>40.499600000000001</v>
      </c>
      <c r="FH12" s="165">
        <v>41.262099999999997</v>
      </c>
      <c r="FI12" s="165">
        <v>39.714500000000001</v>
      </c>
      <c r="FJ12" s="165">
        <v>22.4391</v>
      </c>
      <c r="FK12" s="165">
        <v>22.941500000000001</v>
      </c>
      <c r="FL12" s="165">
        <v>58.609699999999997</v>
      </c>
      <c r="FM12" s="165">
        <v>-11.249499999999999</v>
      </c>
      <c r="FN12" s="165">
        <v>-11.134399999999999</v>
      </c>
      <c r="FO12" s="165">
        <v>36.648499999999999</v>
      </c>
      <c r="FP12" s="165">
        <v>47.813299999999998</v>
      </c>
      <c r="FQ12" s="165">
        <v>12.3726</v>
      </c>
      <c r="FR12" s="165">
        <v>-8.8699999999999992</v>
      </c>
      <c r="FS12" s="165">
        <v>9.5662000000000003</v>
      </c>
      <c r="FT12" s="165">
        <v>0.79869999999999997</v>
      </c>
      <c r="FU12" s="165">
        <v>-5.46</v>
      </c>
      <c r="FV12" s="165">
        <v>16.350000000000001</v>
      </c>
      <c r="FW12" s="165">
        <v>13.0396</v>
      </c>
      <c r="FX12" s="166"/>
      <c r="FY12" s="165">
        <v>-7.5979999999999999</v>
      </c>
      <c r="FZ12" s="165">
        <v>4.3520000000000003</v>
      </c>
      <c r="GA12" s="166"/>
      <c r="GB12" s="165">
        <v>30.39</v>
      </c>
      <c r="GC12" s="165">
        <v>-47.7729</v>
      </c>
      <c r="GD12" s="165">
        <v>-36.552999999999997</v>
      </c>
      <c r="GE12" s="165">
        <v>14.79</v>
      </c>
      <c r="GF12" s="165">
        <v>60.079000000000001</v>
      </c>
      <c r="GG12" s="165">
        <v>16.899999999999999</v>
      </c>
      <c r="GH12" s="165">
        <v>-11.1996</v>
      </c>
      <c r="GI12" s="165">
        <v>3.3872</v>
      </c>
      <c r="GJ12" s="165">
        <v>3.6374</v>
      </c>
      <c r="GK12" s="165">
        <v>1.5612999999999999</v>
      </c>
      <c r="GL12" s="166"/>
      <c r="GM12" s="166"/>
      <c r="GN12" s="165">
        <v>-11.5624</v>
      </c>
      <c r="GO12" s="165">
        <v>-19.438199999999998</v>
      </c>
      <c r="GP12" s="165">
        <v>15.5032</v>
      </c>
      <c r="GQ12" s="165">
        <v>19.8535</v>
      </c>
      <c r="GR12" s="165">
        <v>61.842300000000002</v>
      </c>
      <c r="GS12" s="165">
        <v>64.446799999999996</v>
      </c>
      <c r="GT12" s="165">
        <v>-101.20180000000001</v>
      </c>
      <c r="GU12" s="165">
        <v>-16.790099999999999</v>
      </c>
      <c r="GV12" s="165">
        <v>24.647200000000002</v>
      </c>
      <c r="GW12" s="165">
        <v>-29.668199999999999</v>
      </c>
      <c r="GX12" s="165">
        <v>11.5006</v>
      </c>
      <c r="GY12" s="165">
        <v>5.5579999999999998</v>
      </c>
      <c r="GZ12" s="165">
        <v>5.4015000000000004</v>
      </c>
      <c r="HA12" s="165">
        <v>13</v>
      </c>
      <c r="HB12" s="165">
        <v>129.0907</v>
      </c>
      <c r="HC12" s="165">
        <v>130.26169999999999</v>
      </c>
      <c r="HD12" s="166"/>
      <c r="HE12" s="166"/>
      <c r="HF12" s="165">
        <v>-450.57060000000001</v>
      </c>
      <c r="HG12" s="165">
        <v>451.70280000000002</v>
      </c>
      <c r="HH12" s="165">
        <v>433.76740000000001</v>
      </c>
      <c r="HI12" s="165">
        <v>-125.5112</v>
      </c>
      <c r="HJ12" s="165">
        <v>-123.55240000000001</v>
      </c>
      <c r="HK12" s="165">
        <v>-66.057100000000005</v>
      </c>
      <c r="HL12" s="165">
        <v>-58.857999999999997</v>
      </c>
      <c r="HM12" s="165">
        <v>79.812899999999999</v>
      </c>
      <c r="HN12" s="165">
        <v>79.672499999999999</v>
      </c>
      <c r="HO12" s="166"/>
      <c r="HP12" s="166"/>
      <c r="HQ12" s="165">
        <v>35.368299999999998</v>
      </c>
      <c r="HR12" s="165">
        <v>35.214500000000001</v>
      </c>
      <c r="HS12" s="165">
        <v>-38.6648</v>
      </c>
      <c r="HT12" s="165">
        <v>-39.301600000000001</v>
      </c>
      <c r="HU12" s="165">
        <v>117.4</v>
      </c>
      <c r="HV12" s="165">
        <v>116.71</v>
      </c>
      <c r="HW12" s="165">
        <v>-4.0999999999999996</v>
      </c>
      <c r="HX12" s="165">
        <v>-4.2</v>
      </c>
      <c r="HY12" s="165">
        <v>22.0473</v>
      </c>
      <c r="HZ12" s="165">
        <v>24.32</v>
      </c>
      <c r="IA12" s="165">
        <v>-309.99149999999997</v>
      </c>
      <c r="IB12" s="165">
        <v>106.9312</v>
      </c>
      <c r="IC12" s="165">
        <v>106.5048</v>
      </c>
      <c r="ID12" s="165">
        <v>11.6</v>
      </c>
      <c r="IE12" s="165">
        <v>-61.7</v>
      </c>
      <c r="IF12" s="165">
        <v>-34.4</v>
      </c>
      <c r="IG12" s="165">
        <v>-34.299999999999997</v>
      </c>
      <c r="IH12" s="165">
        <v>1.4089</v>
      </c>
      <c r="II12" s="165">
        <v>1.2617</v>
      </c>
      <c r="IJ12" s="165">
        <v>-424.7491</v>
      </c>
      <c r="IK12" s="165">
        <v>-222.3723</v>
      </c>
      <c r="IL12" s="165">
        <v>431.88</v>
      </c>
      <c r="IM12" s="165">
        <v>294.11040000000003</v>
      </c>
      <c r="IN12" s="166"/>
      <c r="IO12" s="165">
        <v>-281.80889999999999</v>
      </c>
      <c r="IP12" s="165">
        <v>286.35379999999998</v>
      </c>
      <c r="IQ12" s="165">
        <v>-106.879</v>
      </c>
      <c r="IR12" s="165">
        <v>-228.57509999999999</v>
      </c>
      <c r="IS12" s="165">
        <v>-281.46390000000002</v>
      </c>
      <c r="IT12" s="165">
        <v>84.703900000000004</v>
      </c>
      <c r="IU12" s="165">
        <v>83.609099999999998</v>
      </c>
      <c r="IV12" s="165">
        <v>104.3824</v>
      </c>
      <c r="IW12" s="165">
        <v>-421.1447</v>
      </c>
      <c r="IX12" s="165">
        <v>233.3366</v>
      </c>
      <c r="IY12" s="165">
        <v>-190.50829999999999</v>
      </c>
      <c r="IZ12" s="165">
        <v>191.8597</v>
      </c>
      <c r="JA12" s="165">
        <v>-9.3590999999999998</v>
      </c>
      <c r="JB12" s="165">
        <v>26.285</v>
      </c>
      <c r="JC12" s="165">
        <v>2.08</v>
      </c>
      <c r="JD12" s="165">
        <v>7.1879999999999997</v>
      </c>
      <c r="JE12" s="165">
        <v>7.17</v>
      </c>
      <c r="JF12" s="165">
        <v>-2.2400000000000002</v>
      </c>
      <c r="JG12" s="165">
        <v>-18.32</v>
      </c>
      <c r="JH12" s="166"/>
      <c r="JI12" s="165">
        <v>19.514800000000001</v>
      </c>
      <c r="JJ12" s="165">
        <v>-24.6387</v>
      </c>
      <c r="JK12" s="165">
        <v>-41.310699999999997</v>
      </c>
      <c r="JL12" s="165">
        <v>19.899999999999999</v>
      </c>
      <c r="JM12" s="165">
        <v>52.133000000000003</v>
      </c>
      <c r="JN12" s="165">
        <v>50.256</v>
      </c>
      <c r="JO12" s="165">
        <v>11.2301</v>
      </c>
      <c r="JP12" s="166"/>
      <c r="JQ12" s="165">
        <v>51.151000000000003</v>
      </c>
      <c r="JR12" s="165">
        <v>51.942999999999998</v>
      </c>
      <c r="JS12" s="165">
        <v>52.580100000000002</v>
      </c>
      <c r="JT12" s="166"/>
      <c r="JU12" s="165">
        <v>62.1</v>
      </c>
      <c r="JV12" s="165">
        <v>23.969200000000001</v>
      </c>
      <c r="JW12" s="165">
        <v>5.68</v>
      </c>
      <c r="JX12" s="166"/>
      <c r="JY12" s="165">
        <v>-61.5</v>
      </c>
      <c r="JZ12" s="165">
        <v>83</v>
      </c>
      <c r="KA12" s="165">
        <v>68.730699999999999</v>
      </c>
      <c r="KB12" s="165">
        <v>-60.788200000000003</v>
      </c>
      <c r="KC12" s="165">
        <v>-81.0167</v>
      </c>
      <c r="KD12" s="165">
        <v>57.805999999999997</v>
      </c>
      <c r="KE12" s="165">
        <v>22.238800000000001</v>
      </c>
      <c r="KF12" s="165">
        <v>-70.2</v>
      </c>
      <c r="KG12" s="165">
        <v>70.7</v>
      </c>
      <c r="KH12" s="165">
        <v>-12.4549</v>
      </c>
      <c r="KI12" s="165">
        <v>156.62880000000001</v>
      </c>
    </row>
    <row r="13" spans="1:295" ht="18" customHeight="1" x14ac:dyDescent="0.3">
      <c r="A13" s="161" t="s">
        <v>46</v>
      </c>
      <c r="B13" s="161" t="s">
        <v>730</v>
      </c>
      <c r="C13" s="165">
        <v>0</v>
      </c>
      <c r="D13" s="165">
        <v>12.872199999999999</v>
      </c>
      <c r="E13" s="165">
        <v>-20.185099999999998</v>
      </c>
      <c r="F13" s="165">
        <v>7.0190999999999999</v>
      </c>
      <c r="G13" s="165">
        <v>9.3451000000000004</v>
      </c>
      <c r="H13" s="166"/>
      <c r="I13" s="165">
        <v>28.358000000000001</v>
      </c>
      <c r="J13" s="165">
        <v>-31.9803</v>
      </c>
      <c r="K13" s="166"/>
      <c r="L13" s="165">
        <v>33.720999999999997</v>
      </c>
      <c r="M13" s="166"/>
      <c r="N13" s="165">
        <v>48.84</v>
      </c>
      <c r="O13" s="165">
        <v>-31.913</v>
      </c>
      <c r="P13" s="166"/>
      <c r="Q13" s="165">
        <v>11.592000000000001</v>
      </c>
      <c r="R13" s="166"/>
      <c r="S13" s="165">
        <v>13.252599999999999</v>
      </c>
      <c r="T13" s="165">
        <v>9.9730000000000008</v>
      </c>
      <c r="U13" s="165">
        <v>14.0962</v>
      </c>
      <c r="V13" s="165">
        <v>14.2339</v>
      </c>
      <c r="W13" s="165">
        <v>23.967400000000001</v>
      </c>
      <c r="X13" s="165">
        <v>16.067699999999999</v>
      </c>
      <c r="Y13" s="165">
        <v>5.4344000000000001</v>
      </c>
      <c r="Z13" s="165">
        <v>8.2212999999999994</v>
      </c>
      <c r="AA13" s="166"/>
      <c r="AB13" s="166"/>
      <c r="AC13" s="165">
        <v>-16.75</v>
      </c>
      <c r="AD13" s="165">
        <v>-16.89</v>
      </c>
      <c r="AE13" s="166"/>
      <c r="AF13" s="165">
        <v>-48.84</v>
      </c>
      <c r="AG13" s="166"/>
      <c r="AH13" s="165">
        <v>4.1020000000000003</v>
      </c>
      <c r="AI13" s="165">
        <v>0.16200000000000001</v>
      </c>
      <c r="AJ13" s="167">
        <v>-31.61</v>
      </c>
      <c r="AK13" s="165">
        <v>-31.57</v>
      </c>
      <c r="AL13" s="165">
        <v>-20.34</v>
      </c>
      <c r="AM13" s="165">
        <v>31.61</v>
      </c>
      <c r="AN13" s="165">
        <v>31.82</v>
      </c>
      <c r="AO13" s="165">
        <v>5.2210999999999999</v>
      </c>
      <c r="AP13" s="165">
        <v>10.662100000000001</v>
      </c>
      <c r="AQ13" s="165">
        <v>43.844299999999997</v>
      </c>
      <c r="AR13" s="165">
        <v>45.372</v>
      </c>
      <c r="AS13" s="165">
        <v>40.292200000000001</v>
      </c>
      <c r="AT13" s="165">
        <v>-31.6144</v>
      </c>
      <c r="AU13" s="165">
        <v>-32.360500000000002</v>
      </c>
      <c r="AV13" s="165">
        <v>9.9731000000000005</v>
      </c>
      <c r="AW13" s="165">
        <v>9.7268000000000008</v>
      </c>
      <c r="AX13" s="165">
        <v>42.197200000000002</v>
      </c>
      <c r="AY13" s="165">
        <v>41.795299999999997</v>
      </c>
      <c r="AZ13" s="165">
        <v>36.810200000000002</v>
      </c>
      <c r="BA13" s="165">
        <v>36.270499999999998</v>
      </c>
      <c r="BB13" s="165">
        <v>-359.09930000000003</v>
      </c>
      <c r="BC13" s="165">
        <v>-10.674200000000001</v>
      </c>
      <c r="BD13" s="165">
        <v>-14.8</v>
      </c>
      <c r="BE13" s="165">
        <v>-14.9</v>
      </c>
      <c r="BF13" s="165">
        <v>40.094000000000001</v>
      </c>
      <c r="BG13" s="165">
        <v>38.712499999999999</v>
      </c>
      <c r="BH13" s="165">
        <v>-2.3283</v>
      </c>
      <c r="BI13" s="166"/>
      <c r="BJ13" s="165">
        <v>-57.987000000000002</v>
      </c>
      <c r="BK13" s="165">
        <v>8.3599999999999994E-2</v>
      </c>
      <c r="BL13" s="166"/>
      <c r="BM13" s="166"/>
      <c r="BN13" s="165">
        <v>411.32830000000001</v>
      </c>
      <c r="BO13" s="165">
        <v>100.98569999999999</v>
      </c>
      <c r="BP13" s="165">
        <v>101.3214</v>
      </c>
      <c r="BQ13" s="165">
        <v>0</v>
      </c>
      <c r="BR13" s="165">
        <v>161.85890000000001</v>
      </c>
      <c r="BS13" s="166"/>
      <c r="BT13" s="165">
        <v>-76.618499999999997</v>
      </c>
      <c r="BU13" s="165">
        <v>78.619</v>
      </c>
      <c r="BV13" s="165">
        <v>60.456099999999999</v>
      </c>
      <c r="BW13" s="165">
        <v>20.079999999999998</v>
      </c>
      <c r="BX13" s="165">
        <v>15.82</v>
      </c>
      <c r="BY13" s="165">
        <v>34.29</v>
      </c>
      <c r="BZ13" s="165">
        <v>52.81</v>
      </c>
      <c r="CA13" s="165">
        <v>-21.161000000000001</v>
      </c>
      <c r="CB13" s="165">
        <v>-21.027100000000001</v>
      </c>
      <c r="CC13" s="165">
        <v>77.922600000000003</v>
      </c>
      <c r="CD13" s="165">
        <v>78.564499999999995</v>
      </c>
      <c r="CE13" s="165">
        <v>36.929000000000002</v>
      </c>
      <c r="CF13" s="165">
        <v>-123.0026</v>
      </c>
      <c r="CG13" s="165">
        <v>-122.0261</v>
      </c>
      <c r="CH13" s="165">
        <v>-2.3753000000000002</v>
      </c>
      <c r="CI13" s="166"/>
      <c r="CJ13" s="166"/>
      <c r="CK13" s="166"/>
      <c r="CL13" s="165">
        <v>64.5</v>
      </c>
      <c r="CM13" s="165">
        <v>57.8</v>
      </c>
      <c r="CN13" s="165">
        <v>-8.39</v>
      </c>
      <c r="CO13" s="165">
        <v>4.6317000000000004</v>
      </c>
      <c r="CP13" s="165">
        <v>4.5403000000000002</v>
      </c>
      <c r="CQ13" s="165">
        <v>4.3753000000000002</v>
      </c>
      <c r="CR13" s="165">
        <v>25.5639</v>
      </c>
      <c r="CS13" s="165">
        <v>25.32</v>
      </c>
      <c r="CT13" s="165">
        <v>36.765000000000001</v>
      </c>
      <c r="CU13" s="165">
        <v>-93.325199999999995</v>
      </c>
      <c r="CV13" s="165">
        <v>37.790700000000001</v>
      </c>
      <c r="CW13" s="165">
        <v>11.9937</v>
      </c>
      <c r="CX13" s="165">
        <v>31.67</v>
      </c>
      <c r="CY13" s="165">
        <v>17.22</v>
      </c>
      <c r="CZ13" s="165">
        <v>41.491700000000002</v>
      </c>
      <c r="DA13" s="165">
        <v>39.2624</v>
      </c>
      <c r="DB13" s="165">
        <v>-19.55</v>
      </c>
      <c r="DC13" s="165">
        <v>-2.6236000000000002</v>
      </c>
      <c r="DD13" s="166"/>
      <c r="DE13" s="166"/>
      <c r="DF13" s="165">
        <v>-130.10599999999999</v>
      </c>
      <c r="DG13" s="165">
        <v>-5.3967999999999998</v>
      </c>
      <c r="DH13" s="165">
        <v>-12.1434</v>
      </c>
      <c r="DI13" s="165">
        <v>-62.1</v>
      </c>
      <c r="DJ13" s="165">
        <v>-62.1</v>
      </c>
      <c r="DK13" s="165">
        <v>18.547699999999999</v>
      </c>
      <c r="DL13" s="165">
        <v>23.739599999999999</v>
      </c>
      <c r="DM13" s="165">
        <v>29.602399999999999</v>
      </c>
      <c r="DN13" s="165">
        <v>34.002699999999997</v>
      </c>
      <c r="DO13" s="165">
        <v>23.45</v>
      </c>
      <c r="DP13" s="165">
        <v>-1.71</v>
      </c>
      <c r="DQ13" s="165">
        <v>30.488499999999998</v>
      </c>
      <c r="DR13" s="165">
        <v>129.0598</v>
      </c>
      <c r="DS13" s="165">
        <v>-30.23</v>
      </c>
      <c r="DT13" s="165">
        <v>-30.57</v>
      </c>
      <c r="DU13" s="165">
        <v>96.59</v>
      </c>
      <c r="DV13" s="165">
        <v>40.880000000000003</v>
      </c>
      <c r="DW13" s="165">
        <v>129.32730000000001</v>
      </c>
      <c r="DX13" s="165">
        <v>127.12730000000001</v>
      </c>
      <c r="DY13" s="165">
        <v>17.0791</v>
      </c>
      <c r="DZ13" s="165">
        <v>16.072700000000001</v>
      </c>
      <c r="EA13" s="165">
        <v>184.1617</v>
      </c>
      <c r="EB13" s="165">
        <v>152.74340000000001</v>
      </c>
      <c r="EC13" s="165">
        <v>144.5478</v>
      </c>
      <c r="ED13" s="165">
        <v>146.61269999999999</v>
      </c>
      <c r="EE13" s="165">
        <v>58.024999999999999</v>
      </c>
      <c r="EF13" s="165">
        <v>51.152999999999999</v>
      </c>
      <c r="EG13" s="165">
        <v>-21.593</v>
      </c>
      <c r="EH13" s="165">
        <v>0</v>
      </c>
      <c r="EI13" s="165">
        <v>286.35309999999998</v>
      </c>
      <c r="EJ13" s="166"/>
      <c r="EK13" s="165">
        <v>-23.447700000000001</v>
      </c>
      <c r="EL13" s="165">
        <v>-21.0701</v>
      </c>
      <c r="EM13" s="165">
        <v>15.945600000000001</v>
      </c>
      <c r="EN13" s="165">
        <v>26.456199999999999</v>
      </c>
      <c r="EO13" s="165">
        <v>24.8507</v>
      </c>
      <c r="EP13" s="165">
        <v>26.16</v>
      </c>
      <c r="EQ13" s="165">
        <v>-44.2273</v>
      </c>
      <c r="ER13" s="165">
        <v>-45.070599999999999</v>
      </c>
      <c r="ES13" s="165">
        <v>-21.0379</v>
      </c>
      <c r="ET13" s="166"/>
      <c r="EU13" s="166"/>
      <c r="EV13" s="166"/>
      <c r="EW13" s="165">
        <v>13.1914</v>
      </c>
      <c r="EX13" s="165">
        <v>-3.8439999999999999</v>
      </c>
      <c r="EY13" s="165">
        <v>-36.190300000000001</v>
      </c>
      <c r="EZ13" s="165">
        <v>-35.417400000000001</v>
      </c>
      <c r="FA13" s="165">
        <v>7.5529000000000002</v>
      </c>
      <c r="FB13" s="165">
        <v>-48.251600000000003</v>
      </c>
      <c r="FC13" s="165">
        <v>13.872999999999999</v>
      </c>
      <c r="FD13" s="165">
        <v>23.666399999999999</v>
      </c>
      <c r="FE13" s="166"/>
      <c r="FF13" s="165">
        <v>23.406400000000001</v>
      </c>
      <c r="FG13" s="165">
        <v>41.389400000000002</v>
      </c>
      <c r="FH13" s="165">
        <v>42.703200000000002</v>
      </c>
      <c r="FI13" s="165">
        <v>40.136099999999999</v>
      </c>
      <c r="FJ13" s="165">
        <v>20.4297</v>
      </c>
      <c r="FK13" s="165">
        <v>21.266999999999999</v>
      </c>
      <c r="FL13" s="165">
        <v>64.805599999999998</v>
      </c>
      <c r="FM13" s="165">
        <v>-14.851900000000001</v>
      </c>
      <c r="FN13" s="165">
        <v>-15.1435</v>
      </c>
      <c r="FO13" s="165">
        <v>41.089300000000001</v>
      </c>
      <c r="FP13" s="165">
        <v>52.074199999999998</v>
      </c>
      <c r="FQ13" s="165">
        <v>10.8345</v>
      </c>
      <c r="FR13" s="165">
        <v>-7.35</v>
      </c>
      <c r="FS13" s="165">
        <v>9.9909999999999997</v>
      </c>
      <c r="FT13" s="165">
        <v>0.7742</v>
      </c>
      <c r="FU13" s="165">
        <v>-5.99</v>
      </c>
      <c r="FV13" s="165">
        <v>15.54</v>
      </c>
      <c r="FW13" s="165">
        <v>11.004099999999999</v>
      </c>
      <c r="FX13" s="166"/>
      <c r="FY13" s="165">
        <v>-7.6769999999999996</v>
      </c>
      <c r="FZ13" s="165">
        <v>4.2839999999999998</v>
      </c>
      <c r="GA13" s="166"/>
      <c r="GB13" s="165">
        <v>29.01</v>
      </c>
      <c r="GC13" s="165">
        <v>-53.558599999999998</v>
      </c>
      <c r="GD13" s="165">
        <v>-40.750900000000001</v>
      </c>
      <c r="GE13" s="165">
        <v>14.5</v>
      </c>
      <c r="GF13" s="165">
        <v>58.941400000000002</v>
      </c>
      <c r="GG13" s="165">
        <v>16</v>
      </c>
      <c r="GH13" s="165">
        <v>-10.484</v>
      </c>
      <c r="GI13" s="165">
        <v>3.6577000000000002</v>
      </c>
      <c r="GJ13" s="165">
        <v>3.6438000000000001</v>
      </c>
      <c r="GK13" s="165">
        <v>1.4992000000000001</v>
      </c>
      <c r="GL13" s="166"/>
      <c r="GM13" s="166"/>
      <c r="GN13" s="165">
        <v>-11.4346</v>
      </c>
      <c r="GO13" s="165">
        <v>-18.4833</v>
      </c>
      <c r="GP13" s="165">
        <v>16.538399999999999</v>
      </c>
      <c r="GQ13" s="165">
        <v>18.98</v>
      </c>
      <c r="GR13" s="165">
        <v>65.302599999999998</v>
      </c>
      <c r="GS13" s="165">
        <v>63.0349</v>
      </c>
      <c r="GT13" s="165">
        <v>-98.633300000000006</v>
      </c>
      <c r="GU13" s="165">
        <v>-16.592400000000001</v>
      </c>
      <c r="GV13" s="165">
        <v>24.203900000000001</v>
      </c>
      <c r="GW13" s="165">
        <v>-29.102699999999999</v>
      </c>
      <c r="GX13" s="165">
        <v>12.0905</v>
      </c>
      <c r="GY13" s="165">
        <v>5.4505999999999997</v>
      </c>
      <c r="GZ13" s="165">
        <v>5.2103000000000002</v>
      </c>
      <c r="HA13" s="165">
        <v>13.336600000000001</v>
      </c>
      <c r="HB13" s="165">
        <v>126.1386</v>
      </c>
      <c r="HC13" s="165">
        <v>127.7548</v>
      </c>
      <c r="HD13" s="166"/>
      <c r="HE13" s="166"/>
      <c r="HF13" s="165">
        <v>-450.7765</v>
      </c>
      <c r="HG13" s="165">
        <v>451.37889999999999</v>
      </c>
      <c r="HH13" s="165">
        <v>399.02609999999999</v>
      </c>
      <c r="HI13" s="165">
        <v>-122.1777</v>
      </c>
      <c r="HJ13" s="165">
        <v>-120.05240000000001</v>
      </c>
      <c r="HK13" s="165">
        <v>-65.424300000000002</v>
      </c>
      <c r="HL13" s="165">
        <v>-58.502200000000002</v>
      </c>
      <c r="HM13" s="165">
        <v>77.036100000000005</v>
      </c>
      <c r="HN13" s="165">
        <v>77.312600000000003</v>
      </c>
      <c r="HO13" s="166"/>
      <c r="HP13" s="166"/>
      <c r="HQ13" s="165">
        <v>36.631700000000002</v>
      </c>
      <c r="HR13" s="165">
        <v>36.049399999999999</v>
      </c>
      <c r="HS13" s="165">
        <v>-37.209600000000002</v>
      </c>
      <c r="HT13" s="165">
        <v>-37.262</v>
      </c>
      <c r="HU13" s="165">
        <v>116.18</v>
      </c>
      <c r="HV13" s="165">
        <v>115.2</v>
      </c>
      <c r="HW13" s="165">
        <v>-5</v>
      </c>
      <c r="HX13" s="165">
        <v>-4.5999999999999996</v>
      </c>
      <c r="HY13" s="165">
        <v>22.028099999999998</v>
      </c>
      <c r="HZ13" s="165">
        <v>23.84</v>
      </c>
      <c r="IA13" s="165">
        <v>-313.76690000000002</v>
      </c>
      <c r="IB13" s="165">
        <v>106.4006</v>
      </c>
      <c r="IC13" s="165">
        <v>105.783</v>
      </c>
      <c r="ID13" s="165">
        <v>11.1</v>
      </c>
      <c r="IE13" s="165">
        <v>-62.5</v>
      </c>
      <c r="IF13" s="165">
        <v>-35.200000000000003</v>
      </c>
      <c r="IG13" s="165">
        <v>-34.5</v>
      </c>
      <c r="IH13" s="165">
        <v>1.3492</v>
      </c>
      <c r="II13" s="165">
        <v>1.1786000000000001</v>
      </c>
      <c r="IJ13" s="165">
        <v>-393.34059999999999</v>
      </c>
      <c r="IK13" s="165">
        <v>-256.61529999999999</v>
      </c>
      <c r="IL13" s="165">
        <v>436.59390000000002</v>
      </c>
      <c r="IM13" s="165">
        <v>290.52120000000002</v>
      </c>
      <c r="IN13" s="166"/>
      <c r="IO13" s="165">
        <v>-284.40879999999999</v>
      </c>
      <c r="IP13" s="165">
        <v>281.6198</v>
      </c>
      <c r="IQ13" s="165">
        <v>-107.4504</v>
      </c>
      <c r="IR13" s="165">
        <v>-229.12049999999999</v>
      </c>
      <c r="IS13" s="165">
        <v>-281.09399999999999</v>
      </c>
      <c r="IT13" s="165">
        <v>84.099500000000006</v>
      </c>
      <c r="IU13" s="165">
        <v>81.861199999999997</v>
      </c>
      <c r="IV13" s="165">
        <v>107.48699999999999</v>
      </c>
      <c r="IW13" s="165">
        <v>-422.13900000000001</v>
      </c>
      <c r="IX13" s="165">
        <v>234.43049999999999</v>
      </c>
      <c r="IY13" s="165">
        <v>-188.93899999999999</v>
      </c>
      <c r="IZ13" s="165">
        <v>188.7253</v>
      </c>
      <c r="JA13" s="165">
        <v>-9.4388000000000005</v>
      </c>
      <c r="JB13" s="165">
        <v>25.992000000000001</v>
      </c>
      <c r="JC13" s="165">
        <v>2.08</v>
      </c>
      <c r="JD13" s="166"/>
      <c r="JE13" s="165">
        <v>7.2469999999999999</v>
      </c>
      <c r="JF13" s="165">
        <v>-2.48</v>
      </c>
      <c r="JG13" s="165">
        <v>-18.079999999999998</v>
      </c>
      <c r="JH13" s="166"/>
      <c r="JI13" s="165">
        <v>19.191299999999998</v>
      </c>
      <c r="JJ13" s="165">
        <v>-24.5808</v>
      </c>
      <c r="JK13" s="165">
        <v>-41.7502</v>
      </c>
      <c r="JL13" s="165">
        <v>21.3</v>
      </c>
      <c r="JM13" s="165">
        <v>51.963000000000001</v>
      </c>
      <c r="JN13" s="165">
        <v>51.793999999999997</v>
      </c>
      <c r="JO13" s="165">
        <v>11.232799999999999</v>
      </c>
      <c r="JP13" s="165">
        <v>13.615600000000001</v>
      </c>
      <c r="JQ13" s="165">
        <v>51.018300000000004</v>
      </c>
      <c r="JR13" s="165">
        <v>49.817599999999999</v>
      </c>
      <c r="JS13" s="165">
        <v>52.373899999999999</v>
      </c>
      <c r="JT13" s="166"/>
      <c r="JU13" s="165">
        <v>64.2</v>
      </c>
      <c r="JV13" s="165">
        <v>24.576899999999998</v>
      </c>
      <c r="JW13" s="165">
        <v>5.56</v>
      </c>
      <c r="JX13" s="166"/>
      <c r="JY13" s="165">
        <v>-60.101399999999998</v>
      </c>
      <c r="JZ13" s="165">
        <v>82.830100000000002</v>
      </c>
      <c r="KA13" s="165">
        <v>67.440299999999993</v>
      </c>
      <c r="KB13" s="165">
        <v>-59.846699999999998</v>
      </c>
      <c r="KC13" s="165">
        <v>-81.389499999999998</v>
      </c>
      <c r="KD13" s="165">
        <v>57.917299999999997</v>
      </c>
      <c r="KE13" s="165">
        <v>23.101500000000001</v>
      </c>
      <c r="KF13" s="165">
        <v>-71.900000000000006</v>
      </c>
      <c r="KG13" s="165">
        <v>72.400000000000006</v>
      </c>
      <c r="KH13" s="165">
        <v>-50.125500000000002</v>
      </c>
      <c r="KI13" s="165">
        <v>196.56010000000001</v>
      </c>
    </row>
    <row r="14" spans="1:295" ht="18" customHeight="1" x14ac:dyDescent="0.3">
      <c r="A14" s="161" t="s">
        <v>46</v>
      </c>
      <c r="B14" s="161" t="s">
        <v>731</v>
      </c>
      <c r="C14" s="165">
        <v>0</v>
      </c>
      <c r="D14" s="165">
        <v>12.6721</v>
      </c>
      <c r="E14" s="166"/>
      <c r="F14" s="165">
        <v>7.0227000000000004</v>
      </c>
      <c r="G14" s="165">
        <v>9.0943000000000005</v>
      </c>
      <c r="H14" s="166"/>
      <c r="I14" s="165">
        <v>27.508299999999998</v>
      </c>
      <c r="J14" s="165">
        <v>-29.994800000000001</v>
      </c>
      <c r="K14" s="166"/>
      <c r="L14" s="165">
        <v>33.277000000000001</v>
      </c>
      <c r="M14" s="166"/>
      <c r="N14" s="165">
        <v>53.28</v>
      </c>
      <c r="O14" s="165">
        <v>-30.873999999999999</v>
      </c>
      <c r="P14" s="166"/>
      <c r="Q14" s="165">
        <v>11.592000000000001</v>
      </c>
      <c r="R14" s="166"/>
      <c r="S14" s="165">
        <v>13.175599999999999</v>
      </c>
      <c r="T14" s="165">
        <v>9.9494000000000007</v>
      </c>
      <c r="U14" s="165">
        <v>13.93</v>
      </c>
      <c r="V14" s="165">
        <v>13.9796</v>
      </c>
      <c r="W14" s="165">
        <v>23.5213</v>
      </c>
      <c r="X14" s="165">
        <v>15.6655</v>
      </c>
      <c r="Y14" s="165">
        <v>5.1929999999999996</v>
      </c>
      <c r="Z14" s="165">
        <v>7.5892999999999997</v>
      </c>
      <c r="AA14" s="166"/>
      <c r="AB14" s="166"/>
      <c r="AC14" s="165">
        <v>-15.79</v>
      </c>
      <c r="AD14" s="165">
        <v>-15.85</v>
      </c>
      <c r="AE14" s="166"/>
      <c r="AF14" s="165">
        <v>-51.06</v>
      </c>
      <c r="AG14" s="165">
        <v>28.6</v>
      </c>
      <c r="AH14" s="165">
        <v>3.7959999999999998</v>
      </c>
      <c r="AI14" s="165">
        <v>0.159</v>
      </c>
      <c r="AJ14" s="167">
        <v>-31.99</v>
      </c>
      <c r="AK14" s="165">
        <v>-31.94</v>
      </c>
      <c r="AL14" s="165">
        <v>-19.11</v>
      </c>
      <c r="AM14" s="165">
        <v>31.99</v>
      </c>
      <c r="AN14" s="165">
        <v>31.76</v>
      </c>
      <c r="AO14" s="165">
        <v>5.5522</v>
      </c>
      <c r="AP14" s="165">
        <v>10.6831</v>
      </c>
      <c r="AQ14" s="165">
        <v>42.860199999999999</v>
      </c>
      <c r="AR14" s="165">
        <v>44.382199999999997</v>
      </c>
      <c r="AS14" s="165">
        <v>36.2134</v>
      </c>
      <c r="AT14" s="165">
        <v>-29.605</v>
      </c>
      <c r="AU14" s="165">
        <v>-30.3965</v>
      </c>
      <c r="AV14" s="165">
        <v>9.5808</v>
      </c>
      <c r="AW14" s="165">
        <v>8.8874999999999993</v>
      </c>
      <c r="AX14" s="165">
        <v>39.785899999999998</v>
      </c>
      <c r="AY14" s="165">
        <v>40.053800000000003</v>
      </c>
      <c r="AZ14" s="165">
        <v>36.254199999999997</v>
      </c>
      <c r="BA14" s="165">
        <v>36.248100000000001</v>
      </c>
      <c r="BB14" s="165">
        <v>-350.28190000000001</v>
      </c>
      <c r="BC14" s="165">
        <v>-7.3886000000000003</v>
      </c>
      <c r="BD14" s="165">
        <v>-16.600000000000001</v>
      </c>
      <c r="BE14" s="165">
        <v>-16.5</v>
      </c>
      <c r="BF14" s="165">
        <v>37.520699999999998</v>
      </c>
      <c r="BG14" s="165">
        <v>36.812399999999997</v>
      </c>
      <c r="BH14" s="165">
        <v>-2.2141999999999999</v>
      </c>
      <c r="BI14" s="166"/>
      <c r="BJ14" s="165">
        <v>-55.078299999999999</v>
      </c>
      <c r="BK14" s="165">
        <v>4.9599999999999998E-2</v>
      </c>
      <c r="BL14" s="166"/>
      <c r="BM14" s="166"/>
      <c r="BN14" s="165">
        <v>400.1891</v>
      </c>
      <c r="BO14" s="165">
        <v>114.81059999999999</v>
      </c>
      <c r="BP14" s="165">
        <v>114.26130000000001</v>
      </c>
      <c r="BQ14" s="166"/>
      <c r="BR14" s="165">
        <v>181.25059999999999</v>
      </c>
      <c r="BS14" s="166"/>
      <c r="BT14" s="165">
        <v>-77.330699999999993</v>
      </c>
      <c r="BU14" s="165">
        <v>79.154799999999994</v>
      </c>
      <c r="BV14" s="165">
        <v>60.466099999999997</v>
      </c>
      <c r="BW14" s="165">
        <v>19.45</v>
      </c>
      <c r="BX14" s="165">
        <v>14.83</v>
      </c>
      <c r="BY14" s="165">
        <v>32.18</v>
      </c>
      <c r="BZ14" s="165">
        <v>51.17</v>
      </c>
      <c r="CA14" s="165">
        <v>-21.9648</v>
      </c>
      <c r="CB14" s="165">
        <v>-21.027100000000001</v>
      </c>
      <c r="CC14" s="165">
        <v>90.039400000000001</v>
      </c>
      <c r="CD14" s="165">
        <v>89.924700000000001</v>
      </c>
      <c r="CE14" s="165">
        <v>36.180399999999999</v>
      </c>
      <c r="CF14" s="165">
        <v>-142.2894</v>
      </c>
      <c r="CG14" s="165">
        <v>-142.12360000000001</v>
      </c>
      <c r="CH14" s="165">
        <v>-3.4661</v>
      </c>
      <c r="CI14" s="166"/>
      <c r="CJ14" s="166"/>
      <c r="CK14" s="166"/>
      <c r="CL14" s="165">
        <v>59</v>
      </c>
      <c r="CM14" s="165">
        <v>54</v>
      </c>
      <c r="CN14" s="165">
        <v>-8.24</v>
      </c>
      <c r="CO14" s="165">
        <v>0</v>
      </c>
      <c r="CP14" s="165">
        <v>0</v>
      </c>
      <c r="CQ14" s="165">
        <v>0</v>
      </c>
      <c r="CR14" s="165">
        <v>42.066899999999997</v>
      </c>
      <c r="CS14" s="165">
        <v>42.298999999999999</v>
      </c>
      <c r="CT14" s="165">
        <v>34.312800000000003</v>
      </c>
      <c r="CU14" s="165">
        <v>-107.2487</v>
      </c>
      <c r="CV14" s="165">
        <v>34.056100000000001</v>
      </c>
      <c r="CW14" s="165">
        <v>11.870799999999999</v>
      </c>
      <c r="CX14" s="165">
        <v>30.68</v>
      </c>
      <c r="CY14" s="165">
        <v>16.7</v>
      </c>
      <c r="CZ14" s="165">
        <v>41.491700000000002</v>
      </c>
      <c r="DA14" s="165">
        <v>39.2624</v>
      </c>
      <c r="DB14" s="165">
        <v>-19.14</v>
      </c>
      <c r="DC14" s="165">
        <v>-12.0573</v>
      </c>
      <c r="DD14" s="166"/>
      <c r="DE14" s="166"/>
      <c r="DF14" s="165">
        <v>-138.66</v>
      </c>
      <c r="DG14" s="165">
        <v>-5.8299000000000003</v>
      </c>
      <c r="DH14" s="165">
        <v>-11.916600000000001</v>
      </c>
      <c r="DI14" s="165">
        <v>-64.3</v>
      </c>
      <c r="DJ14" s="165">
        <v>-62.3</v>
      </c>
      <c r="DK14" s="165">
        <v>18.761900000000001</v>
      </c>
      <c r="DL14" s="165">
        <v>23.153700000000001</v>
      </c>
      <c r="DM14" s="165">
        <v>29.602399999999999</v>
      </c>
      <c r="DN14" s="165">
        <v>32.830800000000004</v>
      </c>
      <c r="DO14" s="165">
        <v>22.97</v>
      </c>
      <c r="DP14" s="165">
        <v>-1.91</v>
      </c>
      <c r="DQ14" s="165">
        <v>29.558499999999999</v>
      </c>
      <c r="DR14" s="165">
        <v>137.4178</v>
      </c>
      <c r="DS14" s="165">
        <v>-29.65</v>
      </c>
      <c r="DT14" s="165">
        <v>-29.81</v>
      </c>
      <c r="DU14" s="165">
        <v>93.72</v>
      </c>
      <c r="DV14" s="165">
        <v>38.99</v>
      </c>
      <c r="DW14" s="165">
        <v>137.89089999999999</v>
      </c>
      <c r="DX14" s="165">
        <v>136.6909</v>
      </c>
      <c r="DY14" s="165">
        <v>16.6189</v>
      </c>
      <c r="DZ14" s="165">
        <v>16.2364</v>
      </c>
      <c r="EA14" s="165">
        <v>187.363</v>
      </c>
      <c r="EB14" s="165">
        <v>154.3486</v>
      </c>
      <c r="EC14" s="165">
        <v>148.3391</v>
      </c>
      <c r="ED14" s="165">
        <v>150.67009999999999</v>
      </c>
      <c r="EE14" s="165">
        <v>59.3812</v>
      </c>
      <c r="EF14" s="165">
        <v>53.932299999999998</v>
      </c>
      <c r="EG14" s="165">
        <v>-21.263999999999999</v>
      </c>
      <c r="EH14" s="165">
        <v>0</v>
      </c>
      <c r="EI14" s="165">
        <v>271.77050000000003</v>
      </c>
      <c r="EJ14" s="166"/>
      <c r="EK14" s="165">
        <v>-22.9605</v>
      </c>
      <c r="EL14" s="165">
        <v>-20.5306</v>
      </c>
      <c r="EM14" s="165">
        <v>14.664400000000001</v>
      </c>
      <c r="EN14" s="165">
        <v>30.880500000000001</v>
      </c>
      <c r="EO14" s="165">
        <v>28.002199999999998</v>
      </c>
      <c r="EP14" s="165">
        <v>26.16</v>
      </c>
      <c r="EQ14" s="165">
        <v>-44.602899999999998</v>
      </c>
      <c r="ER14" s="165">
        <v>-45.017499999999998</v>
      </c>
      <c r="ES14" s="165">
        <v>-23.050599999999999</v>
      </c>
      <c r="ET14" s="166"/>
      <c r="EU14" s="166"/>
      <c r="EV14" s="166"/>
      <c r="EW14" s="165">
        <v>12.9231</v>
      </c>
      <c r="EX14" s="165">
        <v>4.9930000000000003</v>
      </c>
      <c r="EY14" s="165">
        <v>-35.601500000000001</v>
      </c>
      <c r="EZ14" s="165">
        <v>-34.823099999999997</v>
      </c>
      <c r="FA14" s="165">
        <v>5.9359000000000002</v>
      </c>
      <c r="FB14" s="165">
        <v>-50.706699999999998</v>
      </c>
      <c r="FC14" s="165">
        <v>14.525</v>
      </c>
      <c r="FD14" s="165">
        <v>23.779699999999998</v>
      </c>
      <c r="FE14" s="166"/>
      <c r="FF14" s="165">
        <v>22.786000000000001</v>
      </c>
      <c r="FG14" s="165">
        <v>40.979500000000002</v>
      </c>
      <c r="FH14" s="165">
        <v>41.102899999999998</v>
      </c>
      <c r="FI14" s="165">
        <v>39.576500000000003</v>
      </c>
      <c r="FJ14" s="165">
        <v>21.266999999999999</v>
      </c>
      <c r="FK14" s="165">
        <v>21.4344</v>
      </c>
      <c r="FL14" s="165">
        <v>61.289000000000001</v>
      </c>
      <c r="FM14" s="165">
        <v>-15.054600000000001</v>
      </c>
      <c r="FN14" s="165">
        <v>-15.0143</v>
      </c>
      <c r="FO14" s="165">
        <v>39.946599999999997</v>
      </c>
      <c r="FP14" s="165">
        <v>51.177300000000002</v>
      </c>
      <c r="FQ14" s="165">
        <v>7.48</v>
      </c>
      <c r="FR14" s="165">
        <v>-6.77</v>
      </c>
      <c r="FS14" s="165">
        <v>11.7781</v>
      </c>
      <c r="FT14" s="165">
        <v>0.78639999999999999</v>
      </c>
      <c r="FU14" s="165">
        <v>-7.36</v>
      </c>
      <c r="FV14" s="165">
        <v>16.32</v>
      </c>
      <c r="FW14" s="165">
        <v>0</v>
      </c>
      <c r="FX14" s="166"/>
      <c r="FY14" s="165">
        <v>-7.665</v>
      </c>
      <c r="FZ14" s="165">
        <v>1.1519999999999999</v>
      </c>
      <c r="GA14" s="165">
        <v>8.7021999999999995</v>
      </c>
      <c r="GB14" s="165">
        <v>28.01</v>
      </c>
      <c r="GC14" s="165">
        <v>-52.052399999999999</v>
      </c>
      <c r="GD14" s="165">
        <v>-40.4788</v>
      </c>
      <c r="GE14" s="165">
        <v>13.88</v>
      </c>
      <c r="GF14" s="165">
        <v>59.295999999999999</v>
      </c>
      <c r="GG14" s="165">
        <v>16.8</v>
      </c>
      <c r="GH14" s="165">
        <v>-10.042400000000001</v>
      </c>
      <c r="GI14" s="165">
        <v>3.5874999999999999</v>
      </c>
      <c r="GJ14" s="165">
        <v>3.8064</v>
      </c>
      <c r="GK14" s="165">
        <v>1.4735</v>
      </c>
      <c r="GL14" s="166"/>
      <c r="GM14" s="166"/>
      <c r="GN14" s="165">
        <v>-10.798500000000001</v>
      </c>
      <c r="GO14" s="165">
        <v>-17.956</v>
      </c>
      <c r="GP14" s="165">
        <v>16.938199999999998</v>
      </c>
      <c r="GQ14" s="165">
        <v>18.640599999999999</v>
      </c>
      <c r="GR14" s="165">
        <v>58.751899999999999</v>
      </c>
      <c r="GS14" s="165">
        <v>60.485599999999998</v>
      </c>
      <c r="GT14" s="165">
        <v>-97.174000000000007</v>
      </c>
      <c r="GU14" s="165">
        <v>-16.324200000000001</v>
      </c>
      <c r="GV14" s="165">
        <v>23.848400000000002</v>
      </c>
      <c r="GW14" s="165">
        <v>-28.160599999999999</v>
      </c>
      <c r="GX14" s="165">
        <v>11.955</v>
      </c>
      <c r="GY14" s="165">
        <v>5.3822000000000001</v>
      </c>
      <c r="GZ14" s="165">
        <v>5.0942999999999996</v>
      </c>
      <c r="HA14" s="165">
        <v>13.4838</v>
      </c>
      <c r="HB14" s="165">
        <v>125.5277</v>
      </c>
      <c r="HC14" s="165">
        <v>125.4892</v>
      </c>
      <c r="HD14" s="165">
        <v>191.1</v>
      </c>
      <c r="HE14" s="166"/>
      <c r="HF14" s="165">
        <v>-455.404</v>
      </c>
      <c r="HG14" s="165">
        <v>457.0376</v>
      </c>
      <c r="HH14" s="165">
        <v>393.65280000000001</v>
      </c>
      <c r="HI14" s="165">
        <v>-123.01309999999999</v>
      </c>
      <c r="HJ14" s="165">
        <v>-119.1378</v>
      </c>
      <c r="HK14" s="165">
        <v>-67.773399999999995</v>
      </c>
      <c r="HL14" s="165">
        <v>-60.107100000000003</v>
      </c>
      <c r="HM14" s="165">
        <v>79.461500000000001</v>
      </c>
      <c r="HN14" s="165">
        <v>77.369500000000002</v>
      </c>
      <c r="HO14" s="165">
        <v>-88.854100000000003</v>
      </c>
      <c r="HP14" s="166"/>
      <c r="HQ14" s="165">
        <v>36.192300000000003</v>
      </c>
      <c r="HR14" s="165">
        <v>36.049399999999999</v>
      </c>
      <c r="HS14" s="165">
        <v>-37.029800000000002</v>
      </c>
      <c r="HT14" s="165">
        <v>-37.171900000000001</v>
      </c>
      <c r="HU14" s="165">
        <v>116.68</v>
      </c>
      <c r="HV14" s="165">
        <v>116.26</v>
      </c>
      <c r="HW14" s="165">
        <v>-4.8</v>
      </c>
      <c r="HX14" s="165">
        <v>-4.2</v>
      </c>
      <c r="HY14" s="165">
        <v>22.006699999999999</v>
      </c>
      <c r="HZ14" s="165">
        <v>24.08</v>
      </c>
      <c r="IA14" s="165">
        <v>-320.48070000000001</v>
      </c>
      <c r="IB14" s="165">
        <v>108.9315</v>
      </c>
      <c r="IC14" s="165">
        <v>108.43340000000001</v>
      </c>
      <c r="ID14" s="165">
        <v>11.1</v>
      </c>
      <c r="IE14" s="165">
        <v>-63.8</v>
      </c>
      <c r="IF14" s="165">
        <v>-35.1</v>
      </c>
      <c r="IG14" s="165">
        <v>-34.5</v>
      </c>
      <c r="IH14" s="165">
        <v>1.4666999999999999</v>
      </c>
      <c r="II14" s="166"/>
      <c r="IJ14" s="165">
        <v>-387.27530000000002</v>
      </c>
      <c r="IK14" s="165">
        <v>-240.86879999999999</v>
      </c>
      <c r="IL14" s="165">
        <v>439.04689999999999</v>
      </c>
      <c r="IM14" s="165">
        <v>294.13130000000001</v>
      </c>
      <c r="IN14" s="166"/>
      <c r="IO14" s="165">
        <v>-287.51799999999997</v>
      </c>
      <c r="IP14" s="165">
        <v>287.77280000000002</v>
      </c>
      <c r="IQ14" s="165">
        <v>-106.9584</v>
      </c>
      <c r="IR14" s="165">
        <v>-231.38509999999999</v>
      </c>
      <c r="IS14" s="165">
        <v>-282.7337</v>
      </c>
      <c r="IT14" s="165">
        <v>84.522300000000001</v>
      </c>
      <c r="IU14" s="165">
        <v>83.732900000000001</v>
      </c>
      <c r="IV14" s="165">
        <v>111.6833</v>
      </c>
      <c r="IW14" s="165">
        <v>-426.87450000000001</v>
      </c>
      <c r="IX14" s="165">
        <v>234.15700000000001</v>
      </c>
      <c r="IY14" s="165">
        <v>-192.14750000000001</v>
      </c>
      <c r="IZ14" s="165">
        <v>190.96510000000001</v>
      </c>
      <c r="JA14" s="165">
        <v>-9.8864999999999998</v>
      </c>
      <c r="JB14" s="165">
        <v>25.998000000000001</v>
      </c>
      <c r="JC14" s="165">
        <v>1.84</v>
      </c>
      <c r="JD14" s="165">
        <v>7.2670000000000003</v>
      </c>
      <c r="JE14" s="166"/>
      <c r="JF14" s="165">
        <v>-2</v>
      </c>
      <c r="JG14" s="165">
        <v>-18.16</v>
      </c>
      <c r="JH14" s="166"/>
      <c r="JI14" s="165">
        <v>19.688700000000001</v>
      </c>
      <c r="JJ14" s="165">
        <v>-25.047699999999999</v>
      </c>
      <c r="JK14" s="165">
        <v>-41.835700000000003</v>
      </c>
      <c r="JL14" s="165">
        <v>21.1</v>
      </c>
      <c r="JM14" s="165">
        <v>51.201999999999998</v>
      </c>
      <c r="JN14" s="165">
        <v>52.412999999999997</v>
      </c>
      <c r="JO14" s="165">
        <v>11.2446</v>
      </c>
      <c r="JP14" s="166"/>
      <c r="JQ14" s="165">
        <v>54.119199999999999</v>
      </c>
      <c r="JR14" s="165">
        <v>53.226399999999998</v>
      </c>
      <c r="JS14" s="165">
        <v>53.153399999999998</v>
      </c>
      <c r="JT14" s="166"/>
      <c r="JU14" s="165">
        <v>64.400000000000006</v>
      </c>
      <c r="JV14" s="165">
        <v>24.421199999999999</v>
      </c>
      <c r="JW14" s="165">
        <v>5.48</v>
      </c>
      <c r="JX14" s="166"/>
      <c r="JY14" s="165">
        <v>-60.995699999999999</v>
      </c>
      <c r="JZ14" s="165">
        <v>83.631500000000003</v>
      </c>
      <c r="KA14" s="165">
        <v>68.6858</v>
      </c>
      <c r="KB14" s="165">
        <v>-60.428100000000001</v>
      </c>
      <c r="KC14" s="165">
        <v>-83.054900000000004</v>
      </c>
      <c r="KD14" s="165">
        <v>59.369</v>
      </c>
      <c r="KE14" s="165">
        <v>22.561900000000001</v>
      </c>
      <c r="KF14" s="165">
        <v>-72.599999999999994</v>
      </c>
      <c r="KG14" s="165">
        <v>73.400000000000006</v>
      </c>
      <c r="KH14" s="165">
        <v>-58.4191</v>
      </c>
      <c r="KI14" s="165">
        <v>207.69489999999999</v>
      </c>
    </row>
    <row r="15" spans="1:295" ht="18" customHeight="1" x14ac:dyDescent="0.3">
      <c r="A15" s="161" t="s">
        <v>46</v>
      </c>
      <c r="B15" s="161" t="s">
        <v>732</v>
      </c>
      <c r="C15" s="165">
        <v>0</v>
      </c>
      <c r="D15" s="165">
        <v>12.5511</v>
      </c>
      <c r="E15" s="165">
        <v>-19.802199999999999</v>
      </c>
      <c r="F15" s="165">
        <v>6.8438999999999997</v>
      </c>
      <c r="G15" s="165">
        <v>9.8466000000000005</v>
      </c>
      <c r="H15" s="166"/>
      <c r="I15" s="165">
        <v>27.450199999999999</v>
      </c>
      <c r="J15" s="165">
        <v>-29.376999999999999</v>
      </c>
      <c r="K15" s="166"/>
      <c r="L15" s="165">
        <v>32.911000000000001</v>
      </c>
      <c r="M15" s="166"/>
      <c r="N15" s="165">
        <v>51.06</v>
      </c>
      <c r="O15" s="165">
        <v>-30.698</v>
      </c>
      <c r="P15" s="165">
        <v>28.6</v>
      </c>
      <c r="Q15" s="165">
        <v>11.592000000000001</v>
      </c>
      <c r="R15" s="165">
        <v>-26.4</v>
      </c>
      <c r="S15" s="165">
        <v>13.219799999999999</v>
      </c>
      <c r="T15" s="165">
        <v>9.3537999999999997</v>
      </c>
      <c r="U15" s="165">
        <v>14.019399999999999</v>
      </c>
      <c r="V15" s="165">
        <v>14.2864</v>
      </c>
      <c r="W15" s="165">
        <v>23.8428</v>
      </c>
      <c r="X15" s="165">
        <v>16.040900000000001</v>
      </c>
      <c r="Y15" s="165">
        <v>5.6349999999999998</v>
      </c>
      <c r="Z15" s="165">
        <v>8.2210999999999999</v>
      </c>
      <c r="AA15" s="166"/>
      <c r="AB15" s="166"/>
      <c r="AC15" s="165">
        <v>-16.12</v>
      </c>
      <c r="AD15" s="165">
        <v>-15.99</v>
      </c>
      <c r="AE15" s="166"/>
      <c r="AF15" s="165">
        <v>-51.06</v>
      </c>
      <c r="AG15" s="165">
        <v>28.6</v>
      </c>
      <c r="AH15" s="165">
        <v>4.1509999999999998</v>
      </c>
      <c r="AI15" s="165">
        <v>0.161</v>
      </c>
      <c r="AJ15" s="167">
        <v>-31.82</v>
      </c>
      <c r="AK15" s="165">
        <v>-31.88</v>
      </c>
      <c r="AL15" s="165">
        <v>-19.68</v>
      </c>
      <c r="AM15" s="165">
        <v>31.82</v>
      </c>
      <c r="AN15" s="165">
        <v>32.06</v>
      </c>
      <c r="AO15" s="165">
        <v>5.3025000000000002</v>
      </c>
      <c r="AP15" s="165">
        <v>10.505599999999999</v>
      </c>
      <c r="AQ15" s="165">
        <v>43.532499999999999</v>
      </c>
      <c r="AR15" s="165">
        <v>44.879800000000003</v>
      </c>
      <c r="AS15" s="165">
        <v>36.5824</v>
      </c>
      <c r="AT15" s="165">
        <v>-29.738900000000001</v>
      </c>
      <c r="AU15" s="165">
        <v>-30.073399999999999</v>
      </c>
      <c r="AV15" s="165">
        <v>8.9925999999999995</v>
      </c>
      <c r="AW15" s="165">
        <v>8.8398000000000003</v>
      </c>
      <c r="AX15" s="165">
        <v>40.4557</v>
      </c>
      <c r="AY15" s="165">
        <v>40.589599999999997</v>
      </c>
      <c r="AZ15" s="165">
        <v>37.163600000000002</v>
      </c>
      <c r="BA15" s="165">
        <v>37.221200000000003</v>
      </c>
      <c r="BB15" s="165">
        <v>-355.98379999999997</v>
      </c>
      <c r="BC15" s="165">
        <v>-4.3696999999999999</v>
      </c>
      <c r="BD15" s="165">
        <v>-17.899999999999999</v>
      </c>
      <c r="BE15" s="165">
        <v>-17.899999999999999</v>
      </c>
      <c r="BF15" s="165">
        <v>37.8337</v>
      </c>
      <c r="BG15" s="165">
        <v>36.737699999999997</v>
      </c>
      <c r="BH15" s="165">
        <v>-2.3169</v>
      </c>
      <c r="BI15" s="166"/>
      <c r="BJ15" s="165">
        <v>-56.368099999999998</v>
      </c>
      <c r="BK15" s="165">
        <v>8.9399999999999993E-2</v>
      </c>
      <c r="BL15" s="166"/>
      <c r="BM15" s="165">
        <v>0.11650000000000001</v>
      </c>
      <c r="BN15" s="165">
        <v>407.2389</v>
      </c>
      <c r="BO15" s="165">
        <v>114.6885</v>
      </c>
      <c r="BP15" s="165">
        <v>114.90219999999999</v>
      </c>
      <c r="BQ15" s="166"/>
      <c r="BR15" s="165">
        <v>175.82910000000001</v>
      </c>
      <c r="BS15" s="166"/>
      <c r="BT15" s="165">
        <v>-77.753299999999996</v>
      </c>
      <c r="BU15" s="165">
        <v>79.133200000000002</v>
      </c>
      <c r="BV15" s="165">
        <v>59.4482</v>
      </c>
      <c r="BW15" s="165">
        <v>19.25</v>
      </c>
      <c r="BX15" s="165">
        <v>14.46</v>
      </c>
      <c r="BY15" s="165">
        <v>31.79</v>
      </c>
      <c r="BZ15" s="165">
        <v>50.55</v>
      </c>
      <c r="CA15" s="165">
        <v>-23.9741</v>
      </c>
      <c r="CB15" s="165">
        <v>-24.376000000000001</v>
      </c>
      <c r="CC15" s="165">
        <v>86.482799999999997</v>
      </c>
      <c r="CD15" s="165">
        <v>87.217500000000001</v>
      </c>
      <c r="CE15" s="165">
        <v>36.900300000000001</v>
      </c>
      <c r="CF15" s="165">
        <v>-140.70570000000001</v>
      </c>
      <c r="CG15" s="165">
        <v>-140.667</v>
      </c>
      <c r="CH15" s="165">
        <v>-3.8195000000000001</v>
      </c>
      <c r="CI15" s="166"/>
      <c r="CJ15" s="166"/>
      <c r="CK15" s="166"/>
      <c r="CL15" s="165">
        <v>58.1</v>
      </c>
      <c r="CM15" s="165">
        <v>52.8</v>
      </c>
      <c r="CN15" s="165">
        <v>-8.25</v>
      </c>
      <c r="CO15" s="166"/>
      <c r="CP15" s="165">
        <v>0</v>
      </c>
      <c r="CQ15" s="166"/>
      <c r="CR15" s="165">
        <v>41.8645</v>
      </c>
      <c r="CS15" s="165">
        <v>42.1828</v>
      </c>
      <c r="CT15" s="165">
        <v>34.504399999999997</v>
      </c>
      <c r="CU15" s="165">
        <v>-107.1884</v>
      </c>
      <c r="CV15" s="165">
        <v>36.075499999999998</v>
      </c>
      <c r="CW15" s="165">
        <v>11.6127</v>
      </c>
      <c r="CX15" s="165">
        <v>29.68</v>
      </c>
      <c r="CY15" s="165">
        <v>16.34</v>
      </c>
      <c r="CZ15" s="165">
        <v>41.0229</v>
      </c>
      <c r="DA15" s="165">
        <v>38.822899999999997</v>
      </c>
      <c r="DB15" s="165">
        <v>-19.100000000000001</v>
      </c>
      <c r="DC15" s="165">
        <v>-11.806100000000001</v>
      </c>
      <c r="DD15" s="166"/>
      <c r="DE15" s="166"/>
      <c r="DF15" s="165">
        <v>-137.54259999999999</v>
      </c>
      <c r="DG15" s="165">
        <v>-5.3693999999999997</v>
      </c>
      <c r="DH15" s="165">
        <v>-11.912100000000001</v>
      </c>
      <c r="DI15" s="166"/>
      <c r="DJ15" s="165">
        <v>-64.599999999999994</v>
      </c>
      <c r="DK15" s="165">
        <v>18.5641</v>
      </c>
      <c r="DL15" s="165">
        <v>22.860700000000001</v>
      </c>
      <c r="DM15" s="165">
        <v>28.6631</v>
      </c>
      <c r="DN15" s="165">
        <v>32.244900000000001</v>
      </c>
      <c r="DO15" s="165">
        <v>22.5</v>
      </c>
      <c r="DP15" s="165">
        <v>-1.76</v>
      </c>
      <c r="DQ15" s="165">
        <v>30.225000000000001</v>
      </c>
      <c r="DR15" s="165">
        <v>136.74279999999999</v>
      </c>
      <c r="DS15" s="165">
        <v>-31.03</v>
      </c>
      <c r="DT15" s="165">
        <v>-31.24</v>
      </c>
      <c r="DU15" s="165">
        <v>95.89</v>
      </c>
      <c r="DV15" s="165">
        <v>38.31</v>
      </c>
      <c r="DW15" s="165">
        <v>136.5273</v>
      </c>
      <c r="DX15" s="165">
        <v>135.43639999999999</v>
      </c>
      <c r="DY15" s="165">
        <v>16.702999999999999</v>
      </c>
      <c r="DZ15" s="165">
        <v>15.5909</v>
      </c>
      <c r="EA15" s="165">
        <v>186.69120000000001</v>
      </c>
      <c r="EB15" s="165">
        <v>153.4486</v>
      </c>
      <c r="EC15" s="165">
        <v>146.5909</v>
      </c>
      <c r="ED15" s="165">
        <v>148.8049</v>
      </c>
      <c r="EE15" s="165">
        <v>62.507399999999997</v>
      </c>
      <c r="EF15" s="165">
        <v>57.395200000000003</v>
      </c>
      <c r="EG15" s="165">
        <v>-20.846</v>
      </c>
      <c r="EH15" s="166"/>
      <c r="EI15" s="165">
        <v>289.60300000000001</v>
      </c>
      <c r="EJ15" s="166"/>
      <c r="EK15" s="165">
        <v>-22.815300000000001</v>
      </c>
      <c r="EL15" s="165">
        <v>-19.968699999999998</v>
      </c>
      <c r="EM15" s="165">
        <v>11.155900000000001</v>
      </c>
      <c r="EN15" s="165">
        <v>37.224200000000003</v>
      </c>
      <c r="EO15" s="165">
        <v>34.728200000000001</v>
      </c>
      <c r="EP15" s="165">
        <v>26.16</v>
      </c>
      <c r="EQ15" s="165">
        <v>-46.424700000000001</v>
      </c>
      <c r="ER15" s="165">
        <v>-47.284999999999997</v>
      </c>
      <c r="ES15" s="165">
        <v>-26.693100000000001</v>
      </c>
      <c r="ET15" s="166"/>
      <c r="EU15" s="166"/>
      <c r="EV15" s="166"/>
      <c r="EW15" s="165">
        <v>12.9209</v>
      </c>
      <c r="EX15" s="165">
        <v>17.761399999999998</v>
      </c>
      <c r="EY15" s="165">
        <v>-35.325099999999999</v>
      </c>
      <c r="EZ15" s="165">
        <v>-34.330800000000004</v>
      </c>
      <c r="FA15" s="165">
        <v>6.1425999999999998</v>
      </c>
      <c r="FB15" s="165">
        <v>-54.443399999999997</v>
      </c>
      <c r="FC15" s="165">
        <v>17.918600000000001</v>
      </c>
      <c r="FD15" s="165">
        <v>23.494599999999998</v>
      </c>
      <c r="FE15" s="166"/>
      <c r="FF15" s="165">
        <v>22.902699999999999</v>
      </c>
      <c r="FG15" s="165">
        <v>41.445900000000002</v>
      </c>
      <c r="FH15" s="165">
        <v>42.029899999999998</v>
      </c>
      <c r="FI15" s="165">
        <v>39.836500000000001</v>
      </c>
      <c r="FJ15" s="165">
        <v>23.7788</v>
      </c>
      <c r="FK15" s="165">
        <v>23.109000000000002</v>
      </c>
      <c r="FL15" s="165">
        <v>56.097900000000003</v>
      </c>
      <c r="FM15" s="165">
        <v>-14.6958</v>
      </c>
      <c r="FN15" s="165">
        <v>-14.5093</v>
      </c>
      <c r="FO15" s="165">
        <v>39.215800000000002</v>
      </c>
      <c r="FP15" s="165">
        <v>52.837499999999999</v>
      </c>
      <c r="FQ15" s="165">
        <v>-1.1700999999999999</v>
      </c>
      <c r="FR15" s="165">
        <v>-3.86</v>
      </c>
      <c r="FS15" s="165">
        <v>14.864100000000001</v>
      </c>
      <c r="FT15" s="165">
        <v>0.76329999999999998</v>
      </c>
      <c r="FU15" s="165">
        <v>-9.5299999999999994</v>
      </c>
      <c r="FV15" s="165">
        <v>15.74</v>
      </c>
      <c r="FW15" s="166"/>
      <c r="FX15" s="166"/>
      <c r="FY15" s="166"/>
      <c r="FZ15" s="165">
        <v>0.74</v>
      </c>
      <c r="GA15" s="166"/>
      <c r="GB15" s="165">
        <v>27.49</v>
      </c>
      <c r="GC15" s="165">
        <v>-54.446199999999997</v>
      </c>
      <c r="GD15" s="165">
        <v>-39.704799999999999</v>
      </c>
      <c r="GE15" s="165">
        <v>14.54</v>
      </c>
      <c r="GF15" s="165">
        <v>58.986199999999997</v>
      </c>
      <c r="GG15" s="165">
        <v>15.9</v>
      </c>
      <c r="GH15" s="165">
        <v>-10.2425</v>
      </c>
      <c r="GI15" s="165">
        <v>3.4483000000000001</v>
      </c>
      <c r="GJ15" s="165">
        <v>3.746</v>
      </c>
      <c r="GK15" s="165">
        <v>1.4475</v>
      </c>
      <c r="GL15" s="166"/>
      <c r="GM15" s="166"/>
      <c r="GN15" s="165">
        <v>-10.990500000000001</v>
      </c>
      <c r="GO15" s="165">
        <v>-17.585599999999999</v>
      </c>
      <c r="GP15" s="165">
        <v>17.731999999999999</v>
      </c>
      <c r="GQ15" s="165">
        <v>18.165800000000001</v>
      </c>
      <c r="GR15" s="165">
        <v>61.315600000000003</v>
      </c>
      <c r="GS15" s="165">
        <v>62.542099999999998</v>
      </c>
      <c r="GT15" s="165">
        <v>-99.283000000000001</v>
      </c>
      <c r="GU15" s="165">
        <v>-15.9337</v>
      </c>
      <c r="GV15" s="165">
        <v>23.575399999999998</v>
      </c>
      <c r="GW15" s="165">
        <v>-27.362400000000001</v>
      </c>
      <c r="GX15" s="165">
        <v>11.657500000000001</v>
      </c>
      <c r="GY15" s="165">
        <v>5.1868999999999996</v>
      </c>
      <c r="GZ15" s="165">
        <v>4.9676999999999998</v>
      </c>
      <c r="HA15" s="165">
        <v>13.2075</v>
      </c>
      <c r="HB15" s="165">
        <v>125.95010000000001</v>
      </c>
      <c r="HC15" s="165">
        <v>126.93729999999999</v>
      </c>
      <c r="HD15" s="166"/>
      <c r="HE15" s="166"/>
      <c r="HF15" s="165">
        <v>-450.76150000000001</v>
      </c>
      <c r="HG15" s="166"/>
      <c r="HH15" s="165">
        <v>400.12569999999999</v>
      </c>
      <c r="HI15" s="165">
        <v>-121.6712</v>
      </c>
      <c r="HJ15" s="165">
        <v>-120.4455</v>
      </c>
      <c r="HK15" s="165">
        <v>-67.409700000000001</v>
      </c>
      <c r="HL15" s="165">
        <v>-60.760199999999998</v>
      </c>
      <c r="HM15" s="165">
        <v>80.484499999999997</v>
      </c>
      <c r="HN15" s="165">
        <v>79.462999999999994</v>
      </c>
      <c r="HO15" s="166"/>
      <c r="HP15" s="165">
        <v>-89.536199999999994</v>
      </c>
      <c r="HQ15" s="165">
        <v>35.368299999999998</v>
      </c>
      <c r="HR15" s="165">
        <v>35.313299999999998</v>
      </c>
      <c r="HS15" s="165">
        <v>-36.776699999999998</v>
      </c>
      <c r="HT15" s="165">
        <v>-36.1995</v>
      </c>
      <c r="HU15" s="165">
        <v>117.73</v>
      </c>
      <c r="HV15" s="165">
        <v>116.93</v>
      </c>
      <c r="HW15" s="165">
        <v>-6.7</v>
      </c>
      <c r="HX15" s="165">
        <v>-6.7</v>
      </c>
      <c r="HY15" s="165">
        <v>21.944800000000001</v>
      </c>
      <c r="HZ15" s="165">
        <v>24.48</v>
      </c>
      <c r="IA15" s="165">
        <v>-307.7937</v>
      </c>
      <c r="IB15" s="165">
        <v>103.94889999999999</v>
      </c>
      <c r="IC15" s="165">
        <v>104.02460000000001</v>
      </c>
      <c r="ID15" s="165">
        <v>11.6</v>
      </c>
      <c r="IE15" s="165">
        <v>-65.599999999999994</v>
      </c>
      <c r="IF15" s="165">
        <v>-35.200000000000003</v>
      </c>
      <c r="IG15" s="165">
        <v>-35.200000000000003</v>
      </c>
      <c r="IH15" s="166"/>
      <c r="II15" s="165">
        <v>1.2519</v>
      </c>
      <c r="IJ15" s="165">
        <v>-391.82690000000002</v>
      </c>
      <c r="IK15" s="165">
        <v>-249.53129999999999</v>
      </c>
      <c r="IL15" s="165">
        <v>422.64699999999999</v>
      </c>
      <c r="IM15" s="165">
        <v>287.54289999999997</v>
      </c>
      <c r="IN15" s="166"/>
      <c r="IO15" s="165">
        <v>-278.93720000000002</v>
      </c>
      <c r="IP15" s="165">
        <v>279.06760000000003</v>
      </c>
      <c r="IQ15" s="165">
        <v>-107.42319999999999</v>
      </c>
      <c r="IR15" s="165">
        <v>-223.4803</v>
      </c>
      <c r="IS15" s="165">
        <v>-275.45999999999998</v>
      </c>
      <c r="IT15" s="165">
        <v>83.977599999999995</v>
      </c>
      <c r="IU15" s="165">
        <v>83.829099999999997</v>
      </c>
      <c r="IV15" s="165">
        <v>105.018</v>
      </c>
      <c r="IW15" s="165">
        <v>-421.08640000000003</v>
      </c>
      <c r="IX15" s="165">
        <v>233.4025</v>
      </c>
      <c r="IY15" s="165">
        <v>-183.95650000000001</v>
      </c>
      <c r="IZ15" s="165">
        <v>186.3383</v>
      </c>
      <c r="JA15" s="165">
        <v>-9.5183999999999997</v>
      </c>
      <c r="JB15" s="165">
        <v>26.199000000000002</v>
      </c>
      <c r="JC15" s="165">
        <v>0.96</v>
      </c>
      <c r="JD15" s="166"/>
      <c r="JE15" s="166"/>
      <c r="JF15" s="165">
        <v>-1.44</v>
      </c>
      <c r="JG15" s="165">
        <v>-18.88</v>
      </c>
      <c r="JH15" s="166"/>
      <c r="JI15" s="165">
        <v>19.9542</v>
      </c>
      <c r="JJ15" s="165">
        <v>-24.168800000000001</v>
      </c>
      <c r="JK15" s="165">
        <v>-42.189700000000002</v>
      </c>
      <c r="JL15" s="165">
        <v>19.7</v>
      </c>
      <c r="JM15" s="165">
        <v>49.533000000000001</v>
      </c>
      <c r="JN15" s="165">
        <v>49.045000000000002</v>
      </c>
      <c r="JO15" s="165">
        <v>11.2463</v>
      </c>
      <c r="JP15" s="166"/>
      <c r="JQ15" s="165">
        <v>52.045400000000001</v>
      </c>
      <c r="JR15" s="165">
        <v>52.003500000000003</v>
      </c>
      <c r="JS15" s="165">
        <v>52.1004</v>
      </c>
      <c r="JT15" s="166"/>
      <c r="JU15" s="165">
        <v>65.2</v>
      </c>
      <c r="JV15" s="165">
        <v>24.552</v>
      </c>
      <c r="JW15" s="165">
        <v>5.39</v>
      </c>
      <c r="JX15" s="166"/>
      <c r="JY15" s="165">
        <v>-61.921799999999998</v>
      </c>
      <c r="JZ15" s="165">
        <v>83.855999999999995</v>
      </c>
      <c r="KA15" s="165">
        <v>69.3904</v>
      </c>
      <c r="KB15" s="165">
        <v>-61.959400000000002</v>
      </c>
      <c r="KC15" s="165">
        <v>-81.918599999999998</v>
      </c>
      <c r="KD15" s="165">
        <v>58.995399999999997</v>
      </c>
      <c r="KE15" s="165">
        <v>22.056799999999999</v>
      </c>
      <c r="KF15" s="165">
        <v>-74.3</v>
      </c>
      <c r="KG15" s="165">
        <v>74.3</v>
      </c>
      <c r="KH15" s="165">
        <v>-54.327300000000001</v>
      </c>
      <c r="KI15" s="165">
        <v>201.1146</v>
      </c>
    </row>
    <row r="16" spans="1:295" ht="18" customHeight="1" x14ac:dyDescent="0.3">
      <c r="A16" s="161" t="s">
        <v>46</v>
      </c>
      <c r="B16" s="161" t="s">
        <v>733</v>
      </c>
      <c r="C16" s="168">
        <v>0</v>
      </c>
      <c r="D16" s="169"/>
      <c r="E16" s="169"/>
      <c r="F16" s="168">
        <v>6.8415999999999997</v>
      </c>
      <c r="G16" s="168">
        <v>9.2002000000000006</v>
      </c>
      <c r="H16" s="169"/>
      <c r="I16" s="168">
        <v>27.463899999999999</v>
      </c>
      <c r="J16" s="168">
        <v>-31.722200000000001</v>
      </c>
      <c r="K16" s="169"/>
      <c r="L16" s="168">
        <v>32.140999999999998</v>
      </c>
      <c r="M16" s="169"/>
      <c r="N16" s="168">
        <v>53.28</v>
      </c>
      <c r="O16" s="168">
        <v>-30.454000000000001</v>
      </c>
      <c r="P16" s="168">
        <v>28.6</v>
      </c>
      <c r="Q16" s="168">
        <v>11.592000000000001</v>
      </c>
      <c r="R16" s="168">
        <v>-26.4</v>
      </c>
      <c r="S16" s="168">
        <v>13.383599999999999</v>
      </c>
      <c r="T16" s="168">
        <v>10.998799999999999</v>
      </c>
      <c r="U16" s="168">
        <v>14.2224</v>
      </c>
      <c r="V16" s="168">
        <v>14.2376</v>
      </c>
      <c r="W16" s="168">
        <v>23.803999999999998</v>
      </c>
      <c r="X16" s="168">
        <v>15.9886</v>
      </c>
      <c r="Y16" s="168">
        <v>5.7385000000000002</v>
      </c>
      <c r="Z16" s="168">
        <v>7.9348000000000001</v>
      </c>
      <c r="AA16" s="169"/>
      <c r="AB16" s="169"/>
      <c r="AC16" s="168">
        <v>-15.13</v>
      </c>
      <c r="AD16" s="168">
        <v>-15.32</v>
      </c>
      <c r="AE16" s="169"/>
      <c r="AF16" s="168">
        <v>-51.06</v>
      </c>
      <c r="AG16" s="169"/>
      <c r="AH16" s="168">
        <v>3.8530000000000002</v>
      </c>
      <c r="AI16" s="168">
        <v>0.16</v>
      </c>
      <c r="AJ16" s="170">
        <v>-31.21</v>
      </c>
      <c r="AK16" s="168">
        <v>-31.34</v>
      </c>
      <c r="AL16" s="168">
        <v>-19.100000000000001</v>
      </c>
      <c r="AM16" s="168">
        <v>31.21</v>
      </c>
      <c r="AN16" s="168">
        <v>31.62</v>
      </c>
      <c r="AO16" s="168">
        <v>5.9314</v>
      </c>
      <c r="AP16" s="168">
        <v>10.402799999999999</v>
      </c>
      <c r="AQ16" s="168">
        <v>43.078600000000002</v>
      </c>
      <c r="AR16" s="168">
        <v>44.433</v>
      </c>
      <c r="AS16" s="168">
        <v>34.230400000000003</v>
      </c>
      <c r="AT16" s="168">
        <v>-29.203099999999999</v>
      </c>
      <c r="AU16" s="168">
        <v>-29.9253</v>
      </c>
      <c r="AV16" s="168">
        <v>10.306100000000001</v>
      </c>
      <c r="AW16" s="168">
        <v>10.0061</v>
      </c>
      <c r="AX16" s="168">
        <v>39.919899999999998</v>
      </c>
      <c r="AY16" s="168">
        <v>39.651899999999998</v>
      </c>
      <c r="AZ16" s="168">
        <v>37.743200000000002</v>
      </c>
      <c r="BA16" s="168">
        <v>37.742800000000003</v>
      </c>
      <c r="BB16" s="168">
        <v>-354.81920000000002</v>
      </c>
      <c r="BC16" s="168">
        <v>-3.4759000000000002</v>
      </c>
      <c r="BD16" s="168">
        <v>-18.100000000000001</v>
      </c>
      <c r="BE16" s="168">
        <v>-18.100000000000001</v>
      </c>
      <c r="BF16" s="168">
        <v>37.647399999999998</v>
      </c>
      <c r="BG16" s="168">
        <v>36.490900000000003</v>
      </c>
      <c r="BH16" s="168">
        <v>-2.5442999999999998</v>
      </c>
      <c r="BI16" s="169"/>
      <c r="BJ16" s="168">
        <v>-56.958199999999998</v>
      </c>
      <c r="BK16" s="168">
        <v>5.4100000000000002E-2</v>
      </c>
      <c r="BL16" s="169"/>
      <c r="BM16" s="168">
        <v>0.1114</v>
      </c>
      <c r="BN16" s="168">
        <v>407.7577</v>
      </c>
      <c r="BO16" s="168">
        <v>115.54300000000001</v>
      </c>
      <c r="BP16" s="168">
        <v>115.1463</v>
      </c>
      <c r="BQ16" s="169"/>
      <c r="BR16" s="168">
        <v>182.70939999999999</v>
      </c>
      <c r="BS16" s="169"/>
      <c r="BT16" s="168">
        <v>-77.430499999999995</v>
      </c>
      <c r="BU16" s="168">
        <v>78.851100000000002</v>
      </c>
      <c r="BV16" s="168">
        <v>58.420299999999997</v>
      </c>
      <c r="BW16" s="168">
        <v>19.46</v>
      </c>
      <c r="BX16" s="168">
        <v>14.61</v>
      </c>
      <c r="BY16" s="168">
        <v>31.11</v>
      </c>
      <c r="BZ16" s="168">
        <v>50.2</v>
      </c>
      <c r="CA16" s="168">
        <v>-25.581600000000002</v>
      </c>
      <c r="CB16" s="168">
        <v>-24.51</v>
      </c>
      <c r="CC16" s="168">
        <v>81.827500000000001</v>
      </c>
      <c r="CD16" s="168">
        <v>82.941900000000004</v>
      </c>
      <c r="CE16" s="168">
        <v>36.052399999999999</v>
      </c>
      <c r="CF16" s="168">
        <v>-144.03700000000001</v>
      </c>
      <c r="CG16" s="168">
        <v>-143.0634</v>
      </c>
      <c r="CH16" s="168">
        <v>-4.3159999999999998</v>
      </c>
      <c r="CI16" s="169"/>
      <c r="CJ16" s="169"/>
      <c r="CK16" s="169"/>
      <c r="CL16" s="168">
        <v>59.1</v>
      </c>
      <c r="CM16" s="168">
        <v>53.4</v>
      </c>
      <c r="CN16" s="168">
        <v>-8.27</v>
      </c>
      <c r="CO16" s="168">
        <v>-1.8524</v>
      </c>
      <c r="CP16" s="168">
        <v>-2.7284999999999999</v>
      </c>
      <c r="CQ16" s="168">
        <v>0</v>
      </c>
      <c r="CR16" s="168">
        <v>37.451700000000002</v>
      </c>
      <c r="CS16" s="168">
        <v>37.937199999999997</v>
      </c>
      <c r="CT16" s="168">
        <v>36.423400000000001</v>
      </c>
      <c r="CU16" s="168">
        <v>-103.8922</v>
      </c>
      <c r="CV16" s="168">
        <v>36.767800000000001</v>
      </c>
      <c r="CW16" s="168">
        <v>11.5169</v>
      </c>
      <c r="CX16" s="168">
        <v>29.97</v>
      </c>
      <c r="CY16" s="168">
        <v>16.350000000000001</v>
      </c>
      <c r="CZ16" s="168">
        <v>41.9604</v>
      </c>
      <c r="DA16" s="168">
        <v>39.701799999999999</v>
      </c>
      <c r="DB16" s="168">
        <v>-19.100000000000001</v>
      </c>
      <c r="DC16" s="168">
        <v>-12.434100000000001</v>
      </c>
      <c r="DD16" s="169"/>
      <c r="DE16" s="169"/>
      <c r="DF16" s="168">
        <v>-150.88470000000001</v>
      </c>
      <c r="DG16" s="168">
        <v>-6.3506999999999998</v>
      </c>
      <c r="DH16" s="168">
        <v>-11.825799999999999</v>
      </c>
      <c r="DI16" s="168">
        <v>-62</v>
      </c>
      <c r="DJ16" s="168">
        <v>-62.3</v>
      </c>
      <c r="DK16" s="168">
        <v>18.1631</v>
      </c>
      <c r="DL16" s="168">
        <v>22.567699999999999</v>
      </c>
      <c r="DM16" s="168">
        <v>30.071999999999999</v>
      </c>
      <c r="DN16" s="168">
        <v>32.244900000000001</v>
      </c>
      <c r="DO16" s="168">
        <v>22.51</v>
      </c>
      <c r="DP16" s="168">
        <v>-2.5499999999999998</v>
      </c>
      <c r="DQ16" s="168">
        <v>30.023499999999999</v>
      </c>
      <c r="DR16" s="168">
        <v>150.43860000000001</v>
      </c>
      <c r="DS16" s="168">
        <v>-28.71</v>
      </c>
      <c r="DT16" s="168">
        <v>-29.23</v>
      </c>
      <c r="DU16" s="168">
        <v>90.92</v>
      </c>
      <c r="DV16" s="168">
        <v>37.49</v>
      </c>
      <c r="DW16" s="168">
        <v>150.4</v>
      </c>
      <c r="DX16" s="168">
        <v>147.8545</v>
      </c>
      <c r="DY16" s="168">
        <v>22.0928</v>
      </c>
      <c r="DZ16" s="168">
        <v>21.418199999999999</v>
      </c>
      <c r="EA16" s="168">
        <v>192.42869999999999</v>
      </c>
      <c r="EB16" s="168">
        <v>162.65809999999999</v>
      </c>
      <c r="EC16" s="168">
        <v>155.3766</v>
      </c>
      <c r="ED16" s="168">
        <v>157.6465</v>
      </c>
      <c r="EE16" s="168">
        <v>65.117500000000007</v>
      </c>
      <c r="EF16" s="168">
        <v>59.910699999999999</v>
      </c>
      <c r="EG16" s="168">
        <v>-20.457000000000001</v>
      </c>
      <c r="EH16" s="169"/>
      <c r="EI16" s="168">
        <v>288.05840000000001</v>
      </c>
      <c r="EJ16" s="169"/>
      <c r="EK16" s="168">
        <v>-23.033200000000001</v>
      </c>
      <c r="EL16" s="168">
        <v>-20.486000000000001</v>
      </c>
      <c r="EM16" s="168">
        <v>9.4894999999999996</v>
      </c>
      <c r="EN16" s="168">
        <v>38.341200000000001</v>
      </c>
      <c r="EO16" s="168">
        <v>35.930999999999997</v>
      </c>
      <c r="EP16" s="168">
        <v>26.16</v>
      </c>
      <c r="EQ16" s="168">
        <v>-44.636800000000001</v>
      </c>
      <c r="ER16" s="168">
        <v>-45.048400000000001</v>
      </c>
      <c r="ES16" s="168">
        <v>-29.022600000000001</v>
      </c>
      <c r="ET16" s="169"/>
      <c r="EU16" s="169"/>
      <c r="EV16" s="169"/>
      <c r="EW16" s="168">
        <v>12.791</v>
      </c>
      <c r="EX16" s="168">
        <v>19.7986</v>
      </c>
      <c r="EY16" s="168">
        <v>-35.862900000000003</v>
      </c>
      <c r="EZ16" s="168">
        <v>-35.6999</v>
      </c>
      <c r="FA16" s="168">
        <v>8.2027999999999999</v>
      </c>
      <c r="FB16" s="168">
        <v>-57.211399999999998</v>
      </c>
      <c r="FC16" s="168">
        <v>20.192299999999999</v>
      </c>
      <c r="FD16" s="168">
        <v>23.304400000000001</v>
      </c>
      <c r="FE16" s="169"/>
      <c r="FF16" s="168">
        <v>23.2422</v>
      </c>
      <c r="FG16" s="168">
        <v>42.264400000000002</v>
      </c>
      <c r="FH16" s="168">
        <v>42.290199999999999</v>
      </c>
      <c r="FI16" s="168">
        <v>41.186</v>
      </c>
      <c r="FJ16" s="168">
        <v>25.285900000000002</v>
      </c>
      <c r="FK16" s="168">
        <v>24.951000000000001</v>
      </c>
      <c r="FL16" s="168">
        <v>51.241599999999998</v>
      </c>
      <c r="FM16" s="168">
        <v>-20.0273</v>
      </c>
      <c r="FN16" s="168">
        <v>-20.2407</v>
      </c>
      <c r="FO16" s="168">
        <v>41.671199999999999</v>
      </c>
      <c r="FP16" s="168">
        <v>54.484099999999998</v>
      </c>
      <c r="FQ16" s="168">
        <v>0.71230000000000004</v>
      </c>
      <c r="FR16" s="168">
        <v>-5.09</v>
      </c>
      <c r="FS16" s="168">
        <v>14.1805</v>
      </c>
      <c r="FT16" s="168">
        <v>0.76329999999999998</v>
      </c>
      <c r="FU16" s="168">
        <v>-8.99</v>
      </c>
      <c r="FV16" s="168">
        <v>15.58</v>
      </c>
      <c r="FW16" s="169"/>
      <c r="FX16" s="169"/>
      <c r="FY16" s="169"/>
      <c r="FZ16" s="168">
        <v>0.80900000000000005</v>
      </c>
      <c r="GA16" s="169"/>
      <c r="GB16" s="168">
        <v>26.74</v>
      </c>
      <c r="GC16" s="168">
        <v>-54.581699999999998</v>
      </c>
      <c r="GD16" s="168">
        <v>-39.582799999999999</v>
      </c>
      <c r="GE16" s="168">
        <v>14.47</v>
      </c>
      <c r="GF16" s="168">
        <v>58.996400000000001</v>
      </c>
      <c r="GG16" s="168">
        <v>16.7</v>
      </c>
      <c r="GH16" s="168">
        <v>-10.7407</v>
      </c>
      <c r="GI16" s="168">
        <v>3.8553000000000002</v>
      </c>
      <c r="GJ16" s="168">
        <v>3.8046000000000002</v>
      </c>
      <c r="GK16" s="168">
        <v>1.4476</v>
      </c>
      <c r="GL16" s="169"/>
      <c r="GM16" s="169"/>
      <c r="GN16" s="168">
        <v>-10.8028</v>
      </c>
      <c r="GO16" s="168">
        <v>-18.218399999999999</v>
      </c>
      <c r="GP16" s="168">
        <v>18.2593</v>
      </c>
      <c r="GQ16" s="168">
        <v>18.490400000000001</v>
      </c>
      <c r="GR16" s="168">
        <v>62.020899999999997</v>
      </c>
      <c r="GS16" s="168">
        <v>65.526399999999995</v>
      </c>
      <c r="GT16" s="168">
        <v>-99.694999999999993</v>
      </c>
      <c r="GU16" s="168">
        <v>-16.279499999999999</v>
      </c>
      <c r="GV16" s="168">
        <v>23.4908</v>
      </c>
      <c r="GW16" s="168">
        <v>-27.553000000000001</v>
      </c>
      <c r="GX16" s="168">
        <v>11.067600000000001</v>
      </c>
      <c r="GY16" s="168">
        <v>5.2358000000000002</v>
      </c>
      <c r="GZ16" s="168">
        <v>4.9993999999999996</v>
      </c>
      <c r="HA16" s="168">
        <v>12</v>
      </c>
      <c r="HB16" s="168">
        <v>125.01949999999999</v>
      </c>
      <c r="HC16" s="168">
        <v>125.6117</v>
      </c>
      <c r="HD16" s="168">
        <v>189</v>
      </c>
      <c r="HE16" s="168">
        <v>-191.2713</v>
      </c>
      <c r="HF16" s="168">
        <v>-456.67910000000001</v>
      </c>
      <c r="HG16" s="168">
        <v>456.5532</v>
      </c>
      <c r="HH16" s="168">
        <v>404.00630000000001</v>
      </c>
      <c r="HI16" s="168">
        <v>-121.05759999999999</v>
      </c>
      <c r="HJ16" s="168">
        <v>-118.735</v>
      </c>
      <c r="HK16" s="168">
        <v>-67.329700000000003</v>
      </c>
      <c r="HL16" s="168">
        <v>-60.352899999999998</v>
      </c>
      <c r="HM16" s="168">
        <v>80.484300000000005</v>
      </c>
      <c r="HN16" s="168">
        <v>78.575000000000003</v>
      </c>
      <c r="HO16" s="169"/>
      <c r="HP16" s="169"/>
      <c r="HQ16" s="168">
        <v>36.906399999999998</v>
      </c>
      <c r="HR16" s="168">
        <v>36.170299999999997</v>
      </c>
      <c r="HS16" s="168">
        <v>-37.110199999999999</v>
      </c>
      <c r="HT16" s="168">
        <v>-36.657800000000002</v>
      </c>
      <c r="HU16" s="168">
        <v>110.5</v>
      </c>
      <c r="HV16" s="168">
        <v>108.42</v>
      </c>
      <c r="HW16" s="168">
        <v>-4</v>
      </c>
      <c r="HX16" s="168">
        <v>-5.5</v>
      </c>
      <c r="HY16" s="168">
        <v>22.0687</v>
      </c>
      <c r="HZ16" s="168">
        <v>24.88</v>
      </c>
      <c r="IA16" s="168">
        <v>-308.3272</v>
      </c>
      <c r="IB16" s="168">
        <v>104.46510000000001</v>
      </c>
      <c r="IC16" s="168">
        <v>104.3283</v>
      </c>
      <c r="ID16" s="168">
        <v>11.6</v>
      </c>
      <c r="IE16" s="168">
        <v>-65.599999999999994</v>
      </c>
      <c r="IF16" s="168">
        <v>-35.200000000000003</v>
      </c>
      <c r="IG16" s="168">
        <v>-35.299999999999997</v>
      </c>
      <c r="IH16" s="168">
        <v>1.3653</v>
      </c>
      <c r="II16" s="169"/>
      <c r="IJ16" s="168">
        <v>-395.1114</v>
      </c>
      <c r="IK16" s="168">
        <v>-253.73580000000001</v>
      </c>
      <c r="IL16" s="168">
        <v>421.73469999999998</v>
      </c>
      <c r="IM16" s="168">
        <v>284.00389999999999</v>
      </c>
      <c r="IN16" s="169"/>
      <c r="IO16" s="168">
        <v>-272.81639999999999</v>
      </c>
      <c r="IP16" s="168">
        <v>271.62369999999999</v>
      </c>
      <c r="IQ16" s="168">
        <v>-111.2256</v>
      </c>
      <c r="IR16" s="168">
        <v>-224.1523</v>
      </c>
      <c r="IS16" s="168">
        <v>-267.2758</v>
      </c>
      <c r="IT16" s="168">
        <v>78.303799999999995</v>
      </c>
      <c r="IU16" s="168">
        <v>78.193100000000001</v>
      </c>
      <c r="IV16" s="168">
        <v>110.2114</v>
      </c>
      <c r="IW16" s="168">
        <v>-402.77859999999998</v>
      </c>
      <c r="IX16" s="168">
        <v>225.0461</v>
      </c>
      <c r="IY16" s="168">
        <v>-180.47229999999999</v>
      </c>
      <c r="IZ16" s="168">
        <v>180.4796</v>
      </c>
      <c r="JA16" s="168">
        <v>-9.4662000000000006</v>
      </c>
      <c r="JB16" s="168">
        <v>26.879000000000001</v>
      </c>
      <c r="JC16" s="168">
        <v>0.8</v>
      </c>
      <c r="JD16" s="169"/>
      <c r="JE16" s="169"/>
      <c r="JF16" s="168">
        <v>-1.44</v>
      </c>
      <c r="JG16" s="168">
        <v>-18.239999999999998</v>
      </c>
      <c r="JH16" s="169"/>
      <c r="JI16" s="168">
        <v>18.782299999999999</v>
      </c>
      <c r="JJ16" s="168">
        <v>-24.257300000000001</v>
      </c>
      <c r="JK16" s="168">
        <v>-41.924199999999999</v>
      </c>
      <c r="JL16" s="168">
        <v>20.2</v>
      </c>
      <c r="JM16" s="168">
        <v>51.478000000000002</v>
      </c>
      <c r="JN16" s="168">
        <v>50.991999999999997</v>
      </c>
      <c r="JO16" s="168">
        <v>11.2264</v>
      </c>
      <c r="JP16" s="169"/>
      <c r="JQ16" s="168">
        <v>52.328000000000003</v>
      </c>
      <c r="JR16" s="168">
        <v>51.406199999999998</v>
      </c>
      <c r="JS16" s="168">
        <v>52.422800000000002</v>
      </c>
      <c r="JT16" s="169"/>
      <c r="JU16" s="168">
        <v>65</v>
      </c>
      <c r="JV16" s="168">
        <v>24.427600000000002</v>
      </c>
      <c r="JW16" s="168">
        <v>5.39</v>
      </c>
      <c r="JX16" s="169"/>
      <c r="JY16" s="168">
        <v>-63.5244</v>
      </c>
      <c r="JZ16" s="168">
        <v>83.882300000000001</v>
      </c>
      <c r="KA16" s="168">
        <v>68.943200000000004</v>
      </c>
      <c r="KB16" s="168">
        <v>-63.191499999999998</v>
      </c>
      <c r="KC16" s="168">
        <v>-83.212000000000003</v>
      </c>
      <c r="KD16" s="168">
        <v>59.349699999999999</v>
      </c>
      <c r="KE16" s="168">
        <v>22.1265</v>
      </c>
      <c r="KF16" s="168">
        <v>-72.900000000000006</v>
      </c>
      <c r="KG16" s="168">
        <v>73.3</v>
      </c>
      <c r="KH16" s="168">
        <v>-52.904499999999999</v>
      </c>
      <c r="KI16" s="168">
        <v>203.60579999999999</v>
      </c>
    </row>
    <row r="17" spans="1:295" ht="18" customHeight="1" x14ac:dyDescent="0.3">
      <c r="A17" s="161" t="s">
        <v>46</v>
      </c>
      <c r="B17" s="161" t="s">
        <v>734</v>
      </c>
      <c r="C17" s="162">
        <v>0</v>
      </c>
      <c r="D17" s="162">
        <v>12.418799999999999</v>
      </c>
      <c r="E17" s="162">
        <v>-19.177700000000002</v>
      </c>
      <c r="F17" s="162">
        <v>6.7969999999999997</v>
      </c>
      <c r="G17" s="162">
        <v>11.3627</v>
      </c>
      <c r="H17" s="163"/>
      <c r="I17" s="162">
        <v>27.062100000000001</v>
      </c>
      <c r="J17" s="162">
        <v>-30.2957</v>
      </c>
      <c r="K17" s="163"/>
      <c r="L17" s="162">
        <v>36.148899999999998</v>
      </c>
      <c r="M17" s="163"/>
      <c r="N17" s="162">
        <v>51.06</v>
      </c>
      <c r="O17" s="162">
        <v>-29.695</v>
      </c>
      <c r="P17" s="162">
        <v>26.4</v>
      </c>
      <c r="Q17" s="163"/>
      <c r="R17" s="162">
        <v>-26.4</v>
      </c>
      <c r="S17" s="162">
        <v>13.3195</v>
      </c>
      <c r="T17" s="162">
        <v>8.0771999999999995</v>
      </c>
      <c r="U17" s="162">
        <v>14.0677</v>
      </c>
      <c r="V17" s="162">
        <v>14.0945</v>
      </c>
      <c r="W17" s="162">
        <v>23.753599999999999</v>
      </c>
      <c r="X17" s="162">
        <v>15.9278</v>
      </c>
      <c r="Y17" s="162">
        <v>5.6214000000000004</v>
      </c>
      <c r="Z17" s="162">
        <v>7.9837999999999996</v>
      </c>
      <c r="AA17" s="163"/>
      <c r="AB17" s="163"/>
      <c r="AC17" s="162">
        <v>-16.25</v>
      </c>
      <c r="AD17" s="162">
        <v>-16.010000000000002</v>
      </c>
      <c r="AE17" s="163"/>
      <c r="AF17" s="162">
        <v>-48.84</v>
      </c>
      <c r="AG17" s="163"/>
      <c r="AH17" s="162">
        <v>4.4740000000000002</v>
      </c>
      <c r="AI17" s="162">
        <v>0.16600000000000001</v>
      </c>
      <c r="AJ17" s="164">
        <v>-33.01</v>
      </c>
      <c r="AK17" s="162">
        <v>-32.4</v>
      </c>
      <c r="AL17" s="162">
        <v>-21.02</v>
      </c>
      <c r="AM17" s="162">
        <v>33.01</v>
      </c>
      <c r="AN17" s="162">
        <v>32.64</v>
      </c>
      <c r="AO17" s="162">
        <v>5.7906000000000004</v>
      </c>
      <c r="AP17" s="162">
        <v>10.2409</v>
      </c>
      <c r="AQ17" s="162">
        <v>42.590200000000003</v>
      </c>
      <c r="AR17" s="162">
        <v>43.898099999999999</v>
      </c>
      <c r="AS17" s="162">
        <v>38.758800000000001</v>
      </c>
      <c r="AT17" s="162">
        <v>-30.140799999999999</v>
      </c>
      <c r="AU17" s="162">
        <v>-30.121099999999998</v>
      </c>
      <c r="AV17" s="162">
        <v>9.0226000000000006</v>
      </c>
      <c r="AW17" s="162">
        <v>8.4397000000000002</v>
      </c>
      <c r="AX17" s="162">
        <v>40.723599999999998</v>
      </c>
      <c r="AY17" s="162">
        <v>40.723599999999998</v>
      </c>
      <c r="AZ17" s="162">
        <v>37.569499999999998</v>
      </c>
      <c r="BA17" s="162">
        <v>37.8232</v>
      </c>
      <c r="BB17" s="162">
        <v>-357.86090000000002</v>
      </c>
      <c r="BC17" s="162">
        <v>-3.1768000000000001</v>
      </c>
      <c r="BD17" s="162">
        <v>-18.100000000000001</v>
      </c>
      <c r="BE17" s="162">
        <v>-18.100000000000001</v>
      </c>
      <c r="BF17" s="162">
        <v>37.919499999999999</v>
      </c>
      <c r="BG17" s="162">
        <v>36.837200000000003</v>
      </c>
      <c r="BH17" s="162">
        <v>-2.5137999999999998</v>
      </c>
      <c r="BI17" s="163"/>
      <c r="BJ17" s="162">
        <v>-57.727800000000002</v>
      </c>
      <c r="BK17" s="162">
        <v>-0.105</v>
      </c>
      <c r="BL17" s="163"/>
      <c r="BM17" s="162">
        <v>0.15079999999999999</v>
      </c>
      <c r="BN17" s="162">
        <v>413.4341</v>
      </c>
      <c r="BO17" s="162">
        <v>114.0171</v>
      </c>
      <c r="BP17" s="162">
        <v>113.04049999999999</v>
      </c>
      <c r="BQ17" s="163"/>
      <c r="BR17" s="162">
        <v>182.89689999999999</v>
      </c>
      <c r="BS17" s="163"/>
      <c r="BT17" s="162">
        <v>-76.713300000000004</v>
      </c>
      <c r="BU17" s="162">
        <v>78.187200000000004</v>
      </c>
      <c r="BV17" s="163"/>
      <c r="BW17" s="162">
        <v>19.37</v>
      </c>
      <c r="BX17" s="162">
        <v>14.83</v>
      </c>
      <c r="BY17" s="162">
        <v>31.09</v>
      </c>
      <c r="BZ17" s="162">
        <v>50.13</v>
      </c>
      <c r="CA17" s="162">
        <v>-23.438300000000002</v>
      </c>
      <c r="CB17" s="162">
        <v>-23.170400000000001</v>
      </c>
      <c r="CC17" s="162">
        <v>85.175299999999993</v>
      </c>
      <c r="CD17" s="162">
        <v>85.556600000000003</v>
      </c>
      <c r="CE17" s="162">
        <v>35.969900000000003</v>
      </c>
      <c r="CF17" s="162">
        <v>-146.82820000000001</v>
      </c>
      <c r="CG17" s="162">
        <v>-147.25309999999999</v>
      </c>
      <c r="CH17" s="162">
        <v>-3.6419000000000001</v>
      </c>
      <c r="CI17" s="163"/>
      <c r="CJ17" s="163"/>
      <c r="CK17" s="163"/>
      <c r="CL17" s="162">
        <v>59.9</v>
      </c>
      <c r="CM17" s="162">
        <v>54.8</v>
      </c>
      <c r="CN17" s="162">
        <v>-8.08</v>
      </c>
      <c r="CO17" s="162">
        <v>-3.1295999999999999</v>
      </c>
      <c r="CP17" s="162">
        <v>-3.7267999999999999</v>
      </c>
      <c r="CQ17" s="162">
        <v>-2.9182999999999999</v>
      </c>
      <c r="CR17" s="162">
        <v>35.635899999999999</v>
      </c>
      <c r="CS17" s="162">
        <v>35.526499999999999</v>
      </c>
      <c r="CT17" s="162">
        <v>37.8444</v>
      </c>
      <c r="CU17" s="162">
        <v>-103.05800000000001</v>
      </c>
      <c r="CV17" s="162">
        <v>38.075499999999998</v>
      </c>
      <c r="CW17" s="162">
        <v>11.4869</v>
      </c>
      <c r="CX17" s="162">
        <v>29.9</v>
      </c>
      <c r="CY17" s="162">
        <v>16.34</v>
      </c>
      <c r="CZ17" s="162">
        <v>42.429200000000002</v>
      </c>
      <c r="DA17" s="162">
        <v>40.141300000000001</v>
      </c>
      <c r="DB17" s="162">
        <v>-19.05</v>
      </c>
      <c r="DC17" s="162">
        <v>-12.6853</v>
      </c>
      <c r="DD17" s="163"/>
      <c r="DE17" s="163"/>
      <c r="DF17" s="162">
        <v>-155.8861</v>
      </c>
      <c r="DG17" s="162">
        <v>-6.7916999999999996</v>
      </c>
      <c r="DH17" s="162">
        <v>-11.773099999999999</v>
      </c>
      <c r="DI17" s="162">
        <v>-59.6</v>
      </c>
      <c r="DJ17" s="162">
        <v>-60</v>
      </c>
      <c r="DK17" s="163"/>
      <c r="DL17" s="162">
        <v>22.567699999999999</v>
      </c>
      <c r="DM17" s="162">
        <v>30.071999999999999</v>
      </c>
      <c r="DN17" s="163"/>
      <c r="DO17" s="162">
        <v>22.29</v>
      </c>
      <c r="DP17" s="162">
        <v>-2.61</v>
      </c>
      <c r="DQ17" s="162">
        <v>30.163</v>
      </c>
      <c r="DR17" s="162">
        <v>154.53380000000001</v>
      </c>
      <c r="DS17" s="162">
        <v>-29.34</v>
      </c>
      <c r="DT17" s="162">
        <v>-29.76</v>
      </c>
      <c r="DU17" s="162">
        <v>91.68</v>
      </c>
      <c r="DV17" s="162">
        <v>37.520000000000003</v>
      </c>
      <c r="DW17" s="162">
        <v>156.10910000000001</v>
      </c>
      <c r="DX17" s="162">
        <v>152.9273</v>
      </c>
      <c r="DY17" s="162">
        <v>23.2485</v>
      </c>
      <c r="DZ17" s="162">
        <v>22.427299999999999</v>
      </c>
      <c r="EA17" s="162">
        <v>197.2312</v>
      </c>
      <c r="EB17" s="162">
        <v>166.47450000000001</v>
      </c>
      <c r="EC17" s="162">
        <v>158.64359999999999</v>
      </c>
      <c r="ED17" s="162">
        <v>161.3845</v>
      </c>
      <c r="EE17" s="162">
        <v>62.234499999999997</v>
      </c>
      <c r="EF17" s="162">
        <v>57.971699999999998</v>
      </c>
      <c r="EG17" s="162">
        <v>-20.015999999999998</v>
      </c>
      <c r="EH17" s="163"/>
      <c r="EI17" s="162">
        <v>297.33879999999999</v>
      </c>
      <c r="EJ17" s="163"/>
      <c r="EK17" s="162">
        <v>-23.414999999999999</v>
      </c>
      <c r="EL17" s="162">
        <v>-20.410799999999998</v>
      </c>
      <c r="EM17" s="162">
        <v>11.5898</v>
      </c>
      <c r="EN17" s="162">
        <v>34.027099999999997</v>
      </c>
      <c r="EO17" s="162">
        <v>31.8858</v>
      </c>
      <c r="EP17" s="162">
        <v>21.552</v>
      </c>
      <c r="EQ17" s="162">
        <v>-40.667999999999999</v>
      </c>
      <c r="ER17" s="162">
        <v>-41.684100000000001</v>
      </c>
      <c r="ES17" s="162">
        <v>-27.0029</v>
      </c>
      <c r="ET17" s="163"/>
      <c r="EU17" s="163"/>
      <c r="EV17" s="163"/>
      <c r="EW17" s="162">
        <v>12.8024</v>
      </c>
      <c r="EX17" s="162">
        <v>11.6409</v>
      </c>
      <c r="EY17" s="162">
        <v>-35.960900000000002</v>
      </c>
      <c r="EZ17" s="162">
        <v>-34.625100000000003</v>
      </c>
      <c r="FA17" s="162">
        <v>4.9718999999999998</v>
      </c>
      <c r="FB17" s="162">
        <v>-54.700800000000001</v>
      </c>
      <c r="FC17" s="162">
        <v>18.127099999999999</v>
      </c>
      <c r="FD17" s="162">
        <v>23.219799999999999</v>
      </c>
      <c r="FE17" s="163"/>
      <c r="FF17" s="162">
        <v>23.159300000000002</v>
      </c>
      <c r="FG17" s="162">
        <v>41.828499999999998</v>
      </c>
      <c r="FH17" s="162">
        <v>41.190199999999997</v>
      </c>
      <c r="FI17" s="162">
        <v>40.578099999999999</v>
      </c>
      <c r="FJ17" s="162">
        <v>23.443899999999999</v>
      </c>
      <c r="FK17" s="162">
        <v>23.276399999999999</v>
      </c>
      <c r="FL17" s="162">
        <v>59.447000000000003</v>
      </c>
      <c r="FM17" s="162">
        <v>-21.391300000000001</v>
      </c>
      <c r="FN17" s="162">
        <v>-21.058900000000001</v>
      </c>
      <c r="FO17" s="162">
        <v>41.250300000000003</v>
      </c>
      <c r="FP17" s="162">
        <v>53.986499999999999</v>
      </c>
      <c r="FQ17" s="162">
        <v>2.4554999999999998</v>
      </c>
      <c r="FR17" s="162">
        <v>-5.54</v>
      </c>
      <c r="FS17" s="162">
        <v>13.0745</v>
      </c>
      <c r="FT17" s="162">
        <v>0.76329999999999998</v>
      </c>
      <c r="FU17" s="162">
        <v>-8.16</v>
      </c>
      <c r="FV17" s="162">
        <v>15.06</v>
      </c>
      <c r="FW17" s="163"/>
      <c r="FX17" s="163"/>
      <c r="FY17" s="162">
        <v>-7.4020000000000001</v>
      </c>
      <c r="FZ17" s="162">
        <v>0.73599999999999999</v>
      </c>
      <c r="GA17" s="163"/>
      <c r="GB17" s="162">
        <v>27.36</v>
      </c>
      <c r="GC17" s="162">
        <v>-55.0124</v>
      </c>
      <c r="GD17" s="162">
        <v>-43.649099999999997</v>
      </c>
      <c r="GE17" s="162">
        <v>14.65</v>
      </c>
      <c r="GF17" s="162">
        <v>58.828299999999999</v>
      </c>
      <c r="GG17" s="162">
        <v>15.8</v>
      </c>
      <c r="GH17" s="162">
        <v>-10.5642</v>
      </c>
      <c r="GI17" s="162">
        <v>3.5015999999999998</v>
      </c>
      <c r="GJ17" s="162">
        <v>3.5036999999999998</v>
      </c>
      <c r="GK17" s="162">
        <v>1.4397</v>
      </c>
      <c r="GL17" s="163"/>
      <c r="GM17" s="163"/>
      <c r="GN17" s="162">
        <v>-10.9696</v>
      </c>
      <c r="GO17" s="162">
        <v>-18.433599999999998</v>
      </c>
      <c r="GP17" s="162">
        <v>15.748100000000001</v>
      </c>
      <c r="GQ17" s="162">
        <v>18.665700000000001</v>
      </c>
      <c r="GR17" s="162">
        <v>62.079900000000002</v>
      </c>
      <c r="GS17" s="162">
        <v>63.405900000000003</v>
      </c>
      <c r="GT17" s="162">
        <v>-100.0312</v>
      </c>
      <c r="GU17" s="162">
        <v>-15.854799999999999</v>
      </c>
      <c r="GV17" s="162">
        <v>23.5337</v>
      </c>
      <c r="GW17" s="162">
        <v>-27.306100000000001</v>
      </c>
      <c r="GX17" s="162">
        <v>11.7972</v>
      </c>
      <c r="GY17" s="162">
        <v>5.3724999999999996</v>
      </c>
      <c r="GZ17" s="162">
        <v>5.0837000000000003</v>
      </c>
      <c r="HA17" s="162">
        <v>13.218400000000001</v>
      </c>
      <c r="HB17" s="162">
        <v>128.41560000000001</v>
      </c>
      <c r="HC17" s="162">
        <v>129.5017</v>
      </c>
      <c r="HD17" s="163"/>
      <c r="HE17" s="163"/>
      <c r="HF17" s="163"/>
      <c r="HG17" s="162">
        <v>461.4255</v>
      </c>
      <c r="HH17" s="162">
        <v>408.06959999999998</v>
      </c>
      <c r="HI17" s="162">
        <v>-124.16419999999999</v>
      </c>
      <c r="HJ17" s="162">
        <v>-122.40349999999999</v>
      </c>
      <c r="HK17" s="162">
        <v>-65.712299999999999</v>
      </c>
      <c r="HL17" s="162">
        <v>-58.291200000000003</v>
      </c>
      <c r="HM17" s="162">
        <v>77.971599999999995</v>
      </c>
      <c r="HN17" s="162">
        <v>78.203299999999999</v>
      </c>
      <c r="HO17" s="163"/>
      <c r="HP17" s="163"/>
      <c r="HQ17" s="162">
        <v>36.642699999999998</v>
      </c>
      <c r="HR17" s="162">
        <v>36.895400000000002</v>
      </c>
      <c r="HS17" s="162">
        <v>-39.593299999999999</v>
      </c>
      <c r="HT17" s="162">
        <v>-39.912199999999999</v>
      </c>
      <c r="HU17" s="162">
        <v>107.53</v>
      </c>
      <c r="HV17" s="162">
        <v>107.82</v>
      </c>
      <c r="HW17" s="162">
        <v>5.8</v>
      </c>
      <c r="HX17" s="162">
        <v>6.2</v>
      </c>
      <c r="HY17" s="162">
        <v>22.006699999999999</v>
      </c>
      <c r="HZ17" s="162">
        <v>25.6</v>
      </c>
      <c r="IA17" s="162">
        <v>-318.0086</v>
      </c>
      <c r="IB17" s="162">
        <v>108.3914</v>
      </c>
      <c r="IC17" s="162">
        <v>108.1901</v>
      </c>
      <c r="ID17" s="162">
        <v>11.6</v>
      </c>
      <c r="IE17" s="162">
        <v>-57.6</v>
      </c>
      <c r="IF17" s="162">
        <v>-35.200000000000003</v>
      </c>
      <c r="IG17" s="162">
        <v>-35.1</v>
      </c>
      <c r="IH17" s="162">
        <v>1.2721</v>
      </c>
      <c r="II17" s="163"/>
      <c r="IJ17" s="162">
        <v>-401.44260000000003</v>
      </c>
      <c r="IK17" s="162">
        <v>-264.92529999999999</v>
      </c>
      <c r="IL17" s="162">
        <v>436.75040000000001</v>
      </c>
      <c r="IM17" s="162">
        <v>293.71809999999999</v>
      </c>
      <c r="IN17" s="163"/>
      <c r="IO17" s="162">
        <v>-283.43939999999998</v>
      </c>
      <c r="IP17" s="162">
        <v>284.11279999999999</v>
      </c>
      <c r="IQ17" s="162">
        <v>-117.452</v>
      </c>
      <c r="IR17" s="162">
        <v>-226.26329999999999</v>
      </c>
      <c r="IS17" s="162">
        <v>-284.26330000000002</v>
      </c>
      <c r="IT17" s="162">
        <v>81.665000000000006</v>
      </c>
      <c r="IU17" s="162">
        <v>79.112799999999993</v>
      </c>
      <c r="IV17" s="162">
        <v>117.1842</v>
      </c>
      <c r="IW17" s="162">
        <v>-423.95280000000002</v>
      </c>
      <c r="IX17" s="162">
        <v>231.58750000000001</v>
      </c>
      <c r="IY17" s="162">
        <v>-193.40860000000001</v>
      </c>
      <c r="IZ17" s="162">
        <v>196.31530000000001</v>
      </c>
      <c r="JA17" s="162">
        <v>-9.8618000000000006</v>
      </c>
      <c r="JB17" s="162">
        <v>26.283999999999999</v>
      </c>
      <c r="JC17" s="162">
        <v>5.2</v>
      </c>
      <c r="JD17" s="162">
        <v>7.1840000000000002</v>
      </c>
      <c r="JE17" s="162">
        <v>7.1710000000000003</v>
      </c>
      <c r="JF17" s="162">
        <v>-6.24</v>
      </c>
      <c r="JG17" s="162">
        <v>-15.12</v>
      </c>
      <c r="JH17" s="163"/>
      <c r="JI17" s="162">
        <v>15.9991</v>
      </c>
      <c r="JJ17" s="162">
        <v>-27.275500000000001</v>
      </c>
      <c r="JK17" s="162">
        <v>-42.452100000000002</v>
      </c>
      <c r="JL17" s="162">
        <v>27.8</v>
      </c>
      <c r="JM17" s="162">
        <v>51.664999999999999</v>
      </c>
      <c r="JN17" s="162">
        <v>52.140999999999998</v>
      </c>
      <c r="JO17" s="162">
        <v>11.2532</v>
      </c>
      <c r="JP17" s="162">
        <v>13.5944</v>
      </c>
      <c r="JQ17" s="162">
        <v>50.493099999999998</v>
      </c>
      <c r="JR17" s="162">
        <v>50.321599999999997</v>
      </c>
      <c r="JS17" s="162">
        <v>51.654699999999998</v>
      </c>
      <c r="JT17" s="163"/>
      <c r="JU17" s="162">
        <v>58.8</v>
      </c>
      <c r="JV17" s="162">
        <v>24.3948</v>
      </c>
      <c r="JW17" s="162">
        <v>5.35</v>
      </c>
      <c r="JX17" s="163"/>
      <c r="JY17" s="162">
        <v>-59.827800000000003</v>
      </c>
      <c r="JZ17" s="162">
        <v>82.894800000000004</v>
      </c>
      <c r="KA17" s="162">
        <v>68.040999999999997</v>
      </c>
      <c r="KB17" s="162">
        <v>-59.728000000000002</v>
      </c>
      <c r="KC17" s="162">
        <v>-81.938000000000002</v>
      </c>
      <c r="KD17" s="162">
        <v>57.846499999999999</v>
      </c>
      <c r="KE17" s="162">
        <v>23.422599999999999</v>
      </c>
      <c r="KF17" s="162">
        <v>-66</v>
      </c>
      <c r="KG17" s="162">
        <v>67.2</v>
      </c>
      <c r="KH17" s="162">
        <v>-45.194699999999997</v>
      </c>
      <c r="KI17" s="162">
        <v>197.88040000000001</v>
      </c>
    </row>
    <row r="18" spans="1:295" ht="18" customHeight="1" x14ac:dyDescent="0.3">
      <c r="A18" s="161" t="s">
        <v>46</v>
      </c>
      <c r="B18" s="161" t="s">
        <v>735</v>
      </c>
      <c r="C18" s="165">
        <v>0</v>
      </c>
      <c r="D18" s="166"/>
      <c r="E18" s="165">
        <v>-18.741399999999999</v>
      </c>
      <c r="F18" s="165">
        <v>6.7987000000000002</v>
      </c>
      <c r="G18" s="165">
        <v>11.2121</v>
      </c>
      <c r="H18" s="166"/>
      <c r="I18" s="165">
        <v>27.3672</v>
      </c>
      <c r="J18" s="165">
        <v>-28.774699999999999</v>
      </c>
      <c r="K18" s="166"/>
      <c r="L18" s="165">
        <v>33.133000000000003</v>
      </c>
      <c r="M18" s="166"/>
      <c r="N18" s="165">
        <v>48.84</v>
      </c>
      <c r="O18" s="165">
        <v>-29.858000000000001</v>
      </c>
      <c r="P18" s="166"/>
      <c r="Q18" s="166"/>
      <c r="R18" s="166"/>
      <c r="S18" s="165">
        <v>13.1998</v>
      </c>
      <c r="T18" s="165">
        <v>7.9340000000000002</v>
      </c>
      <c r="U18" s="165">
        <v>14.1755</v>
      </c>
      <c r="V18" s="165">
        <v>14.6036</v>
      </c>
      <c r="W18" s="165">
        <v>24.040600000000001</v>
      </c>
      <c r="X18" s="165">
        <v>15.86</v>
      </c>
      <c r="Y18" s="165">
        <v>6.0961999999999996</v>
      </c>
      <c r="Z18" s="165">
        <v>8.1410999999999998</v>
      </c>
      <c r="AA18" s="166"/>
      <c r="AB18" s="166"/>
      <c r="AC18" s="165">
        <v>-16.98</v>
      </c>
      <c r="AD18" s="165">
        <v>-17.03</v>
      </c>
      <c r="AE18" s="166"/>
      <c r="AF18" s="165">
        <v>-46.62</v>
      </c>
      <c r="AG18" s="166"/>
      <c r="AH18" s="165">
        <v>4.3659999999999997</v>
      </c>
      <c r="AI18" s="165">
        <v>0.16500000000000001</v>
      </c>
      <c r="AJ18" s="167">
        <v>-32.82</v>
      </c>
      <c r="AK18" s="165">
        <v>-32.770000000000003</v>
      </c>
      <c r="AL18" s="165">
        <v>-20.5</v>
      </c>
      <c r="AM18" s="165">
        <v>32.82</v>
      </c>
      <c r="AN18" s="165">
        <v>32.89</v>
      </c>
      <c r="AO18" s="165">
        <v>5.7881</v>
      </c>
      <c r="AP18" s="165">
        <v>10.042999999999999</v>
      </c>
      <c r="AQ18" s="165">
        <v>42.477499999999999</v>
      </c>
      <c r="AR18" s="165">
        <v>43.91</v>
      </c>
      <c r="AS18" s="165">
        <v>40.395200000000003</v>
      </c>
      <c r="AT18" s="165">
        <v>-29.605</v>
      </c>
      <c r="AU18" s="165">
        <v>-30.266500000000001</v>
      </c>
      <c r="AV18" s="165">
        <v>7.2962999999999996</v>
      </c>
      <c r="AW18" s="165">
        <v>8.2216000000000005</v>
      </c>
      <c r="AX18" s="165">
        <v>41.259399999999999</v>
      </c>
      <c r="AY18" s="165">
        <v>41.259399999999999</v>
      </c>
      <c r="AZ18" s="165">
        <v>35.383899999999997</v>
      </c>
      <c r="BA18" s="165">
        <v>35.781700000000001</v>
      </c>
      <c r="BB18" s="165">
        <v>-357.71820000000002</v>
      </c>
      <c r="BC18" s="165">
        <v>-3.3529</v>
      </c>
      <c r="BD18" s="165">
        <v>-18.100000000000001</v>
      </c>
      <c r="BE18" s="165">
        <v>-18.100000000000001</v>
      </c>
      <c r="BF18" s="165">
        <v>37.981900000000003</v>
      </c>
      <c r="BG18" s="165">
        <v>36.868400000000001</v>
      </c>
      <c r="BH18" s="165">
        <v>-2.4117000000000002</v>
      </c>
      <c r="BI18" s="166"/>
      <c r="BJ18" s="165">
        <v>-56.6631</v>
      </c>
      <c r="BK18" s="165">
        <v>2.7000000000000001E-3</v>
      </c>
      <c r="BL18" s="166"/>
      <c r="BM18" s="165">
        <v>0.19689999999999999</v>
      </c>
      <c r="BN18" s="165">
        <v>410.71800000000002</v>
      </c>
      <c r="BO18" s="165">
        <v>111.6977</v>
      </c>
      <c r="BP18" s="165">
        <v>111.0873</v>
      </c>
      <c r="BQ18" s="166"/>
      <c r="BR18" s="165">
        <v>168.4948</v>
      </c>
      <c r="BS18" s="166"/>
      <c r="BT18" s="165">
        <v>-42.312399999999997</v>
      </c>
      <c r="BU18" s="165">
        <v>44.596600000000002</v>
      </c>
      <c r="BV18" s="166"/>
      <c r="BW18" s="165">
        <v>19.2</v>
      </c>
      <c r="BX18" s="165">
        <v>15.18</v>
      </c>
      <c r="BY18" s="165">
        <v>31.08</v>
      </c>
      <c r="BZ18" s="165">
        <v>49.44</v>
      </c>
      <c r="CA18" s="165">
        <v>-27.724900000000002</v>
      </c>
      <c r="CB18" s="165">
        <v>-28.126799999999999</v>
      </c>
      <c r="CC18" s="165">
        <v>85.309100000000001</v>
      </c>
      <c r="CD18" s="165">
        <v>86.685500000000005</v>
      </c>
      <c r="CE18" s="165">
        <v>40.5169</v>
      </c>
      <c r="CF18" s="165">
        <v>-138.2662</v>
      </c>
      <c r="CG18" s="165">
        <v>-137.83070000000001</v>
      </c>
      <c r="CH18" s="165">
        <v>-3.0219</v>
      </c>
      <c r="CI18" s="166"/>
      <c r="CJ18" s="166"/>
      <c r="CK18" s="166"/>
      <c r="CL18" s="165">
        <v>57.4</v>
      </c>
      <c r="CM18" s="165">
        <v>52.2</v>
      </c>
      <c r="CN18" s="165">
        <v>-7.98</v>
      </c>
      <c r="CO18" s="165">
        <v>0</v>
      </c>
      <c r="CP18" s="165">
        <v>-1.1497999999999999</v>
      </c>
      <c r="CQ18" s="165">
        <v>0</v>
      </c>
      <c r="CR18" s="165">
        <v>40.659300000000002</v>
      </c>
      <c r="CS18" s="165">
        <v>40.405799999999999</v>
      </c>
      <c r="CT18" s="165">
        <v>38.891500000000001</v>
      </c>
      <c r="CU18" s="165">
        <v>-108.9978</v>
      </c>
      <c r="CV18" s="165">
        <v>37.949300000000001</v>
      </c>
      <c r="CW18" s="165">
        <v>11.5604</v>
      </c>
      <c r="CX18" s="165">
        <v>29.62</v>
      </c>
      <c r="CY18" s="165">
        <v>16.170000000000002</v>
      </c>
      <c r="CZ18" s="165">
        <v>42.8979</v>
      </c>
      <c r="DA18" s="165">
        <v>40.5807</v>
      </c>
      <c r="DB18" s="165">
        <v>-19.010000000000002</v>
      </c>
      <c r="DC18" s="165">
        <v>-12.8109</v>
      </c>
      <c r="DD18" s="166"/>
      <c r="DE18" s="166"/>
      <c r="DF18" s="165">
        <v>-174.61189999999999</v>
      </c>
      <c r="DG18" s="165">
        <v>-7.1830999999999996</v>
      </c>
      <c r="DH18" s="165">
        <v>-11.861000000000001</v>
      </c>
      <c r="DI18" s="165">
        <v>-62</v>
      </c>
      <c r="DJ18" s="165">
        <v>-62.4</v>
      </c>
      <c r="DK18" s="165">
        <v>18.761900000000001</v>
      </c>
      <c r="DL18" s="165">
        <v>23.153700000000001</v>
      </c>
      <c r="DM18" s="165">
        <v>31.950600000000001</v>
      </c>
      <c r="DN18" s="165">
        <v>32.830800000000004</v>
      </c>
      <c r="DO18" s="165">
        <v>22.77</v>
      </c>
      <c r="DP18" s="165">
        <v>-3.23</v>
      </c>
      <c r="DQ18" s="165">
        <v>30.163</v>
      </c>
      <c r="DR18" s="165">
        <v>173.43979999999999</v>
      </c>
      <c r="DS18" s="165">
        <v>-31.18</v>
      </c>
      <c r="DT18" s="165">
        <v>-31.73</v>
      </c>
      <c r="DU18" s="165">
        <v>96.52</v>
      </c>
      <c r="DV18" s="165">
        <v>36.950000000000003</v>
      </c>
      <c r="DW18" s="165">
        <v>173.27269999999999</v>
      </c>
      <c r="DX18" s="165">
        <v>171.65450000000001</v>
      </c>
      <c r="DY18" s="165">
        <v>27.753799999999998</v>
      </c>
      <c r="DZ18" s="165">
        <v>26.390899999999998</v>
      </c>
      <c r="EA18" s="165">
        <v>211.8021</v>
      </c>
      <c r="EB18" s="165">
        <v>178.6437</v>
      </c>
      <c r="EC18" s="165">
        <v>171.36410000000001</v>
      </c>
      <c r="ED18" s="165">
        <v>173.64510000000001</v>
      </c>
      <c r="EE18" s="165">
        <v>66.607500000000002</v>
      </c>
      <c r="EF18" s="165">
        <v>61.920999999999999</v>
      </c>
      <c r="EG18" s="165">
        <v>-20.245999999999999</v>
      </c>
      <c r="EH18" s="166"/>
      <c r="EI18" s="165">
        <v>306.73450000000003</v>
      </c>
      <c r="EJ18" s="166"/>
      <c r="EK18" s="165">
        <v>-23.0884</v>
      </c>
      <c r="EL18" s="165">
        <v>-20.773800000000001</v>
      </c>
      <c r="EM18" s="165">
        <v>0</v>
      </c>
      <c r="EN18" s="165">
        <v>36.086199999999998</v>
      </c>
      <c r="EO18" s="165">
        <v>33.951799999999999</v>
      </c>
      <c r="EP18" s="165">
        <v>26.16</v>
      </c>
      <c r="EQ18" s="165">
        <v>-39.931899999999999</v>
      </c>
      <c r="ER18" s="165">
        <v>-40.865400000000001</v>
      </c>
      <c r="ES18" s="165">
        <v>-30.317599999999999</v>
      </c>
      <c r="ET18" s="166"/>
      <c r="EU18" s="166"/>
      <c r="EV18" s="166"/>
      <c r="EW18" s="165">
        <v>13.091699999999999</v>
      </c>
      <c r="EX18" s="165">
        <v>13.7302</v>
      </c>
      <c r="EY18" s="165">
        <v>-35.820900000000002</v>
      </c>
      <c r="EZ18" s="165">
        <v>-34.755099999999999</v>
      </c>
      <c r="FA18" s="165">
        <v>7.0517000000000003</v>
      </c>
      <c r="FB18" s="165">
        <v>-58.502800000000001</v>
      </c>
      <c r="FC18" s="165">
        <v>22.9526</v>
      </c>
      <c r="FD18" s="165">
        <v>23.460899999999999</v>
      </c>
      <c r="FE18" s="166"/>
      <c r="FF18" s="165">
        <v>22.7789</v>
      </c>
      <c r="FG18" s="165">
        <v>41.704000000000001</v>
      </c>
      <c r="FH18" s="165">
        <v>42.275799999999997</v>
      </c>
      <c r="FI18" s="165">
        <v>40.018300000000004</v>
      </c>
      <c r="FJ18" s="165">
        <v>27.295400000000001</v>
      </c>
      <c r="FK18" s="165">
        <v>27.1279</v>
      </c>
      <c r="FL18" s="165">
        <v>57.270099999999999</v>
      </c>
      <c r="FM18" s="165">
        <v>-25.510899999999999</v>
      </c>
      <c r="FN18" s="165">
        <v>-25.715900000000001</v>
      </c>
      <c r="FO18" s="165">
        <v>42.256999999999998</v>
      </c>
      <c r="FP18" s="165">
        <v>54.112499999999997</v>
      </c>
      <c r="FQ18" s="165">
        <v>1.4080999999999999</v>
      </c>
      <c r="FR18" s="165">
        <v>-4.84</v>
      </c>
      <c r="FS18" s="165">
        <v>12.8621</v>
      </c>
      <c r="FT18" s="165">
        <v>0.76329999999999998</v>
      </c>
      <c r="FU18" s="165">
        <v>-8.17</v>
      </c>
      <c r="FV18" s="165">
        <v>14.34</v>
      </c>
      <c r="FW18" s="166"/>
      <c r="FX18" s="166"/>
      <c r="FY18" s="166"/>
      <c r="FZ18" s="165">
        <v>0.85599999999999998</v>
      </c>
      <c r="GA18" s="166"/>
      <c r="GB18" s="165">
        <v>27.67</v>
      </c>
      <c r="GC18" s="165">
        <v>-54.320999999999998</v>
      </c>
      <c r="GD18" s="165">
        <v>-42.847000000000001</v>
      </c>
      <c r="GE18" s="165">
        <v>15</v>
      </c>
      <c r="GF18" s="165">
        <v>59.756700000000002</v>
      </c>
      <c r="GG18" s="165">
        <v>15.1</v>
      </c>
      <c r="GH18" s="165">
        <v>-11.0808</v>
      </c>
      <c r="GI18" s="165">
        <v>3.47</v>
      </c>
      <c r="GJ18" s="165">
        <v>3.6193</v>
      </c>
      <c r="GK18" s="165">
        <v>1.4460999999999999</v>
      </c>
      <c r="GL18" s="166"/>
      <c r="GM18" s="166"/>
      <c r="GN18" s="165">
        <v>-11.4998</v>
      </c>
      <c r="GO18" s="165">
        <v>-18.535799999999998</v>
      </c>
      <c r="GP18" s="165">
        <v>16.3277</v>
      </c>
      <c r="GQ18" s="165">
        <v>19.202200000000001</v>
      </c>
      <c r="GR18" s="165">
        <v>61.072099999999999</v>
      </c>
      <c r="GS18" s="165">
        <v>61.0655</v>
      </c>
      <c r="GT18" s="165">
        <v>-100.589</v>
      </c>
      <c r="GU18" s="165">
        <v>-16.377099999999999</v>
      </c>
      <c r="GV18" s="165">
        <v>23.622900000000001</v>
      </c>
      <c r="GW18" s="165">
        <v>-28.180700000000002</v>
      </c>
      <c r="GX18" s="165">
        <v>11.1586</v>
      </c>
      <c r="GY18" s="165">
        <v>5.5286999999999997</v>
      </c>
      <c r="GZ18" s="165">
        <v>5.2630999999999997</v>
      </c>
      <c r="HA18" s="165">
        <v>13</v>
      </c>
      <c r="HB18" s="165">
        <v>128.82810000000001</v>
      </c>
      <c r="HC18" s="165">
        <v>131.34809999999999</v>
      </c>
      <c r="HD18" s="166"/>
      <c r="HE18" s="165">
        <v>-189.33760000000001</v>
      </c>
      <c r="HF18" s="165">
        <v>-461.56479999999999</v>
      </c>
      <c r="HG18" s="165">
        <v>466.65800000000002</v>
      </c>
      <c r="HH18" s="165">
        <v>422.89510000000001</v>
      </c>
      <c r="HI18" s="165">
        <v>-126.4884</v>
      </c>
      <c r="HJ18" s="165">
        <v>-123.1769</v>
      </c>
      <c r="HK18" s="165">
        <v>-66.299099999999996</v>
      </c>
      <c r="HL18" s="165">
        <v>-58.3583</v>
      </c>
      <c r="HM18" s="165">
        <v>81.977699999999999</v>
      </c>
      <c r="HN18" s="165">
        <v>80.999300000000005</v>
      </c>
      <c r="HO18" s="166"/>
      <c r="HP18" s="166"/>
      <c r="HQ18" s="165">
        <v>36.203299999999999</v>
      </c>
      <c r="HR18" s="165">
        <v>36.884399999999999</v>
      </c>
      <c r="HS18" s="165">
        <v>-39.7376</v>
      </c>
      <c r="HT18" s="165">
        <v>-40.020099999999999</v>
      </c>
      <c r="HU18" s="165">
        <v>102.21</v>
      </c>
      <c r="HV18" s="165">
        <v>100.99</v>
      </c>
      <c r="HW18" s="165">
        <v>6</v>
      </c>
      <c r="HX18" s="165">
        <v>5.9</v>
      </c>
      <c r="HY18" s="165">
        <v>22.252400000000002</v>
      </c>
      <c r="HZ18" s="165">
        <v>25.92</v>
      </c>
      <c r="IA18" s="165">
        <v>-320.69009999999997</v>
      </c>
      <c r="IB18" s="165">
        <v>110.002</v>
      </c>
      <c r="IC18" s="165">
        <v>109.5261</v>
      </c>
      <c r="ID18" s="166"/>
      <c r="IE18" s="165">
        <v>-56</v>
      </c>
      <c r="IF18" s="165">
        <v>-35.1</v>
      </c>
      <c r="IG18" s="165">
        <v>-34.5</v>
      </c>
      <c r="IH18" s="165">
        <v>1.3791</v>
      </c>
      <c r="II18" s="166"/>
      <c r="IJ18" s="165">
        <v>-411.4042</v>
      </c>
      <c r="IK18" s="165">
        <v>-269.70350000000002</v>
      </c>
      <c r="IL18" s="165">
        <v>430.87099999999998</v>
      </c>
      <c r="IM18" s="165">
        <v>285.4599</v>
      </c>
      <c r="IN18" s="166"/>
      <c r="IO18" s="165">
        <v>-280.7663</v>
      </c>
      <c r="IP18" s="165">
        <v>282.19830000000002</v>
      </c>
      <c r="IQ18" s="165">
        <v>-119.819</v>
      </c>
      <c r="IR18" s="165">
        <v>-224.92660000000001</v>
      </c>
      <c r="IS18" s="165">
        <v>-272.72519999999997</v>
      </c>
      <c r="IT18" s="165">
        <v>74.558400000000006</v>
      </c>
      <c r="IU18" s="165">
        <v>76.824100000000001</v>
      </c>
      <c r="IV18" s="165">
        <v>121.3747</v>
      </c>
      <c r="IW18" s="165">
        <v>-423.14269999999999</v>
      </c>
      <c r="IX18" s="165">
        <v>229.81010000000001</v>
      </c>
      <c r="IY18" s="165">
        <v>-189.5932</v>
      </c>
      <c r="IZ18" s="165">
        <v>187.65350000000001</v>
      </c>
      <c r="JA18" s="165">
        <v>-9.6750000000000007</v>
      </c>
      <c r="JB18" s="165">
        <v>26.696999999999999</v>
      </c>
      <c r="JC18" s="165">
        <v>5.2</v>
      </c>
      <c r="JD18" s="166"/>
      <c r="JE18" s="166"/>
      <c r="JF18" s="165">
        <v>-5.36</v>
      </c>
      <c r="JG18" s="165">
        <v>-14.16</v>
      </c>
      <c r="JH18" s="166"/>
      <c r="JI18" s="165">
        <v>15.706099999999999</v>
      </c>
      <c r="JJ18" s="165">
        <v>-27.159500000000001</v>
      </c>
      <c r="JK18" s="165">
        <v>-42.598599999999998</v>
      </c>
      <c r="JL18" s="165">
        <v>26.5</v>
      </c>
      <c r="JM18" s="165">
        <v>54.137999999999998</v>
      </c>
      <c r="JN18" s="165">
        <v>52.362000000000002</v>
      </c>
      <c r="JO18" s="165">
        <v>11.4534</v>
      </c>
      <c r="JP18" s="165">
        <v>13.6393</v>
      </c>
      <c r="JQ18" s="165">
        <v>52.234000000000002</v>
      </c>
      <c r="JR18" s="165">
        <v>51.807499999999997</v>
      </c>
      <c r="JS18" s="165">
        <v>54.069299999999998</v>
      </c>
      <c r="JT18" s="166"/>
      <c r="JU18" s="165">
        <v>57.9</v>
      </c>
      <c r="JV18" s="165">
        <v>24.294699999999999</v>
      </c>
      <c r="JW18" s="165">
        <v>5.3</v>
      </c>
      <c r="JX18" s="166"/>
      <c r="JY18" s="165">
        <v>-60.948</v>
      </c>
      <c r="JZ18" s="165">
        <v>83.119900000000001</v>
      </c>
      <c r="KA18" s="165">
        <v>67.889799999999994</v>
      </c>
      <c r="KB18" s="165">
        <v>-60.194000000000003</v>
      </c>
      <c r="KC18" s="165">
        <v>-81.235200000000006</v>
      </c>
      <c r="KD18" s="165">
        <v>58.0518</v>
      </c>
      <c r="KE18" s="165">
        <v>23.374700000000001</v>
      </c>
      <c r="KF18" s="165">
        <v>-66.5</v>
      </c>
      <c r="KG18" s="165">
        <v>67.2</v>
      </c>
      <c r="KH18" s="165">
        <v>-41.733600000000003</v>
      </c>
      <c r="KI18" s="165">
        <v>196.3623</v>
      </c>
    </row>
    <row r="19" spans="1:295" ht="18" customHeight="1" x14ac:dyDescent="0.3">
      <c r="A19" s="161" t="s">
        <v>46</v>
      </c>
      <c r="B19" s="161" t="s">
        <v>736</v>
      </c>
      <c r="C19" s="165">
        <v>0</v>
      </c>
      <c r="D19" s="165">
        <v>12.5791</v>
      </c>
      <c r="E19" s="166"/>
      <c r="F19" s="165">
        <v>6.9775</v>
      </c>
      <c r="G19" s="165">
        <v>11.557399999999999</v>
      </c>
      <c r="H19" s="166"/>
      <c r="I19" s="165">
        <v>27.2273</v>
      </c>
      <c r="J19" s="165">
        <v>-29.1892</v>
      </c>
      <c r="K19" s="165">
        <v>33.598399999999998</v>
      </c>
      <c r="L19" s="165">
        <v>16.8795</v>
      </c>
      <c r="M19" s="166"/>
      <c r="N19" s="165">
        <v>48.84</v>
      </c>
      <c r="O19" s="165">
        <v>-30.494</v>
      </c>
      <c r="P19" s="165">
        <v>26.4</v>
      </c>
      <c r="Q19" s="165">
        <v>11.592000000000001</v>
      </c>
      <c r="R19" s="165">
        <v>-26.4</v>
      </c>
      <c r="S19" s="165">
        <v>12.366400000000001</v>
      </c>
      <c r="T19" s="165">
        <v>7.7839999999999998</v>
      </c>
      <c r="U19" s="165">
        <v>14.543100000000001</v>
      </c>
      <c r="V19" s="165">
        <v>14.5207</v>
      </c>
      <c r="W19" s="165">
        <v>24.057500000000001</v>
      </c>
      <c r="X19" s="165">
        <v>16.086500000000001</v>
      </c>
      <c r="Y19" s="165">
        <v>5.9227999999999996</v>
      </c>
      <c r="Z19" s="165">
        <v>8.2561</v>
      </c>
      <c r="AA19" s="166"/>
      <c r="AB19" s="166"/>
      <c r="AC19" s="165">
        <v>-16.87</v>
      </c>
      <c r="AD19" s="165">
        <v>-16.71</v>
      </c>
      <c r="AE19" s="166"/>
      <c r="AF19" s="165">
        <v>-46.62</v>
      </c>
      <c r="AG19" s="166"/>
      <c r="AH19" s="165">
        <v>5.3680000000000003</v>
      </c>
      <c r="AI19" s="165">
        <v>0.17299999999999999</v>
      </c>
      <c r="AJ19" s="167">
        <v>-32.29</v>
      </c>
      <c r="AK19" s="165">
        <v>-32.28</v>
      </c>
      <c r="AL19" s="165">
        <v>-18.829999999999998</v>
      </c>
      <c r="AM19" s="165">
        <v>32.29</v>
      </c>
      <c r="AN19" s="165">
        <v>32.75</v>
      </c>
      <c r="AO19" s="165">
        <v>7.3044000000000002</v>
      </c>
      <c r="AP19" s="165">
        <v>9.4600000000000009</v>
      </c>
      <c r="AQ19" s="165">
        <v>42.924700000000001</v>
      </c>
      <c r="AR19" s="165">
        <v>44.413200000000003</v>
      </c>
      <c r="AS19" s="165">
        <v>35.357300000000002</v>
      </c>
      <c r="AT19" s="165">
        <v>-30.006799999999998</v>
      </c>
      <c r="AU19" s="165">
        <v>-30.735199999999999</v>
      </c>
      <c r="AV19" s="165">
        <v>9.6409000000000002</v>
      </c>
      <c r="AW19" s="165">
        <v>9.6696000000000009</v>
      </c>
      <c r="AX19" s="165">
        <v>40.991500000000002</v>
      </c>
      <c r="AY19" s="165">
        <v>41.259399999999999</v>
      </c>
      <c r="AZ19" s="165">
        <v>38.262599999999999</v>
      </c>
      <c r="BA19" s="165">
        <v>37.954500000000003</v>
      </c>
      <c r="BB19" s="165">
        <v>-357.06060000000002</v>
      </c>
      <c r="BC19" s="165">
        <v>-3.4658000000000002</v>
      </c>
      <c r="BD19" s="165">
        <v>-18</v>
      </c>
      <c r="BE19" s="165">
        <v>-18.100000000000001</v>
      </c>
      <c r="BF19" s="165">
        <v>38.523899999999998</v>
      </c>
      <c r="BG19" s="165">
        <v>37.430300000000003</v>
      </c>
      <c r="BH19" s="165">
        <v>-2.2210000000000001</v>
      </c>
      <c r="BI19" s="166"/>
      <c r="BJ19" s="165">
        <v>-57.397100000000002</v>
      </c>
      <c r="BK19" s="165">
        <v>-0.1142</v>
      </c>
      <c r="BL19" s="166"/>
      <c r="BM19" s="165">
        <v>0.20549999999999999</v>
      </c>
      <c r="BN19" s="165">
        <v>415.02109999999999</v>
      </c>
      <c r="BO19" s="165">
        <v>115.482</v>
      </c>
      <c r="BP19" s="165">
        <v>115.3904</v>
      </c>
      <c r="BQ19" s="166"/>
      <c r="BR19" s="165">
        <v>165.73089999999999</v>
      </c>
      <c r="BS19" s="166"/>
      <c r="BT19" s="165">
        <v>-43.627099999999999</v>
      </c>
      <c r="BU19" s="165">
        <v>44.258000000000003</v>
      </c>
      <c r="BV19" s="165">
        <v>59.458199999999998</v>
      </c>
      <c r="BW19" s="165">
        <v>19.2</v>
      </c>
      <c r="BX19" s="165">
        <v>14.74</v>
      </c>
      <c r="BY19" s="165">
        <v>31.01</v>
      </c>
      <c r="BZ19" s="165">
        <v>49.29</v>
      </c>
      <c r="CA19" s="165">
        <v>-31.877600000000001</v>
      </c>
      <c r="CB19" s="165">
        <v>-32.145499999999998</v>
      </c>
      <c r="CC19" s="165">
        <v>82.947199999999995</v>
      </c>
      <c r="CD19" s="165">
        <v>83.787300000000002</v>
      </c>
      <c r="CE19" s="165">
        <v>40.282400000000003</v>
      </c>
      <c r="CF19" s="165">
        <v>-136.05680000000001</v>
      </c>
      <c r="CG19" s="165">
        <v>-134.58330000000001</v>
      </c>
      <c r="CH19" s="165">
        <v>-2.7389999999999999</v>
      </c>
      <c r="CI19" s="166"/>
      <c r="CJ19" s="166"/>
      <c r="CK19" s="166"/>
      <c r="CL19" s="165">
        <v>56.8</v>
      </c>
      <c r="CM19" s="165">
        <v>51.1</v>
      </c>
      <c r="CN19" s="165">
        <v>-8.31</v>
      </c>
      <c r="CO19" s="166"/>
      <c r="CP19" s="165">
        <v>0</v>
      </c>
      <c r="CQ19" s="166"/>
      <c r="CR19" s="165">
        <v>42.202199999999998</v>
      </c>
      <c r="CS19" s="165">
        <v>42.171199999999999</v>
      </c>
      <c r="CT19" s="165">
        <v>38.975900000000003</v>
      </c>
      <c r="CU19" s="165">
        <v>-111.6621</v>
      </c>
      <c r="CV19" s="165">
        <v>38.727699999999999</v>
      </c>
      <c r="CW19" s="165">
        <v>11.1241</v>
      </c>
      <c r="CX19" s="165">
        <v>30.33</v>
      </c>
      <c r="CY19" s="165">
        <v>16.510000000000002</v>
      </c>
      <c r="CZ19" s="165">
        <v>47.351100000000002</v>
      </c>
      <c r="DA19" s="165">
        <v>44.828800000000001</v>
      </c>
      <c r="DB19" s="165">
        <v>-19.010000000000002</v>
      </c>
      <c r="DC19" s="165">
        <v>-3.5724999999999998</v>
      </c>
      <c r="DD19" s="166"/>
      <c r="DE19" s="166"/>
      <c r="DF19" s="165">
        <v>-174.88919999999999</v>
      </c>
      <c r="DG19" s="165">
        <v>-6.3884999999999996</v>
      </c>
      <c r="DH19" s="165">
        <v>-12</v>
      </c>
      <c r="DI19" s="165">
        <v>-64.400000000000006</v>
      </c>
      <c r="DJ19" s="166"/>
      <c r="DK19" s="165">
        <v>19.212299999999999</v>
      </c>
      <c r="DL19" s="165">
        <v>23.739599999999999</v>
      </c>
      <c r="DM19" s="165">
        <v>31.950600000000001</v>
      </c>
      <c r="DN19" s="165">
        <v>33.416699999999999</v>
      </c>
      <c r="DO19" s="165">
        <v>23.25</v>
      </c>
      <c r="DP19" s="165">
        <v>-3.26</v>
      </c>
      <c r="DQ19" s="165">
        <v>29.837499999999999</v>
      </c>
      <c r="DR19" s="165">
        <v>172.0898</v>
      </c>
      <c r="DS19" s="165">
        <v>-31.2</v>
      </c>
      <c r="DT19" s="165">
        <v>-31.51</v>
      </c>
      <c r="DU19" s="165">
        <v>96.94</v>
      </c>
      <c r="DV19" s="165">
        <v>36.35</v>
      </c>
      <c r="DW19" s="165">
        <v>173.1455</v>
      </c>
      <c r="DX19" s="165">
        <v>170.72730000000001</v>
      </c>
      <c r="DY19" s="165">
        <v>25.936199999999999</v>
      </c>
      <c r="DZ19" s="165">
        <v>24.890899999999998</v>
      </c>
      <c r="EA19" s="165">
        <v>212.8083</v>
      </c>
      <c r="EB19" s="165">
        <v>180.20939999999999</v>
      </c>
      <c r="EC19" s="165">
        <v>171.05680000000001</v>
      </c>
      <c r="ED19" s="165">
        <v>173.4402</v>
      </c>
      <c r="EE19" s="165">
        <v>65.7911</v>
      </c>
      <c r="EF19" s="165">
        <v>60.481699999999996</v>
      </c>
      <c r="EG19" s="165">
        <v>-20.443000000000001</v>
      </c>
      <c r="EH19" s="166"/>
      <c r="EI19" s="165">
        <v>297.9606</v>
      </c>
      <c r="EJ19" s="166"/>
      <c r="EK19" s="165">
        <v>-23.694199999999999</v>
      </c>
      <c r="EL19" s="165">
        <v>-21.054300000000001</v>
      </c>
      <c r="EM19" s="165">
        <v>0</v>
      </c>
      <c r="EN19" s="165">
        <v>37.107500000000002</v>
      </c>
      <c r="EO19" s="165">
        <v>34.713900000000002</v>
      </c>
      <c r="EP19" s="165">
        <v>26.16</v>
      </c>
      <c r="EQ19" s="165">
        <v>-41.950200000000002</v>
      </c>
      <c r="ER19" s="165">
        <v>-42.670999999999999</v>
      </c>
      <c r="ES19" s="165">
        <v>-30.101900000000001</v>
      </c>
      <c r="ET19" s="166"/>
      <c r="EU19" s="166"/>
      <c r="EV19" s="166"/>
      <c r="EW19" s="165">
        <v>12.496</v>
      </c>
      <c r="EX19" s="165">
        <v>19.733599999999999</v>
      </c>
      <c r="EY19" s="165">
        <v>-35.680599999999998</v>
      </c>
      <c r="EZ19" s="165">
        <v>-35.029200000000003</v>
      </c>
      <c r="FA19" s="165">
        <v>6.7297000000000002</v>
      </c>
      <c r="FB19" s="165">
        <v>-56.9343</v>
      </c>
      <c r="FC19" s="165">
        <v>23.345500000000001</v>
      </c>
      <c r="FD19" s="165">
        <v>23.916799999999999</v>
      </c>
      <c r="FE19" s="166"/>
      <c r="FF19" s="165">
        <v>23.781300000000002</v>
      </c>
      <c r="FG19" s="165">
        <v>42.3369</v>
      </c>
      <c r="FH19" s="165">
        <v>43.006700000000002</v>
      </c>
      <c r="FI19" s="165">
        <v>40.087800000000001</v>
      </c>
      <c r="FJ19" s="165">
        <v>29.974699999999999</v>
      </c>
      <c r="FK19" s="165">
        <v>30.812000000000001</v>
      </c>
      <c r="FL19" s="165">
        <v>57.772399999999998</v>
      </c>
      <c r="FM19" s="165">
        <v>-23.978899999999999</v>
      </c>
      <c r="FN19" s="165">
        <v>-24.286100000000001</v>
      </c>
      <c r="FO19" s="165">
        <v>43.580100000000002</v>
      </c>
      <c r="FP19" s="165">
        <v>56.824199999999998</v>
      </c>
      <c r="FQ19" s="165">
        <v>-0.67930000000000001</v>
      </c>
      <c r="FR19" s="165">
        <v>-2.04</v>
      </c>
      <c r="FS19" s="165">
        <v>12.9793</v>
      </c>
      <c r="FT19" s="165">
        <v>0.75229999999999997</v>
      </c>
      <c r="FU19" s="165">
        <v>-8.1199999999999992</v>
      </c>
      <c r="FV19" s="165">
        <v>12.12</v>
      </c>
      <c r="FW19" s="166"/>
      <c r="FX19" s="166"/>
      <c r="FY19" s="165">
        <v>-7.3040000000000003</v>
      </c>
      <c r="FZ19" s="165">
        <v>4.1760000000000002</v>
      </c>
      <c r="GA19" s="166"/>
      <c r="GB19" s="165">
        <v>28.21</v>
      </c>
      <c r="GC19" s="165">
        <v>-56.855899999999998</v>
      </c>
      <c r="GD19" s="165">
        <v>-42.908299999999997</v>
      </c>
      <c r="GE19" s="165">
        <v>14.56</v>
      </c>
      <c r="GF19" s="165">
        <v>58.905500000000004</v>
      </c>
      <c r="GG19" s="165">
        <v>15.8</v>
      </c>
      <c r="GH19" s="165">
        <v>-11.3924</v>
      </c>
      <c r="GI19" s="165">
        <v>3.4188000000000001</v>
      </c>
      <c r="GJ19" s="165">
        <v>3.4908000000000001</v>
      </c>
      <c r="GK19" s="165">
        <v>1.4638</v>
      </c>
      <c r="GL19" s="166"/>
      <c r="GM19" s="166"/>
      <c r="GN19" s="165">
        <v>-11.9232</v>
      </c>
      <c r="GO19" s="165">
        <v>-19.400500000000001</v>
      </c>
      <c r="GP19" s="165">
        <v>15.853999999999999</v>
      </c>
      <c r="GQ19" s="165">
        <v>20.0778</v>
      </c>
      <c r="GR19" s="165">
        <v>64.4392</v>
      </c>
      <c r="GS19" s="165">
        <v>64.1922</v>
      </c>
      <c r="GT19" s="165">
        <v>-104.06140000000001</v>
      </c>
      <c r="GU19" s="165">
        <v>-16.546600000000002</v>
      </c>
      <c r="GV19" s="165">
        <v>23.842700000000001</v>
      </c>
      <c r="GW19" s="165">
        <v>-29.070900000000002</v>
      </c>
      <c r="GX19" s="165">
        <v>12.0715</v>
      </c>
      <c r="GY19" s="165">
        <v>5.4310999999999998</v>
      </c>
      <c r="GZ19" s="165">
        <v>5.2209000000000003</v>
      </c>
      <c r="HA19" s="165">
        <v>13.4206</v>
      </c>
      <c r="HB19" s="165">
        <v>123.2294</v>
      </c>
      <c r="HC19" s="165">
        <v>123.32510000000001</v>
      </c>
      <c r="HD19" s="166"/>
      <c r="HE19" s="166"/>
      <c r="HF19" s="165">
        <v>-461.59280000000001</v>
      </c>
      <c r="HG19" s="166"/>
      <c r="HH19" s="165">
        <v>410.82530000000003</v>
      </c>
      <c r="HI19" s="165">
        <v>-120.1485</v>
      </c>
      <c r="HJ19" s="165">
        <v>-118.9795</v>
      </c>
      <c r="HK19" s="165">
        <v>-67.467299999999994</v>
      </c>
      <c r="HL19" s="165">
        <v>-61.402200000000001</v>
      </c>
      <c r="HM19" s="165">
        <v>79.688599999999994</v>
      </c>
      <c r="HN19" s="165">
        <v>77.358099999999993</v>
      </c>
      <c r="HO19" s="166"/>
      <c r="HP19" s="166"/>
      <c r="HQ19" s="165">
        <v>33.8521</v>
      </c>
      <c r="HR19" s="165">
        <v>33.753300000000003</v>
      </c>
      <c r="HS19" s="165">
        <v>-39.993400000000001</v>
      </c>
      <c r="HT19" s="165">
        <v>-40.5777</v>
      </c>
      <c r="HU19" s="165">
        <v>98.73</v>
      </c>
      <c r="HV19" s="165">
        <v>100.64</v>
      </c>
      <c r="HW19" s="165">
        <v>3.6</v>
      </c>
      <c r="HX19" s="165">
        <v>3.6</v>
      </c>
      <c r="HY19" s="165">
        <v>21.966100000000001</v>
      </c>
      <c r="HZ19" s="165">
        <v>20.72</v>
      </c>
      <c r="IA19" s="165">
        <v>-310.76960000000003</v>
      </c>
      <c r="IB19" s="165">
        <v>106.82299999999999</v>
      </c>
      <c r="IC19" s="165">
        <v>106.4502</v>
      </c>
      <c r="ID19" s="165">
        <v>11.6</v>
      </c>
      <c r="IE19" s="165">
        <v>-59.4</v>
      </c>
      <c r="IF19" s="165">
        <v>-32.9</v>
      </c>
      <c r="IG19" s="165">
        <v>-32.1</v>
      </c>
      <c r="IH19" s="165">
        <v>1.2501</v>
      </c>
      <c r="II19" s="165">
        <v>1.0819000000000001</v>
      </c>
      <c r="IJ19" s="165">
        <v>-403.03019999999998</v>
      </c>
      <c r="IK19" s="165">
        <v>-261.82330000000002</v>
      </c>
      <c r="IL19" s="165">
        <v>398.10449999999997</v>
      </c>
      <c r="IM19" s="165">
        <v>268.64049999999997</v>
      </c>
      <c r="IN19" s="166"/>
      <c r="IO19" s="165">
        <v>-261.6207</v>
      </c>
      <c r="IP19" s="165">
        <v>260.07159999999999</v>
      </c>
      <c r="IQ19" s="165">
        <v>-115.0629</v>
      </c>
      <c r="IR19" s="165">
        <v>-209.76849999999999</v>
      </c>
      <c r="IS19" s="165">
        <v>-256.81079999999997</v>
      </c>
      <c r="IT19" s="165">
        <v>77.570099999999996</v>
      </c>
      <c r="IU19" s="165">
        <v>78.236400000000003</v>
      </c>
      <c r="IV19" s="165">
        <v>115.0881</v>
      </c>
      <c r="IW19" s="165">
        <v>-386.0838</v>
      </c>
      <c r="IX19" s="165">
        <v>214.1703</v>
      </c>
      <c r="IY19" s="165">
        <v>-174.5729</v>
      </c>
      <c r="IZ19" s="165">
        <v>176.8297</v>
      </c>
      <c r="JA19" s="165">
        <v>-9.8864999999999998</v>
      </c>
      <c r="JB19" s="165">
        <v>41.093400000000003</v>
      </c>
      <c r="JC19" s="165">
        <v>2.8</v>
      </c>
      <c r="JD19" s="165">
        <v>7.5369999999999999</v>
      </c>
      <c r="JE19" s="165">
        <v>7.55</v>
      </c>
      <c r="JF19" s="165">
        <v>-2.88</v>
      </c>
      <c r="JG19" s="165">
        <v>-15.6</v>
      </c>
      <c r="JH19" s="166"/>
      <c r="JI19" s="165">
        <v>17.052</v>
      </c>
      <c r="JJ19" s="165">
        <v>-28.447399999999998</v>
      </c>
      <c r="JK19" s="165">
        <v>-43.828499999999998</v>
      </c>
      <c r="JL19" s="165">
        <v>28.3</v>
      </c>
      <c r="JM19" s="165">
        <v>52.158000000000001</v>
      </c>
      <c r="JN19" s="165">
        <v>51.377000000000002</v>
      </c>
      <c r="JO19" s="165">
        <v>11.422800000000001</v>
      </c>
      <c r="JP19" s="166"/>
      <c r="JQ19" s="165">
        <v>51.092199999999998</v>
      </c>
      <c r="JR19" s="165">
        <v>51.012999999999998</v>
      </c>
      <c r="JS19" s="165">
        <v>50.727200000000003</v>
      </c>
      <c r="JT19" s="166"/>
      <c r="JU19" s="165">
        <v>62.4</v>
      </c>
      <c r="JV19" s="165">
        <v>24.981300000000001</v>
      </c>
      <c r="JW19" s="165">
        <v>4.6399999999999997</v>
      </c>
      <c r="JX19" s="166"/>
      <c r="JY19" s="165">
        <v>-63.710900000000002</v>
      </c>
      <c r="JZ19" s="165">
        <v>83.140199999999993</v>
      </c>
      <c r="KA19" s="165">
        <v>70.025199999999998</v>
      </c>
      <c r="KB19" s="165">
        <v>-64.496899999999997</v>
      </c>
      <c r="KC19" s="165">
        <v>-82.654300000000006</v>
      </c>
      <c r="KD19" s="165">
        <v>61.224800000000002</v>
      </c>
      <c r="KE19" s="165">
        <v>20.799499999999998</v>
      </c>
      <c r="KF19" s="165">
        <v>-69.3</v>
      </c>
      <c r="KG19" s="165">
        <v>70.5</v>
      </c>
      <c r="KH19" s="165">
        <v>-50.482900000000001</v>
      </c>
      <c r="KI19" s="165">
        <v>201.42519999999999</v>
      </c>
    </row>
    <row r="20" spans="1:295" ht="18" customHeight="1" x14ac:dyDescent="0.3">
      <c r="A20" s="161" t="s">
        <v>46</v>
      </c>
      <c r="B20" s="161" t="s">
        <v>737</v>
      </c>
      <c r="C20" s="165">
        <v>0</v>
      </c>
      <c r="D20" s="165">
        <v>12.7743</v>
      </c>
      <c r="E20" s="165">
        <v>-19.082000000000001</v>
      </c>
      <c r="F20" s="165">
        <v>7.0647000000000002</v>
      </c>
      <c r="G20" s="165">
        <v>11.8489</v>
      </c>
      <c r="H20" s="166"/>
      <c r="I20" s="165">
        <v>27.047599999999999</v>
      </c>
      <c r="J20" s="165">
        <v>-38.238599999999998</v>
      </c>
      <c r="K20" s="165">
        <v>32.759599999999999</v>
      </c>
      <c r="L20" s="165">
        <v>16.4055</v>
      </c>
      <c r="M20" s="166"/>
      <c r="N20" s="165">
        <v>46.62</v>
      </c>
      <c r="O20" s="165">
        <v>-27.379000000000001</v>
      </c>
      <c r="P20" s="165">
        <v>24.2</v>
      </c>
      <c r="Q20" s="165">
        <v>12.42</v>
      </c>
      <c r="R20" s="165">
        <v>-24.2</v>
      </c>
      <c r="S20" s="165">
        <v>13.2613</v>
      </c>
      <c r="T20" s="165">
        <v>15.6576</v>
      </c>
      <c r="U20" s="165">
        <v>14.443199999999999</v>
      </c>
      <c r="V20" s="165">
        <v>14.7867</v>
      </c>
      <c r="W20" s="165">
        <v>24.2363</v>
      </c>
      <c r="X20" s="165">
        <v>16.9238</v>
      </c>
      <c r="Y20" s="165">
        <v>5.9806999999999997</v>
      </c>
      <c r="Z20" s="165">
        <v>8.2304999999999993</v>
      </c>
      <c r="AA20" s="166"/>
      <c r="AB20" s="166"/>
      <c r="AC20" s="165">
        <v>-16.670000000000002</v>
      </c>
      <c r="AD20" s="165">
        <v>-16.73</v>
      </c>
      <c r="AE20" s="166"/>
      <c r="AF20" s="165">
        <v>-46.62</v>
      </c>
      <c r="AG20" s="165">
        <v>26.4</v>
      </c>
      <c r="AH20" s="165">
        <v>4.1580000000000004</v>
      </c>
      <c r="AI20" s="165">
        <v>0.16600000000000001</v>
      </c>
      <c r="AJ20" s="167">
        <v>-32.35</v>
      </c>
      <c r="AK20" s="165">
        <v>-31.8</v>
      </c>
      <c r="AL20" s="165">
        <v>-17.649999999999999</v>
      </c>
      <c r="AM20" s="165">
        <v>32.35</v>
      </c>
      <c r="AN20" s="165">
        <v>32.659999999999997</v>
      </c>
      <c r="AO20" s="165">
        <v>6.0884999999999998</v>
      </c>
      <c r="AP20" s="165">
        <v>10.4377</v>
      </c>
      <c r="AQ20" s="165">
        <v>41.660699999999999</v>
      </c>
      <c r="AR20" s="165">
        <v>42.9998</v>
      </c>
      <c r="AS20" s="165">
        <v>36.635100000000001</v>
      </c>
      <c r="AT20" s="165">
        <v>-30.274799999999999</v>
      </c>
      <c r="AU20" s="165">
        <v>-30.509399999999999</v>
      </c>
      <c r="AV20" s="165">
        <v>9.7230000000000008</v>
      </c>
      <c r="AW20" s="165">
        <v>9.6570999999999998</v>
      </c>
      <c r="AX20" s="165">
        <v>41.125500000000002</v>
      </c>
      <c r="AY20" s="165">
        <v>41.5274</v>
      </c>
      <c r="AZ20" s="165">
        <v>34.735199999999999</v>
      </c>
      <c r="BA20" s="165">
        <v>35.687800000000003</v>
      </c>
      <c r="BB20" s="165">
        <v>-357.98869999999999</v>
      </c>
      <c r="BC20" s="165">
        <v>-2.3304</v>
      </c>
      <c r="BD20" s="165">
        <v>-18</v>
      </c>
      <c r="BE20" s="165">
        <v>-18</v>
      </c>
      <c r="BF20" s="165">
        <v>38.464599999999997</v>
      </c>
      <c r="BG20" s="165">
        <v>37.566299999999998</v>
      </c>
      <c r="BH20" s="165">
        <v>-2.0916000000000001</v>
      </c>
      <c r="BI20" s="166"/>
      <c r="BJ20" s="165">
        <v>-56.476700000000001</v>
      </c>
      <c r="BK20" s="165">
        <v>-1.4755</v>
      </c>
      <c r="BL20" s="166"/>
      <c r="BM20" s="165">
        <v>0.1346</v>
      </c>
      <c r="BN20" s="165">
        <v>418.83589999999998</v>
      </c>
      <c r="BO20" s="165">
        <v>112.247</v>
      </c>
      <c r="BP20" s="165">
        <v>112.3386</v>
      </c>
      <c r="BQ20" s="166"/>
      <c r="BR20" s="165">
        <v>214.39349999999999</v>
      </c>
      <c r="BS20" s="166"/>
      <c r="BT20" s="165">
        <v>-39.430599999999998</v>
      </c>
      <c r="BU20" s="165">
        <v>41.684600000000003</v>
      </c>
      <c r="BV20" s="165">
        <v>51.025500000000001</v>
      </c>
      <c r="BW20" s="165">
        <v>16.489999999999998</v>
      </c>
      <c r="BX20" s="165">
        <v>11.59</v>
      </c>
      <c r="BY20" s="165">
        <v>27.43</v>
      </c>
      <c r="BZ20" s="165">
        <v>45.41</v>
      </c>
      <c r="CA20" s="165">
        <v>-35.896299999999997</v>
      </c>
      <c r="CB20" s="165">
        <v>-36.432099999999998</v>
      </c>
      <c r="CC20" s="165">
        <v>85.855400000000003</v>
      </c>
      <c r="CD20" s="165">
        <v>86.536900000000003</v>
      </c>
      <c r="CE20" s="165">
        <v>39.252499999999998</v>
      </c>
      <c r="CF20" s="165">
        <v>-122.50879999999999</v>
      </c>
      <c r="CG20" s="165">
        <v>-122.666</v>
      </c>
      <c r="CH20" s="165">
        <v>-5.5914999999999999</v>
      </c>
      <c r="CI20" s="166"/>
      <c r="CJ20" s="166"/>
      <c r="CK20" s="166"/>
      <c r="CL20" s="165">
        <v>52.6</v>
      </c>
      <c r="CM20" s="165">
        <v>47.9</v>
      </c>
      <c r="CN20" s="165">
        <v>-7.6</v>
      </c>
      <c r="CO20" s="165">
        <v>2.6356000000000002</v>
      </c>
      <c r="CP20" s="165">
        <v>1.8006</v>
      </c>
      <c r="CQ20" s="165">
        <v>2.5440999999999998</v>
      </c>
      <c r="CR20" s="165">
        <v>41.042299999999997</v>
      </c>
      <c r="CS20" s="165">
        <v>40.982700000000001</v>
      </c>
      <c r="CT20" s="165">
        <v>39.018599999999999</v>
      </c>
      <c r="CU20" s="165">
        <v>-104.8616</v>
      </c>
      <c r="CV20" s="165">
        <v>37.5062</v>
      </c>
      <c r="CW20" s="165">
        <v>10.2798</v>
      </c>
      <c r="CX20" s="165">
        <v>26.71</v>
      </c>
      <c r="CY20" s="165">
        <v>14.93</v>
      </c>
      <c r="CZ20" s="165">
        <v>44.069800000000001</v>
      </c>
      <c r="DA20" s="165">
        <v>42.0456</v>
      </c>
      <c r="DB20" s="165">
        <v>-17.86</v>
      </c>
      <c r="DC20" s="165">
        <v>-15.574</v>
      </c>
      <c r="DD20" s="166"/>
      <c r="DE20" s="166"/>
      <c r="DF20" s="165">
        <v>-146.23269999999999</v>
      </c>
      <c r="DG20" s="165">
        <v>-4.2106000000000003</v>
      </c>
      <c r="DH20" s="165">
        <v>-11.2105</v>
      </c>
      <c r="DI20" s="165">
        <v>-59.5</v>
      </c>
      <c r="DJ20" s="165">
        <v>-60.1</v>
      </c>
      <c r="DK20" s="165">
        <v>19.1464</v>
      </c>
      <c r="DL20" s="165">
        <v>22.567699999999999</v>
      </c>
      <c r="DM20" s="165">
        <v>27.254200000000001</v>
      </c>
      <c r="DN20" s="165">
        <v>32.244900000000001</v>
      </c>
      <c r="DO20" s="165">
        <v>22.31</v>
      </c>
      <c r="DP20" s="165">
        <v>-1.82</v>
      </c>
      <c r="DQ20" s="165">
        <v>26.055499999999999</v>
      </c>
      <c r="DR20" s="165">
        <v>145.10820000000001</v>
      </c>
      <c r="DS20" s="165">
        <v>-18.84</v>
      </c>
      <c r="DT20" s="165">
        <v>-18.989999999999998</v>
      </c>
      <c r="DU20" s="165">
        <v>68.900000000000006</v>
      </c>
      <c r="DV20" s="165">
        <v>35.14</v>
      </c>
      <c r="DW20" s="165">
        <v>144.8364</v>
      </c>
      <c r="DX20" s="165">
        <v>141.9091</v>
      </c>
      <c r="DY20" s="165">
        <v>11.305199999999999</v>
      </c>
      <c r="DZ20" s="165">
        <v>11.336399999999999</v>
      </c>
      <c r="EA20" s="165">
        <v>175.91480000000001</v>
      </c>
      <c r="EB20" s="165">
        <v>145.9941</v>
      </c>
      <c r="EC20" s="165">
        <v>139.31280000000001</v>
      </c>
      <c r="ED20" s="165">
        <v>142.38290000000001</v>
      </c>
      <c r="EE20" s="165">
        <v>49.7624</v>
      </c>
      <c r="EF20" s="165">
        <v>46.129800000000003</v>
      </c>
      <c r="EG20" s="165">
        <v>-18.617000000000001</v>
      </c>
      <c r="EH20" s="166"/>
      <c r="EI20" s="165">
        <v>189.01820000000001</v>
      </c>
      <c r="EJ20" s="166"/>
      <c r="EK20" s="165">
        <v>-23.159199999999998</v>
      </c>
      <c r="EL20" s="165">
        <v>-20.9742</v>
      </c>
      <c r="EM20" s="165">
        <v>21.209599999999998</v>
      </c>
      <c r="EN20" s="165">
        <v>23.9787</v>
      </c>
      <c r="EO20" s="165">
        <v>22.3887</v>
      </c>
      <c r="EP20" s="165">
        <v>26.16</v>
      </c>
      <c r="EQ20" s="165">
        <v>-49.155299999999997</v>
      </c>
      <c r="ER20" s="165">
        <v>-50.040700000000001</v>
      </c>
      <c r="ES20" s="165">
        <v>-16.4495</v>
      </c>
      <c r="ET20" s="166"/>
      <c r="EU20" s="166"/>
      <c r="EV20" s="166"/>
      <c r="EW20" s="165">
        <v>11.797499999999999</v>
      </c>
      <c r="EX20" s="165">
        <v>-4.0469999999999997</v>
      </c>
      <c r="EY20" s="165">
        <v>-33.9163</v>
      </c>
      <c r="EZ20" s="165">
        <v>-33.104799999999997</v>
      </c>
      <c r="FA20" s="165">
        <v>4.9671000000000003</v>
      </c>
      <c r="FB20" s="165">
        <v>-43.200400000000002</v>
      </c>
      <c r="FC20" s="165">
        <v>9.8375000000000004</v>
      </c>
      <c r="FD20" s="165">
        <v>24.189499999999999</v>
      </c>
      <c r="FE20" s="166"/>
      <c r="FF20" s="165">
        <v>24.1616</v>
      </c>
      <c r="FG20" s="165">
        <v>41.513500000000001</v>
      </c>
      <c r="FH20" s="165">
        <v>41.907600000000002</v>
      </c>
      <c r="FI20" s="165">
        <v>40.175400000000003</v>
      </c>
      <c r="FJ20" s="165">
        <v>35.835700000000003</v>
      </c>
      <c r="FK20" s="165">
        <v>35.333300000000001</v>
      </c>
      <c r="FL20" s="165">
        <v>58.609699999999997</v>
      </c>
      <c r="FM20" s="165">
        <v>-10.053800000000001</v>
      </c>
      <c r="FN20" s="165">
        <v>-9.9678000000000004</v>
      </c>
      <c r="FO20" s="165">
        <v>41.174700000000001</v>
      </c>
      <c r="FP20" s="165">
        <v>53.441899999999997</v>
      </c>
      <c r="FQ20" s="165">
        <v>4.9165000000000001</v>
      </c>
      <c r="FR20" s="165">
        <v>-3.44</v>
      </c>
      <c r="FS20" s="165">
        <v>10.367000000000001</v>
      </c>
      <c r="FT20" s="165">
        <v>0.70469999999999999</v>
      </c>
      <c r="FU20" s="165">
        <v>-6.28</v>
      </c>
      <c r="FV20" s="165">
        <v>11.78</v>
      </c>
      <c r="FW20" s="166"/>
      <c r="FX20" s="166"/>
      <c r="FY20" s="165">
        <v>-7.9160000000000004</v>
      </c>
      <c r="FZ20" s="165">
        <v>4.3739999999999997</v>
      </c>
      <c r="GA20" s="165">
        <v>10.6889</v>
      </c>
      <c r="GB20" s="165">
        <v>28.12</v>
      </c>
      <c r="GC20" s="165">
        <v>-53.217100000000002</v>
      </c>
      <c r="GD20" s="165">
        <v>-40.863100000000003</v>
      </c>
      <c r="GE20" s="165">
        <v>13.98</v>
      </c>
      <c r="GF20" s="165">
        <v>56.130600000000001</v>
      </c>
      <c r="GG20" s="165">
        <v>13.1</v>
      </c>
      <c r="GH20" s="165">
        <v>-10.757199999999999</v>
      </c>
      <c r="GI20" s="165">
        <v>4.5195999999999996</v>
      </c>
      <c r="GJ20" s="165">
        <v>4.8571999999999997</v>
      </c>
      <c r="GK20" s="165">
        <v>1.3564000000000001</v>
      </c>
      <c r="GL20" s="166"/>
      <c r="GM20" s="166"/>
      <c r="GN20" s="165">
        <v>-11.614000000000001</v>
      </c>
      <c r="GO20" s="165">
        <v>-18.648900000000001</v>
      </c>
      <c r="GP20" s="165">
        <v>14.6806</v>
      </c>
      <c r="GQ20" s="165">
        <v>19.1739</v>
      </c>
      <c r="GR20" s="165">
        <v>64.308400000000006</v>
      </c>
      <c r="GS20" s="165">
        <v>65.248400000000004</v>
      </c>
      <c r="GT20" s="165">
        <v>-100.6842</v>
      </c>
      <c r="GU20" s="165">
        <v>-16.130500000000001</v>
      </c>
      <c r="GV20" s="165">
        <v>21.356300000000001</v>
      </c>
      <c r="GW20" s="165">
        <v>-26.292200000000001</v>
      </c>
      <c r="GX20" s="165">
        <v>11.1378</v>
      </c>
      <c r="GY20" s="165">
        <v>5.226</v>
      </c>
      <c r="GZ20" s="165">
        <v>5.0309999999999997</v>
      </c>
      <c r="HA20" s="165">
        <v>13</v>
      </c>
      <c r="HB20" s="165">
        <v>97.941500000000005</v>
      </c>
      <c r="HC20" s="165">
        <v>99.048000000000002</v>
      </c>
      <c r="HD20" s="165">
        <v>186.1</v>
      </c>
      <c r="HE20" s="165">
        <v>-187.4136</v>
      </c>
      <c r="HF20" s="165">
        <v>-446.2466</v>
      </c>
      <c r="HG20" s="165">
        <v>450.48689999999999</v>
      </c>
      <c r="HH20" s="165">
        <v>323.97129999999999</v>
      </c>
      <c r="HI20" s="165">
        <v>-94.901499999999999</v>
      </c>
      <c r="HJ20" s="165">
        <v>-93.570999999999998</v>
      </c>
      <c r="HK20" s="165">
        <v>-68.466899999999995</v>
      </c>
      <c r="HL20" s="165">
        <v>-61.967599999999997</v>
      </c>
      <c r="HM20" s="165">
        <v>79.099500000000006</v>
      </c>
      <c r="HN20" s="165">
        <v>76.897800000000004</v>
      </c>
      <c r="HO20" s="165">
        <v>-76.578100000000006</v>
      </c>
      <c r="HP20" s="165">
        <v>-74.911699999999996</v>
      </c>
      <c r="HQ20" s="165">
        <v>27.578900000000001</v>
      </c>
      <c r="HR20" s="165">
        <v>27.5349</v>
      </c>
      <c r="HS20" s="165">
        <v>-27.182700000000001</v>
      </c>
      <c r="HT20" s="165">
        <v>-26.8721</v>
      </c>
      <c r="HU20" s="165">
        <v>74.73</v>
      </c>
      <c r="HV20" s="165">
        <v>74.17</v>
      </c>
      <c r="HW20" s="165">
        <v>5.6</v>
      </c>
      <c r="HX20" s="165">
        <v>5.6</v>
      </c>
      <c r="HY20" s="165">
        <v>21.556000000000001</v>
      </c>
      <c r="HZ20" s="165">
        <v>-5.68</v>
      </c>
      <c r="IA20" s="165">
        <v>-310.20580000000001</v>
      </c>
      <c r="IB20" s="165">
        <v>96.684299999999993</v>
      </c>
      <c r="IC20" s="165">
        <v>96.894499999999994</v>
      </c>
      <c r="ID20" s="165">
        <v>11</v>
      </c>
      <c r="IE20" s="165">
        <v>-55.4</v>
      </c>
      <c r="IF20" s="165">
        <v>-25.9</v>
      </c>
      <c r="IG20" s="165">
        <v>-25.8</v>
      </c>
      <c r="IH20" s="166"/>
      <c r="II20" s="165">
        <v>1.1789000000000001</v>
      </c>
      <c r="IJ20" s="165">
        <v>-317.0351</v>
      </c>
      <c r="IK20" s="165">
        <v>-145.76249999999999</v>
      </c>
      <c r="IL20" s="165">
        <v>261.9332</v>
      </c>
      <c r="IM20" s="165">
        <v>175.75210000000001</v>
      </c>
      <c r="IN20" s="166"/>
      <c r="IO20" s="165">
        <v>-171.31659999999999</v>
      </c>
      <c r="IP20" s="165">
        <v>167.55869999999999</v>
      </c>
      <c r="IQ20" s="165">
        <v>-119.78149999999999</v>
      </c>
      <c r="IR20" s="165">
        <v>-126.434</v>
      </c>
      <c r="IS20" s="165">
        <v>-168.1824</v>
      </c>
      <c r="IT20" s="165">
        <v>87.671099999999996</v>
      </c>
      <c r="IU20" s="165">
        <v>89.568299999999994</v>
      </c>
      <c r="IV20" s="165">
        <v>121.6836</v>
      </c>
      <c r="IW20" s="165">
        <v>-254.4588</v>
      </c>
      <c r="IX20" s="165">
        <v>128.5591</v>
      </c>
      <c r="IY20" s="165">
        <v>-122.8104</v>
      </c>
      <c r="IZ20" s="165">
        <v>124.4385</v>
      </c>
      <c r="JA20" s="165">
        <v>-10.361599999999999</v>
      </c>
      <c r="JB20" s="165">
        <v>37.609000000000002</v>
      </c>
      <c r="JC20" s="165">
        <v>5.2</v>
      </c>
      <c r="JD20" s="165">
        <v>7.3550000000000004</v>
      </c>
      <c r="JE20" s="165">
        <v>7.3540000000000001</v>
      </c>
      <c r="JF20" s="165">
        <v>-4.96</v>
      </c>
      <c r="JG20" s="165">
        <v>-13.44</v>
      </c>
      <c r="JH20" s="166"/>
      <c r="JI20" s="165">
        <v>14.329700000000001</v>
      </c>
      <c r="JJ20" s="165">
        <v>-24.7852</v>
      </c>
      <c r="JK20" s="165">
        <v>-43.682000000000002</v>
      </c>
      <c r="JL20" s="165">
        <v>26.3</v>
      </c>
      <c r="JM20" s="165">
        <v>50.154000000000003</v>
      </c>
      <c r="JN20" s="165">
        <v>52.17</v>
      </c>
      <c r="JO20" s="165">
        <v>11.501899999999999</v>
      </c>
      <c r="JP20" s="165">
        <v>13.8743</v>
      </c>
      <c r="JQ20" s="165">
        <v>50.317500000000003</v>
      </c>
      <c r="JR20" s="165">
        <v>50.237299999999998</v>
      </c>
      <c r="JS20" s="165">
        <v>50.0486</v>
      </c>
      <c r="JT20" s="166"/>
      <c r="JU20" s="165">
        <v>56.3</v>
      </c>
      <c r="JV20" s="165">
        <v>24.3323</v>
      </c>
      <c r="JW20" s="165">
        <v>4.75</v>
      </c>
      <c r="JX20" s="166"/>
      <c r="JY20" s="165">
        <v>-64.129800000000003</v>
      </c>
      <c r="JZ20" s="165">
        <v>83.196399999999997</v>
      </c>
      <c r="KA20" s="165">
        <v>70.833699999999993</v>
      </c>
      <c r="KB20" s="165">
        <v>-63.942799999999998</v>
      </c>
      <c r="KC20" s="165">
        <v>-82.529600000000002</v>
      </c>
      <c r="KD20" s="165">
        <v>62.3217</v>
      </c>
      <c r="KE20" s="165">
        <v>19.636700000000001</v>
      </c>
      <c r="KF20" s="165">
        <v>-64.3</v>
      </c>
      <c r="KG20" s="165">
        <v>64.599999999999994</v>
      </c>
      <c r="KH20" s="165">
        <v>-123.709</v>
      </c>
      <c r="KI20" s="165">
        <v>269.66140000000001</v>
      </c>
    </row>
    <row r="21" spans="1:295" ht="18" customHeight="1" x14ac:dyDescent="0.3">
      <c r="A21" s="161" t="s">
        <v>46</v>
      </c>
      <c r="B21" s="161" t="s">
        <v>738</v>
      </c>
      <c r="C21" s="165">
        <v>0</v>
      </c>
      <c r="D21" s="165">
        <v>12.2981</v>
      </c>
      <c r="E21" s="165">
        <v>-17.506699999999999</v>
      </c>
      <c r="F21" s="165">
        <v>7.1569000000000003</v>
      </c>
      <c r="G21" s="165">
        <v>10.353999999999999</v>
      </c>
      <c r="H21" s="166"/>
      <c r="I21" s="165">
        <v>27.244700000000002</v>
      </c>
      <c r="J21" s="165">
        <v>-58.884900000000002</v>
      </c>
      <c r="K21" s="165">
        <v>32.105400000000003</v>
      </c>
      <c r="L21" s="165">
        <v>16.261500000000002</v>
      </c>
      <c r="M21" s="166"/>
      <c r="N21" s="165">
        <v>44.4</v>
      </c>
      <c r="O21" s="165">
        <v>-27.94</v>
      </c>
      <c r="P21" s="165">
        <v>24.2</v>
      </c>
      <c r="Q21" s="165">
        <v>13.247999999999999</v>
      </c>
      <c r="R21" s="165">
        <v>-24.2</v>
      </c>
      <c r="S21" s="165">
        <v>13.2159</v>
      </c>
      <c r="T21" s="165">
        <v>31.158799999999999</v>
      </c>
      <c r="U21" s="165">
        <v>14.412699999999999</v>
      </c>
      <c r="V21" s="165">
        <v>14.4207</v>
      </c>
      <c r="W21" s="165">
        <v>23.981400000000001</v>
      </c>
      <c r="X21" s="165">
        <v>16.3995</v>
      </c>
      <c r="Y21" s="165">
        <v>6.1523000000000003</v>
      </c>
      <c r="Z21" s="165">
        <v>8.0190000000000001</v>
      </c>
      <c r="AA21" s="166"/>
      <c r="AB21" s="166"/>
      <c r="AC21" s="165">
        <v>-34.44</v>
      </c>
      <c r="AD21" s="165">
        <v>0.02</v>
      </c>
      <c r="AE21" s="166"/>
      <c r="AF21" s="165">
        <v>-44.4</v>
      </c>
      <c r="AG21" s="165">
        <v>26.4</v>
      </c>
      <c r="AH21" s="165">
        <v>3.512</v>
      </c>
      <c r="AI21" s="165">
        <v>0.157</v>
      </c>
      <c r="AJ21" s="167">
        <v>-33.96</v>
      </c>
      <c r="AK21" s="165">
        <v>-33.69</v>
      </c>
      <c r="AL21" s="165">
        <v>-14.37</v>
      </c>
      <c r="AM21" s="165">
        <v>33.96</v>
      </c>
      <c r="AN21" s="165">
        <v>33.869999999999997</v>
      </c>
      <c r="AO21" s="165">
        <v>5.9753999999999996</v>
      </c>
      <c r="AP21" s="165">
        <v>10.122400000000001</v>
      </c>
      <c r="AQ21" s="165">
        <v>41.790100000000002</v>
      </c>
      <c r="AR21" s="165">
        <v>43.373899999999999</v>
      </c>
      <c r="AS21" s="165">
        <v>38.108800000000002</v>
      </c>
      <c r="AT21" s="165">
        <v>-32.686</v>
      </c>
      <c r="AU21" s="165">
        <v>-32.836100000000002</v>
      </c>
      <c r="AV21" s="165">
        <v>8.6318000000000001</v>
      </c>
      <c r="AW21" s="165">
        <v>8.6018000000000008</v>
      </c>
      <c r="AX21" s="165">
        <v>44.206499999999998</v>
      </c>
      <c r="AY21" s="165">
        <v>44.206499999999998</v>
      </c>
      <c r="AZ21" s="165">
        <v>33.2759</v>
      </c>
      <c r="BA21" s="165">
        <v>33.129300000000001</v>
      </c>
      <c r="BB21" s="165">
        <v>-378.3913</v>
      </c>
      <c r="BC21" s="165">
        <v>-2.7237</v>
      </c>
      <c r="BD21" s="165">
        <v>-18</v>
      </c>
      <c r="BE21" s="165">
        <v>-18</v>
      </c>
      <c r="BF21" s="165">
        <v>40.671700000000001</v>
      </c>
      <c r="BG21" s="165">
        <v>39.790300000000002</v>
      </c>
      <c r="BH21" s="165">
        <v>-2.1937000000000002</v>
      </c>
      <c r="BI21" s="166"/>
      <c r="BJ21" s="165">
        <v>-55.968699999999998</v>
      </c>
      <c r="BK21" s="165">
        <v>-1.8666</v>
      </c>
      <c r="BL21" s="166"/>
      <c r="BM21" s="165">
        <v>0.29959999999999998</v>
      </c>
      <c r="BN21" s="165">
        <v>443.22019999999998</v>
      </c>
      <c r="BO21" s="165">
        <v>128.54390000000001</v>
      </c>
      <c r="BP21" s="165">
        <v>129.55099999999999</v>
      </c>
      <c r="BQ21" s="166"/>
      <c r="BR21" s="165">
        <v>264.97829999999999</v>
      </c>
      <c r="BS21" s="166"/>
      <c r="BT21" s="165">
        <v>-40.898099999999999</v>
      </c>
      <c r="BU21" s="165">
        <v>41.855499999999999</v>
      </c>
      <c r="BV21" s="165">
        <v>52.073300000000003</v>
      </c>
      <c r="BW21" s="165">
        <v>16.420000000000002</v>
      </c>
      <c r="BX21" s="165">
        <v>11.27</v>
      </c>
      <c r="BY21" s="165">
        <v>28.03</v>
      </c>
      <c r="BZ21" s="165">
        <v>45.57</v>
      </c>
      <c r="CA21" s="165">
        <v>-49.158099999999997</v>
      </c>
      <c r="CB21" s="165">
        <v>-48.8902</v>
      </c>
      <c r="CC21" s="165">
        <v>84.837299999999999</v>
      </c>
      <c r="CD21" s="165">
        <v>85.358599999999996</v>
      </c>
      <c r="CE21" s="165">
        <v>31.028099999999998</v>
      </c>
      <c r="CF21" s="165">
        <v>-119.5908</v>
      </c>
      <c r="CG21" s="165">
        <v>-118.9194</v>
      </c>
      <c r="CH21" s="165">
        <v>-2.9443999999999999</v>
      </c>
      <c r="CI21" s="166"/>
      <c r="CJ21" s="166"/>
      <c r="CK21" s="166"/>
      <c r="CL21" s="165">
        <v>52</v>
      </c>
      <c r="CM21" s="165">
        <v>47.5</v>
      </c>
      <c r="CN21" s="165">
        <v>-7.65</v>
      </c>
      <c r="CO21" s="165">
        <v>2.8530000000000002</v>
      </c>
      <c r="CP21" s="165">
        <v>2.5884999999999998</v>
      </c>
      <c r="CQ21" s="165">
        <v>0</v>
      </c>
      <c r="CR21" s="165">
        <v>45.260100000000001</v>
      </c>
      <c r="CS21" s="165">
        <v>45.497900000000001</v>
      </c>
      <c r="CT21" s="165">
        <v>38.555900000000001</v>
      </c>
      <c r="CU21" s="165">
        <v>-109.79340000000001</v>
      </c>
      <c r="CV21" s="165">
        <v>37.010199999999998</v>
      </c>
      <c r="CW21" s="165">
        <v>10.0571</v>
      </c>
      <c r="CX21" s="165">
        <v>28.47</v>
      </c>
      <c r="CY21" s="165">
        <v>15.58</v>
      </c>
      <c r="CZ21" s="165">
        <v>45.007300000000001</v>
      </c>
      <c r="DA21" s="165">
        <v>42.631500000000003</v>
      </c>
      <c r="DB21" s="165">
        <v>-18.170000000000002</v>
      </c>
      <c r="DC21" s="165">
        <v>-3.6284000000000001</v>
      </c>
      <c r="DD21" s="166"/>
      <c r="DE21" s="166"/>
      <c r="DF21" s="165">
        <v>-128.39060000000001</v>
      </c>
      <c r="DG21" s="165">
        <v>-3.0813000000000001</v>
      </c>
      <c r="DH21" s="165">
        <v>-11.349600000000001</v>
      </c>
      <c r="DI21" s="165">
        <v>-62.2</v>
      </c>
      <c r="DJ21" s="165">
        <v>-62.6</v>
      </c>
      <c r="DK21" s="165">
        <v>17.531400000000001</v>
      </c>
      <c r="DL21" s="165">
        <v>23.4467</v>
      </c>
      <c r="DM21" s="165">
        <v>28.1934</v>
      </c>
      <c r="DN21" s="165">
        <v>33.416699999999999</v>
      </c>
      <c r="DO21" s="165">
        <v>23.23</v>
      </c>
      <c r="DP21" s="165">
        <v>-1.79</v>
      </c>
      <c r="DQ21" s="165">
        <v>24.412500000000001</v>
      </c>
      <c r="DR21" s="165">
        <v>126.35720000000001</v>
      </c>
      <c r="DS21" s="165">
        <v>-23.42</v>
      </c>
      <c r="DT21" s="165">
        <v>-23.43</v>
      </c>
      <c r="DU21" s="165">
        <v>77.77</v>
      </c>
      <c r="DV21" s="165">
        <v>35.770000000000003</v>
      </c>
      <c r="DW21" s="165">
        <v>126.5273</v>
      </c>
      <c r="DX21" s="165">
        <v>125.1091</v>
      </c>
      <c r="DY21" s="165">
        <v>-3.3567999999999998</v>
      </c>
      <c r="DZ21" s="165">
        <v>-3.4091</v>
      </c>
      <c r="EA21" s="165">
        <v>161.29179999999999</v>
      </c>
      <c r="EB21" s="165">
        <v>133.09729999999999</v>
      </c>
      <c r="EC21" s="165">
        <v>126.39060000000001</v>
      </c>
      <c r="ED21" s="165">
        <v>128.62860000000001</v>
      </c>
      <c r="EE21" s="165">
        <v>27.914400000000001</v>
      </c>
      <c r="EF21" s="165">
        <v>20.138100000000001</v>
      </c>
      <c r="EG21" s="165">
        <v>-19.006</v>
      </c>
      <c r="EH21" s="166"/>
      <c r="EI21" s="165">
        <v>52.788499999999999</v>
      </c>
      <c r="EJ21" s="166"/>
      <c r="EK21" s="165">
        <v>-22.934899999999999</v>
      </c>
      <c r="EL21" s="165">
        <v>-20.567299999999999</v>
      </c>
      <c r="EM21" s="165">
        <v>28.805800000000001</v>
      </c>
      <c r="EN21" s="165">
        <v>0.96179999999999999</v>
      </c>
      <c r="EO21" s="165">
        <v>1.0346</v>
      </c>
      <c r="EP21" s="165">
        <v>24.623999999999999</v>
      </c>
      <c r="EQ21" s="165">
        <v>-52.245899999999999</v>
      </c>
      <c r="ER21" s="165">
        <v>-53.575200000000002</v>
      </c>
      <c r="ES21" s="165">
        <v>6.4542999999999999</v>
      </c>
      <c r="ET21" s="166"/>
      <c r="EU21" s="166"/>
      <c r="EV21" s="166"/>
      <c r="EW21" s="165">
        <v>12.9802</v>
      </c>
      <c r="EX21" s="165">
        <v>-53.078000000000003</v>
      </c>
      <c r="EY21" s="165">
        <v>-34.384999999999998</v>
      </c>
      <c r="EZ21" s="165">
        <v>-33.724600000000002</v>
      </c>
      <c r="FA21" s="165">
        <v>5.5614999999999997</v>
      </c>
      <c r="FB21" s="165">
        <v>-17.717300000000002</v>
      </c>
      <c r="FC21" s="165">
        <v>-15.181800000000001</v>
      </c>
      <c r="FD21" s="165">
        <v>23.889900000000001</v>
      </c>
      <c r="FE21" s="166"/>
      <c r="FF21" s="165">
        <v>23.770299999999999</v>
      </c>
      <c r="FG21" s="165">
        <v>40.886800000000001</v>
      </c>
      <c r="FH21" s="165">
        <v>41.583100000000002</v>
      </c>
      <c r="FI21" s="165">
        <v>40.051299999999998</v>
      </c>
      <c r="FJ21" s="165">
        <v>48.5623</v>
      </c>
      <c r="FK21" s="165">
        <v>49.064700000000002</v>
      </c>
      <c r="FL21" s="165">
        <v>60.451700000000002</v>
      </c>
      <c r="FM21" s="165">
        <v>5.2557999999999998</v>
      </c>
      <c r="FN21" s="165">
        <v>5.0237999999999996</v>
      </c>
      <c r="FO21" s="165">
        <v>40.870399999999997</v>
      </c>
      <c r="FP21" s="165">
        <v>52.861199999999997</v>
      </c>
      <c r="FQ21" s="165">
        <v>6.4984999999999999</v>
      </c>
      <c r="FR21" s="165">
        <v>-3.82</v>
      </c>
      <c r="FS21" s="165">
        <v>8.9534000000000002</v>
      </c>
      <c r="FT21" s="165">
        <v>0.6583</v>
      </c>
      <c r="FU21" s="165">
        <v>-5.43</v>
      </c>
      <c r="FV21" s="165">
        <v>10.61</v>
      </c>
      <c r="FW21" s="166"/>
      <c r="FX21" s="166"/>
      <c r="FY21" s="165">
        <v>-7.9130000000000003</v>
      </c>
      <c r="FZ21" s="165">
        <v>4.2850000000000001</v>
      </c>
      <c r="GA21" s="166"/>
      <c r="GB21" s="165">
        <v>28.2</v>
      </c>
      <c r="GC21" s="165">
        <v>-53.309199999999997</v>
      </c>
      <c r="GD21" s="165">
        <v>-40.184899999999999</v>
      </c>
      <c r="GE21" s="166"/>
      <c r="GF21" s="165">
        <v>56.506999999999998</v>
      </c>
      <c r="GG21" s="165">
        <v>12.2</v>
      </c>
      <c r="GH21" s="165">
        <v>-10.3536</v>
      </c>
      <c r="GI21" s="165">
        <v>4.6562000000000001</v>
      </c>
      <c r="GJ21" s="165">
        <v>4.9225000000000003</v>
      </c>
      <c r="GK21" s="165">
        <v>1.1104000000000001</v>
      </c>
      <c r="GL21" s="166"/>
      <c r="GM21" s="166"/>
      <c r="GN21" s="165">
        <v>-12.1259</v>
      </c>
      <c r="GO21" s="165">
        <v>-18.453199999999999</v>
      </c>
      <c r="GP21" s="165">
        <v>14.158099999999999</v>
      </c>
      <c r="GQ21" s="165">
        <v>18.878699999999998</v>
      </c>
      <c r="GR21" s="165">
        <v>58.900300000000001</v>
      </c>
      <c r="GS21" s="165">
        <v>60.164999999999999</v>
      </c>
      <c r="GT21" s="165">
        <v>-99.818899999999999</v>
      </c>
      <c r="GU21" s="165">
        <v>-16.6296</v>
      </c>
      <c r="GV21" s="165">
        <v>23.724699999999999</v>
      </c>
      <c r="GW21" s="165">
        <v>-26.254000000000001</v>
      </c>
      <c r="GX21" s="165">
        <v>10.9055</v>
      </c>
      <c r="GY21" s="165">
        <v>5.9194000000000004</v>
      </c>
      <c r="GZ21" s="165">
        <v>5.6863000000000001</v>
      </c>
      <c r="HA21" s="165">
        <v>12.1663</v>
      </c>
      <c r="HB21" s="165">
        <v>69.039900000000003</v>
      </c>
      <c r="HC21" s="165">
        <v>68.328599999999994</v>
      </c>
      <c r="HD21" s="165">
        <v>189</v>
      </c>
      <c r="HE21" s="165">
        <v>-187.63810000000001</v>
      </c>
      <c r="HF21" s="165">
        <v>-436.85820000000001</v>
      </c>
      <c r="HG21" s="165">
        <v>442.00380000000001</v>
      </c>
      <c r="HH21" s="165">
        <v>211.93049999999999</v>
      </c>
      <c r="HI21" s="165">
        <v>-69.625500000000002</v>
      </c>
      <c r="HJ21" s="165">
        <v>-66.749300000000005</v>
      </c>
      <c r="HK21" s="165">
        <v>-68.608199999999997</v>
      </c>
      <c r="HL21" s="165">
        <v>-62.362699999999997</v>
      </c>
      <c r="HM21" s="165">
        <v>73.257199999999997</v>
      </c>
      <c r="HN21" s="165">
        <v>73.693399999999997</v>
      </c>
      <c r="HO21" s="165">
        <v>-53.075600000000001</v>
      </c>
      <c r="HP21" s="165">
        <v>-55.0199</v>
      </c>
      <c r="HQ21" s="165">
        <v>17.0318</v>
      </c>
      <c r="HR21" s="165">
        <v>16.581399999999999</v>
      </c>
      <c r="HS21" s="165">
        <v>-11.1585</v>
      </c>
      <c r="HT21" s="165">
        <v>-11.151300000000001</v>
      </c>
      <c r="HU21" s="165">
        <v>51.62</v>
      </c>
      <c r="HV21" s="165">
        <v>51.97</v>
      </c>
      <c r="HW21" s="165">
        <v>3.5</v>
      </c>
      <c r="HX21" s="165">
        <v>4.5</v>
      </c>
      <c r="HY21" s="165">
        <v>21.987500000000001</v>
      </c>
      <c r="HZ21" s="165">
        <v>-36.159999999999997</v>
      </c>
      <c r="IA21" s="165">
        <v>-315.85570000000001</v>
      </c>
      <c r="IB21" s="165">
        <v>88.748999999999995</v>
      </c>
      <c r="IC21" s="165">
        <v>88.570099999999996</v>
      </c>
      <c r="ID21" s="165">
        <v>10.5</v>
      </c>
      <c r="IE21" s="165">
        <v>-52.9</v>
      </c>
      <c r="IF21" s="165">
        <v>-15.5</v>
      </c>
      <c r="IG21" s="165">
        <v>-14.8</v>
      </c>
      <c r="IH21" s="165">
        <v>1.327</v>
      </c>
      <c r="II21" s="165">
        <v>1.0434000000000001</v>
      </c>
      <c r="IJ21" s="165">
        <v>-207.2747</v>
      </c>
      <c r="IK21" s="165">
        <v>-16.184999999999999</v>
      </c>
      <c r="IL21" s="165">
        <v>122.21720000000001</v>
      </c>
      <c r="IM21" s="165">
        <v>76.479399999999998</v>
      </c>
      <c r="IN21" s="166"/>
      <c r="IO21" s="165">
        <v>-70.280100000000004</v>
      </c>
      <c r="IP21" s="165">
        <v>66.602699999999999</v>
      </c>
      <c r="IQ21" s="165">
        <v>-117.7487</v>
      </c>
      <c r="IR21" s="165">
        <v>-38.813600000000001</v>
      </c>
      <c r="IS21" s="165">
        <v>-73.169899999999998</v>
      </c>
      <c r="IT21" s="165">
        <v>114.2199</v>
      </c>
      <c r="IU21" s="165">
        <v>114.9658</v>
      </c>
      <c r="IV21" s="165">
        <v>116.8601</v>
      </c>
      <c r="IW21" s="165">
        <v>-116.1811</v>
      </c>
      <c r="IX21" s="165">
        <v>34.979999999999997</v>
      </c>
      <c r="IY21" s="165">
        <v>-72.624499999999998</v>
      </c>
      <c r="IZ21" s="165">
        <v>74.000699999999995</v>
      </c>
      <c r="JA21" s="165">
        <v>-10.1501</v>
      </c>
      <c r="JB21" s="165">
        <v>31.600999999999999</v>
      </c>
      <c r="JC21" s="165">
        <v>7.04</v>
      </c>
      <c r="JD21" s="165">
        <v>7.2030000000000003</v>
      </c>
      <c r="JE21" s="165">
        <v>7.2030000000000003</v>
      </c>
      <c r="JF21" s="165">
        <v>-6.64</v>
      </c>
      <c r="JG21" s="165">
        <v>-12.64</v>
      </c>
      <c r="JH21" s="166"/>
      <c r="JI21" s="165">
        <v>12.745900000000001</v>
      </c>
      <c r="JJ21" s="165">
        <v>-20.799600000000002</v>
      </c>
      <c r="JK21" s="165">
        <v>-44.502899999999997</v>
      </c>
      <c r="JL21" s="165">
        <v>24.8</v>
      </c>
      <c r="JM21" s="165">
        <v>49.082000000000001</v>
      </c>
      <c r="JN21" s="165">
        <v>51.119</v>
      </c>
      <c r="JO21" s="165">
        <v>11.360200000000001</v>
      </c>
      <c r="JP21" s="165">
        <v>13.6107</v>
      </c>
      <c r="JQ21" s="165">
        <v>48.692300000000003</v>
      </c>
      <c r="JR21" s="165">
        <v>49.166400000000003</v>
      </c>
      <c r="JS21" s="165">
        <v>47.920200000000001</v>
      </c>
      <c r="JT21" s="166"/>
      <c r="JU21" s="165">
        <v>53.7</v>
      </c>
      <c r="JV21" s="165">
        <v>23.9604</v>
      </c>
      <c r="JW21" s="165">
        <v>4.9800000000000004</v>
      </c>
      <c r="JX21" s="166"/>
      <c r="JY21" s="165">
        <v>-64.723299999999995</v>
      </c>
      <c r="JZ21" s="165">
        <v>82.946700000000007</v>
      </c>
      <c r="KA21" s="165">
        <v>71.114400000000003</v>
      </c>
      <c r="KB21" s="165">
        <v>-63.562899999999999</v>
      </c>
      <c r="KC21" s="165">
        <v>-81.3583</v>
      </c>
      <c r="KD21" s="165">
        <v>61.4803</v>
      </c>
      <c r="KE21" s="165">
        <v>19.2348</v>
      </c>
      <c r="KF21" s="165">
        <v>-61.8</v>
      </c>
      <c r="KG21" s="165">
        <v>61.8</v>
      </c>
      <c r="KH21" s="165">
        <v>-225.6491</v>
      </c>
      <c r="KI21" s="165">
        <v>358.17239999999998</v>
      </c>
    </row>
    <row r="22" spans="1:295" ht="18" customHeight="1" x14ac:dyDescent="0.3">
      <c r="A22" s="161" t="s">
        <v>46</v>
      </c>
      <c r="B22" s="161" t="s">
        <v>739</v>
      </c>
      <c r="C22" s="165">
        <v>0</v>
      </c>
      <c r="D22" s="165">
        <v>12.333299999999999</v>
      </c>
      <c r="E22" s="165">
        <v>-17.515799999999999</v>
      </c>
      <c r="F22" s="165">
        <v>7.2554999999999996</v>
      </c>
      <c r="G22" s="165">
        <v>12.249599999999999</v>
      </c>
      <c r="H22" s="166"/>
      <c r="I22" s="165">
        <v>27.611799999999999</v>
      </c>
      <c r="J22" s="165">
        <v>-57.506500000000003</v>
      </c>
      <c r="K22" s="165">
        <v>33.557899999999997</v>
      </c>
      <c r="L22" s="165">
        <v>16.9695</v>
      </c>
      <c r="M22" s="166"/>
      <c r="N22" s="165">
        <v>48.84</v>
      </c>
      <c r="O22" s="165">
        <v>-29.849</v>
      </c>
      <c r="P22" s="165">
        <v>26.4</v>
      </c>
      <c r="Q22" s="165">
        <v>13.247999999999999</v>
      </c>
      <c r="R22" s="165">
        <v>-26.4</v>
      </c>
      <c r="S22" s="165">
        <v>13.382999999999999</v>
      </c>
      <c r="T22" s="165">
        <v>30.941600000000001</v>
      </c>
      <c r="U22" s="165">
        <v>14.6379</v>
      </c>
      <c r="V22" s="165">
        <v>14.7401</v>
      </c>
      <c r="W22" s="165">
        <v>24.551500000000001</v>
      </c>
      <c r="X22" s="165">
        <v>16.398599999999998</v>
      </c>
      <c r="Y22" s="165">
        <v>6.2099000000000002</v>
      </c>
      <c r="Z22" s="165">
        <v>7.7358000000000002</v>
      </c>
      <c r="AA22" s="166"/>
      <c r="AB22" s="166"/>
      <c r="AC22" s="165">
        <v>-32.08</v>
      </c>
      <c r="AD22" s="166"/>
      <c r="AE22" s="166"/>
      <c r="AF22" s="165">
        <v>-48.84</v>
      </c>
      <c r="AG22" s="165">
        <v>28.6</v>
      </c>
      <c r="AH22" s="165">
        <v>4.0579999999999998</v>
      </c>
      <c r="AI22" s="165">
        <v>0.16300000000000001</v>
      </c>
      <c r="AJ22" s="167">
        <v>-32.159999999999997</v>
      </c>
      <c r="AK22" s="165">
        <v>-31.94</v>
      </c>
      <c r="AL22" s="165">
        <v>-12.54</v>
      </c>
      <c r="AM22" s="165">
        <v>32.159999999999997</v>
      </c>
      <c r="AN22" s="165">
        <v>32.049999999999997</v>
      </c>
      <c r="AO22" s="165">
        <v>6.3581000000000003</v>
      </c>
      <c r="AP22" s="165">
        <v>10.023099999999999</v>
      </c>
      <c r="AQ22" s="165">
        <v>44.657299999999999</v>
      </c>
      <c r="AR22" s="165">
        <v>46.008899999999997</v>
      </c>
      <c r="AS22" s="165">
        <v>24.943899999999999</v>
      </c>
      <c r="AT22" s="165">
        <v>-31.480399999999999</v>
      </c>
      <c r="AU22" s="165">
        <v>-31.290900000000001</v>
      </c>
      <c r="AV22" s="165">
        <v>9.0573999999999995</v>
      </c>
      <c r="AW22" s="165">
        <v>9.0242000000000004</v>
      </c>
      <c r="AX22" s="165">
        <v>42.866999999999997</v>
      </c>
      <c r="AY22" s="165">
        <v>43.268799999999999</v>
      </c>
      <c r="AZ22" s="165">
        <v>32.608499999999999</v>
      </c>
      <c r="BA22" s="165">
        <v>33.275500000000001</v>
      </c>
      <c r="BB22" s="165">
        <v>-375.52730000000003</v>
      </c>
      <c r="BC22" s="165">
        <v>-3.3972000000000002</v>
      </c>
      <c r="BD22" s="165">
        <v>-17.8</v>
      </c>
      <c r="BE22" s="165">
        <v>-17.8</v>
      </c>
      <c r="BF22" s="165">
        <v>39.318399999999997</v>
      </c>
      <c r="BG22" s="165">
        <v>38.209200000000003</v>
      </c>
      <c r="BH22" s="165">
        <v>-2.1619999999999999</v>
      </c>
      <c r="BI22" s="166"/>
      <c r="BJ22" s="165">
        <v>-55.299799999999998</v>
      </c>
      <c r="BK22" s="165">
        <v>-1.7162999999999999</v>
      </c>
      <c r="BL22" s="166"/>
      <c r="BM22" s="165">
        <v>0.25569999999999998</v>
      </c>
      <c r="BN22" s="165">
        <v>431.71469999999999</v>
      </c>
      <c r="BO22" s="165">
        <v>135.6242</v>
      </c>
      <c r="BP22" s="165">
        <v>135.8073</v>
      </c>
      <c r="BQ22" s="166"/>
      <c r="BR22" s="165">
        <v>259.60449999999997</v>
      </c>
      <c r="BS22" s="166"/>
      <c r="BT22" s="165">
        <v>-42.433799999999998</v>
      </c>
      <c r="BU22" s="165">
        <v>44.744</v>
      </c>
      <c r="BV22" s="165">
        <v>53.141100000000002</v>
      </c>
      <c r="BW22" s="165">
        <v>16</v>
      </c>
      <c r="BX22" s="165">
        <v>11.87</v>
      </c>
      <c r="BY22" s="165">
        <v>28.94</v>
      </c>
      <c r="BZ22" s="165">
        <v>44.62</v>
      </c>
      <c r="CA22" s="165">
        <v>-51.971200000000003</v>
      </c>
      <c r="CB22" s="165">
        <v>-51.301400000000001</v>
      </c>
      <c r="CC22" s="165">
        <v>77.043800000000005</v>
      </c>
      <c r="CD22" s="165">
        <v>77.966700000000003</v>
      </c>
      <c r="CE22" s="165">
        <v>31.505500000000001</v>
      </c>
      <c r="CF22" s="165">
        <v>-117.4011</v>
      </c>
      <c r="CG22" s="165">
        <v>-117.61879999999999</v>
      </c>
      <c r="CH22" s="165">
        <v>-2.8157000000000001</v>
      </c>
      <c r="CI22" s="166"/>
      <c r="CJ22" s="166"/>
      <c r="CK22" s="166"/>
      <c r="CL22" s="165">
        <v>53.5</v>
      </c>
      <c r="CM22" s="165">
        <v>49</v>
      </c>
      <c r="CN22" s="165">
        <v>-7.99</v>
      </c>
      <c r="CO22" s="165">
        <v>5.5407999999999999</v>
      </c>
      <c r="CP22" s="165">
        <v>5.2584999999999997</v>
      </c>
      <c r="CQ22" s="165">
        <v>4.0922999999999998</v>
      </c>
      <c r="CR22" s="165">
        <v>49.6389</v>
      </c>
      <c r="CS22" s="165">
        <v>49.660499999999999</v>
      </c>
      <c r="CT22" s="165">
        <v>35.908099999999997</v>
      </c>
      <c r="CU22" s="165">
        <v>-112.67270000000001</v>
      </c>
      <c r="CV22" s="165">
        <v>35.129100000000001</v>
      </c>
      <c r="CW22" s="165">
        <v>10.7234</v>
      </c>
      <c r="CX22" s="165">
        <v>29.87</v>
      </c>
      <c r="CY22" s="165">
        <v>16.329999999999998</v>
      </c>
      <c r="CZ22" s="165">
        <v>45.241700000000002</v>
      </c>
      <c r="DA22" s="165">
        <v>42.777999999999999</v>
      </c>
      <c r="DB22" s="165">
        <v>-18.28</v>
      </c>
      <c r="DC22" s="165">
        <v>-3.6004</v>
      </c>
      <c r="DD22" s="166"/>
      <c r="DE22" s="166"/>
      <c r="DF22" s="165">
        <v>-125.2316</v>
      </c>
      <c r="DG22" s="165">
        <v>-2.8685999999999998</v>
      </c>
      <c r="DH22" s="165">
        <v>-11.5273</v>
      </c>
      <c r="DI22" s="165">
        <v>-67.099999999999994</v>
      </c>
      <c r="DJ22" s="165">
        <v>-67.099999999999994</v>
      </c>
      <c r="DK22" s="165">
        <v>17.240300000000001</v>
      </c>
      <c r="DL22" s="165">
        <v>24.9115</v>
      </c>
      <c r="DM22" s="165">
        <v>30.071999999999999</v>
      </c>
      <c r="DN22" s="165">
        <v>35.7605</v>
      </c>
      <c r="DO22" s="165">
        <v>24.54</v>
      </c>
      <c r="DP22" s="165">
        <v>-1.9</v>
      </c>
      <c r="DQ22" s="165">
        <v>23.9785</v>
      </c>
      <c r="DR22" s="165">
        <v>123.4795</v>
      </c>
      <c r="DS22" s="165">
        <v>-25.93</v>
      </c>
      <c r="DT22" s="165">
        <v>-26.09</v>
      </c>
      <c r="DU22" s="165">
        <v>83.93</v>
      </c>
      <c r="DV22" s="165">
        <v>36.81</v>
      </c>
      <c r="DW22" s="165">
        <v>122.9636</v>
      </c>
      <c r="DX22" s="165">
        <v>122.25449999999999</v>
      </c>
      <c r="DY22" s="165">
        <v>-3.9912000000000001</v>
      </c>
      <c r="DZ22" s="165">
        <v>-3.9</v>
      </c>
      <c r="EA22" s="165">
        <v>163.03</v>
      </c>
      <c r="EB22" s="165">
        <v>133.6405</v>
      </c>
      <c r="EC22" s="165">
        <v>127.6786</v>
      </c>
      <c r="ED22" s="165">
        <v>130.14830000000001</v>
      </c>
      <c r="EE22" s="165">
        <v>23.454499999999999</v>
      </c>
      <c r="EF22" s="165">
        <v>15.251300000000001</v>
      </c>
      <c r="EG22" s="165">
        <v>-19.22</v>
      </c>
      <c r="EH22" s="166"/>
      <c r="EI22" s="165">
        <v>-46.516599999999997</v>
      </c>
      <c r="EJ22" s="166"/>
      <c r="EK22" s="165">
        <v>-22.945900000000002</v>
      </c>
      <c r="EL22" s="165">
        <v>-19.898</v>
      </c>
      <c r="EM22" s="165">
        <v>35.1462</v>
      </c>
      <c r="EN22" s="165">
        <v>-13.837400000000001</v>
      </c>
      <c r="EO22" s="165">
        <v>-12.6981</v>
      </c>
      <c r="EP22" s="165">
        <v>26.16</v>
      </c>
      <c r="EQ22" s="165">
        <v>-47.426600000000001</v>
      </c>
      <c r="ER22" s="165">
        <v>-47.958399999999997</v>
      </c>
      <c r="ES22" s="165">
        <v>11.8438</v>
      </c>
      <c r="ET22" s="166"/>
      <c r="EU22" s="166"/>
      <c r="EV22" s="165">
        <v>1</v>
      </c>
      <c r="EW22" s="165">
        <v>11.5258</v>
      </c>
      <c r="EX22" s="165">
        <v>-75.5381</v>
      </c>
      <c r="EY22" s="165">
        <v>-33.236199999999997</v>
      </c>
      <c r="EZ22" s="165">
        <v>-32.7376</v>
      </c>
      <c r="FA22" s="165">
        <v>4.2306999999999997</v>
      </c>
      <c r="FB22" s="165">
        <v>-12.548400000000001</v>
      </c>
      <c r="FC22" s="165">
        <v>-20.091000000000001</v>
      </c>
      <c r="FD22" s="165">
        <v>24.1386</v>
      </c>
      <c r="FE22" s="166"/>
      <c r="FF22" s="165">
        <v>23.863099999999999</v>
      </c>
      <c r="FG22" s="165">
        <v>40.587499999999999</v>
      </c>
      <c r="FH22" s="165">
        <v>41.122199999999999</v>
      </c>
      <c r="FI22" s="165">
        <v>39.130499999999998</v>
      </c>
      <c r="FJ22" s="165">
        <v>52.246400000000001</v>
      </c>
      <c r="FK22" s="165">
        <v>51.576500000000003</v>
      </c>
      <c r="FL22" s="165">
        <v>51.241599999999998</v>
      </c>
      <c r="FM22" s="165">
        <v>6.4359000000000002</v>
      </c>
      <c r="FN22" s="165">
        <v>6.2572000000000001</v>
      </c>
      <c r="FO22" s="165">
        <v>38.812399999999997</v>
      </c>
      <c r="FP22" s="165">
        <v>53.592399999999998</v>
      </c>
      <c r="FQ22" s="165">
        <v>-0.51819999999999999</v>
      </c>
      <c r="FR22" s="165">
        <v>-2.81</v>
      </c>
      <c r="FS22" s="165">
        <v>10.176500000000001</v>
      </c>
      <c r="FT22" s="165">
        <v>0.64610000000000001</v>
      </c>
      <c r="FU22" s="165">
        <v>-6.27</v>
      </c>
      <c r="FV22" s="165">
        <v>8.41</v>
      </c>
      <c r="FW22" s="165">
        <v>0</v>
      </c>
      <c r="FX22" s="166"/>
      <c r="FY22" s="165">
        <v>-7.7919999999999998</v>
      </c>
      <c r="FZ22" s="165">
        <v>4.22</v>
      </c>
      <c r="GA22" s="166"/>
      <c r="GB22" s="165">
        <v>26.26</v>
      </c>
      <c r="GC22" s="165">
        <v>-53.005000000000003</v>
      </c>
      <c r="GD22" s="165">
        <v>-39.052999999999997</v>
      </c>
      <c r="GE22" s="165">
        <v>13.7</v>
      </c>
      <c r="GF22" s="165">
        <v>55.167099999999998</v>
      </c>
      <c r="GG22" s="165">
        <v>12.6</v>
      </c>
      <c r="GH22" s="165">
        <v>-10.591900000000001</v>
      </c>
      <c r="GI22" s="165">
        <v>4.8795000000000002</v>
      </c>
      <c r="GJ22" s="165">
        <v>5.1948999999999996</v>
      </c>
      <c r="GK22" s="165">
        <v>1.1435999999999999</v>
      </c>
      <c r="GL22" s="166"/>
      <c r="GM22" s="166"/>
      <c r="GN22" s="165">
        <v>-10.8544</v>
      </c>
      <c r="GO22" s="165">
        <v>-19.606400000000001</v>
      </c>
      <c r="GP22" s="165">
        <v>13.732900000000001</v>
      </c>
      <c r="GQ22" s="165">
        <v>20.197500000000002</v>
      </c>
      <c r="GR22" s="165">
        <v>61.331099999999999</v>
      </c>
      <c r="GS22" s="165">
        <v>63.6372</v>
      </c>
      <c r="GT22" s="165">
        <v>-101.27209999999999</v>
      </c>
      <c r="GU22" s="165">
        <v>-16.971499999999999</v>
      </c>
      <c r="GV22" s="165">
        <v>24.238099999999999</v>
      </c>
      <c r="GW22" s="165">
        <v>-26.513999999999999</v>
      </c>
      <c r="GX22" s="165">
        <v>10.7148</v>
      </c>
      <c r="GY22" s="165">
        <v>6.31</v>
      </c>
      <c r="GZ22" s="165">
        <v>6.1502999999999997</v>
      </c>
      <c r="HA22" s="165">
        <v>11.8127</v>
      </c>
      <c r="HB22" s="165">
        <v>40.627000000000002</v>
      </c>
      <c r="HC22" s="165">
        <v>41.6417</v>
      </c>
      <c r="HD22" s="165">
        <v>69.599999999999994</v>
      </c>
      <c r="HE22" s="165">
        <v>-68.737499999999997</v>
      </c>
      <c r="HF22" s="165">
        <v>-283.28059999999999</v>
      </c>
      <c r="HG22" s="165">
        <v>287.04939999999999</v>
      </c>
      <c r="HH22" s="165">
        <v>45.093200000000003</v>
      </c>
      <c r="HI22" s="165">
        <v>-41.116900000000001</v>
      </c>
      <c r="HJ22" s="165">
        <v>-40.445399999999999</v>
      </c>
      <c r="HK22" s="165">
        <v>-68.494100000000003</v>
      </c>
      <c r="HL22" s="165">
        <v>-61.935299999999998</v>
      </c>
      <c r="HM22" s="165">
        <v>80.385300000000001</v>
      </c>
      <c r="HN22" s="165">
        <v>79.186300000000003</v>
      </c>
      <c r="HO22" s="165">
        <v>-9.7555999999999994</v>
      </c>
      <c r="HP22" s="165">
        <v>-10.215299999999999</v>
      </c>
      <c r="HQ22" s="165">
        <v>9.0227000000000004</v>
      </c>
      <c r="HR22" s="165">
        <v>8.9128000000000007</v>
      </c>
      <c r="HS22" s="165">
        <v>1.1999</v>
      </c>
      <c r="HT22" s="165">
        <v>1.0774999999999999</v>
      </c>
      <c r="HU22" s="165">
        <v>14.09</v>
      </c>
      <c r="HV22" s="165">
        <v>15.37</v>
      </c>
      <c r="HW22" s="165">
        <v>4.0999999999999996</v>
      </c>
      <c r="HX22" s="165">
        <v>4.4000000000000004</v>
      </c>
      <c r="HY22" s="165">
        <v>21.534600000000001</v>
      </c>
      <c r="HZ22" s="165">
        <v>-59.6</v>
      </c>
      <c r="IA22" s="165">
        <v>-300.31139999999999</v>
      </c>
      <c r="IB22" s="165">
        <v>80.898700000000005</v>
      </c>
      <c r="IC22" s="165">
        <v>80.600399999999993</v>
      </c>
      <c r="ID22" s="165">
        <v>8.8000000000000007</v>
      </c>
      <c r="IE22" s="165">
        <v>-50.3</v>
      </c>
      <c r="IF22" s="165">
        <v>-7.9</v>
      </c>
      <c r="IG22" s="165">
        <v>-7.9</v>
      </c>
      <c r="IH22" s="165">
        <v>1.1914</v>
      </c>
      <c r="II22" s="166"/>
      <c r="IJ22" s="165">
        <v>-38.931199999999997</v>
      </c>
      <c r="IK22" s="165">
        <v>78.483500000000006</v>
      </c>
      <c r="IL22" s="165">
        <v>0</v>
      </c>
      <c r="IM22" s="165">
        <v>-15.625999999999999</v>
      </c>
      <c r="IN22" s="166"/>
      <c r="IO22" s="165">
        <v>22.639900000000001</v>
      </c>
      <c r="IP22" s="165">
        <v>-28.1188</v>
      </c>
      <c r="IQ22" s="165">
        <v>-134.88740000000001</v>
      </c>
      <c r="IR22" s="165">
        <v>52.558900000000001</v>
      </c>
      <c r="IS22" s="165">
        <v>26.645099999999999</v>
      </c>
      <c r="IT22" s="165">
        <v>137.5694</v>
      </c>
      <c r="IU22" s="165">
        <v>137.23769999999999</v>
      </c>
      <c r="IV22" s="165">
        <v>135.5883</v>
      </c>
      <c r="IW22" s="165">
        <v>23.508199999999999</v>
      </c>
      <c r="IX22" s="165">
        <v>-51.994300000000003</v>
      </c>
      <c r="IY22" s="165">
        <v>-23.979500000000002</v>
      </c>
      <c r="IZ22" s="165">
        <v>28.019100000000002</v>
      </c>
      <c r="JA22" s="165">
        <v>-10.098000000000001</v>
      </c>
      <c r="JB22" s="165">
        <v>26.5</v>
      </c>
      <c r="JC22" s="165">
        <v>8.4</v>
      </c>
      <c r="JD22" s="165">
        <v>7.173</v>
      </c>
      <c r="JE22" s="165">
        <v>7.1779999999999999</v>
      </c>
      <c r="JF22" s="165">
        <v>-8.16</v>
      </c>
      <c r="JG22" s="165">
        <v>-10.08</v>
      </c>
      <c r="JH22" s="166"/>
      <c r="JI22" s="165">
        <v>10.5486</v>
      </c>
      <c r="JJ22" s="165">
        <v>-14.6197</v>
      </c>
      <c r="JK22" s="165">
        <v>-44.737900000000003</v>
      </c>
      <c r="JL22" s="165">
        <v>22.5</v>
      </c>
      <c r="JM22" s="165">
        <v>50.180999999999997</v>
      </c>
      <c r="JN22" s="165">
        <v>50.396000000000001</v>
      </c>
      <c r="JO22" s="166"/>
      <c r="JP22" s="165">
        <v>13.6074</v>
      </c>
      <c r="JQ22" s="165">
        <v>53.678800000000003</v>
      </c>
      <c r="JR22" s="165">
        <v>50.542000000000002</v>
      </c>
      <c r="JS22" s="165">
        <v>50.970999999999997</v>
      </c>
      <c r="JT22" s="166"/>
      <c r="JU22" s="165">
        <v>50.6</v>
      </c>
      <c r="JV22" s="165">
        <v>23.947500000000002</v>
      </c>
      <c r="JW22" s="165">
        <v>5.26</v>
      </c>
      <c r="JX22" s="166"/>
      <c r="JY22" s="165">
        <v>-64.7209</v>
      </c>
      <c r="JZ22" s="165">
        <v>81.511600000000001</v>
      </c>
      <c r="KA22" s="165">
        <v>70.099100000000007</v>
      </c>
      <c r="KB22" s="165">
        <v>-63.933799999999998</v>
      </c>
      <c r="KC22" s="165">
        <v>-81.203500000000005</v>
      </c>
      <c r="KD22" s="165">
        <v>61.819600000000001</v>
      </c>
      <c r="KE22" s="165">
        <v>18.106000000000002</v>
      </c>
      <c r="KF22" s="165">
        <v>-58.9</v>
      </c>
      <c r="KG22" s="165">
        <v>59.4</v>
      </c>
      <c r="KH22" s="165">
        <v>-233.66820000000001</v>
      </c>
      <c r="KI22" s="165">
        <v>367.94319999999999</v>
      </c>
    </row>
    <row r="23" spans="1:295" ht="18" customHeight="1" x14ac:dyDescent="0.3">
      <c r="A23" s="161" t="s">
        <v>46</v>
      </c>
      <c r="B23" s="161" t="s">
        <v>740</v>
      </c>
      <c r="C23" s="165">
        <v>0</v>
      </c>
      <c r="D23" s="165">
        <v>12.984400000000001</v>
      </c>
      <c r="E23" s="165">
        <v>-18.087299999999999</v>
      </c>
      <c r="F23" s="165">
        <v>7.8278999999999996</v>
      </c>
      <c r="G23" s="165">
        <v>11.829000000000001</v>
      </c>
      <c r="H23" s="166"/>
      <c r="I23" s="165">
        <v>29.01</v>
      </c>
      <c r="J23" s="165">
        <v>-61.862099999999998</v>
      </c>
      <c r="K23" s="165">
        <v>36.337899999999998</v>
      </c>
      <c r="L23" s="165">
        <v>18.507400000000001</v>
      </c>
      <c r="M23" s="166"/>
      <c r="N23" s="165">
        <v>46.62</v>
      </c>
      <c r="O23" s="165">
        <v>-32.469000000000001</v>
      </c>
      <c r="P23" s="165">
        <v>28.6</v>
      </c>
      <c r="Q23" s="165">
        <v>14.076000000000001</v>
      </c>
      <c r="R23" s="165">
        <v>-28.6</v>
      </c>
      <c r="S23" s="165">
        <v>13.3293</v>
      </c>
      <c r="T23" s="165">
        <v>32.114400000000003</v>
      </c>
      <c r="U23" s="165">
        <v>15.5458</v>
      </c>
      <c r="V23" s="165">
        <v>15.347300000000001</v>
      </c>
      <c r="W23" s="165">
        <v>26.165900000000001</v>
      </c>
      <c r="X23" s="165">
        <v>16.459099999999999</v>
      </c>
      <c r="Y23" s="165">
        <v>5.9741</v>
      </c>
      <c r="Z23" s="165">
        <v>8.2429000000000006</v>
      </c>
      <c r="AA23" s="166"/>
      <c r="AB23" s="166"/>
      <c r="AC23" s="165">
        <v>-36.54</v>
      </c>
      <c r="AD23" s="166"/>
      <c r="AE23" s="166"/>
      <c r="AF23" s="165">
        <v>-44.4</v>
      </c>
      <c r="AG23" s="165">
        <v>30.8</v>
      </c>
      <c r="AH23" s="165">
        <v>5.0039999999999996</v>
      </c>
      <c r="AI23" s="165">
        <v>0.16700000000000001</v>
      </c>
      <c r="AJ23" s="167">
        <v>-35.35</v>
      </c>
      <c r="AK23" s="165">
        <v>-34.93</v>
      </c>
      <c r="AL23" s="165">
        <v>-12.2</v>
      </c>
      <c r="AM23" s="165">
        <v>35.35</v>
      </c>
      <c r="AN23" s="165">
        <v>35.119999999999997</v>
      </c>
      <c r="AO23" s="165">
        <v>6.9890999999999996</v>
      </c>
      <c r="AP23" s="165">
        <v>9.3222000000000005</v>
      </c>
      <c r="AQ23" s="165">
        <v>48.331000000000003</v>
      </c>
      <c r="AR23" s="165">
        <v>50.171100000000003</v>
      </c>
      <c r="AS23" s="165">
        <v>30.287500000000001</v>
      </c>
      <c r="AT23" s="165">
        <v>-33.7577</v>
      </c>
      <c r="AU23" s="165">
        <v>-33.8247</v>
      </c>
      <c r="AV23" s="165">
        <v>8.2452000000000005</v>
      </c>
      <c r="AW23" s="165">
        <v>8.5386000000000006</v>
      </c>
      <c r="AX23" s="165">
        <v>46.617800000000003</v>
      </c>
      <c r="AY23" s="165">
        <v>47.153599999999997</v>
      </c>
      <c r="AZ23" s="165">
        <v>34.7517</v>
      </c>
      <c r="BA23" s="165">
        <v>34.738999999999997</v>
      </c>
      <c r="BB23" s="165">
        <v>-400.41739999999999</v>
      </c>
      <c r="BC23" s="165">
        <v>-3.3561000000000001</v>
      </c>
      <c r="BD23" s="165">
        <v>-17.8</v>
      </c>
      <c r="BE23" s="165">
        <v>-17.8</v>
      </c>
      <c r="BF23" s="165">
        <v>41.1693</v>
      </c>
      <c r="BG23" s="165">
        <v>40.033999999999999</v>
      </c>
      <c r="BH23" s="165">
        <v>-2.4927000000000001</v>
      </c>
      <c r="BI23" s="166"/>
      <c r="BJ23" s="165">
        <v>-56.764099999999999</v>
      </c>
      <c r="BK23" s="165">
        <v>-1.4021999999999999</v>
      </c>
      <c r="BL23" s="166"/>
      <c r="BM23" s="165">
        <v>0.43890000000000001</v>
      </c>
      <c r="BN23" s="165">
        <v>457.77749999999997</v>
      </c>
      <c r="BO23" s="165">
        <v>146.85499999999999</v>
      </c>
      <c r="BP23" s="165">
        <v>147.0686</v>
      </c>
      <c r="BQ23" s="166"/>
      <c r="BR23" s="165">
        <v>268.36689999999999</v>
      </c>
      <c r="BS23" s="166"/>
      <c r="BT23" s="165">
        <v>-43.624600000000001</v>
      </c>
      <c r="BU23" s="165">
        <v>44.678100000000001</v>
      </c>
      <c r="BV23" s="165">
        <v>56.224800000000002</v>
      </c>
      <c r="BW23" s="165">
        <v>16.75</v>
      </c>
      <c r="BX23" s="165">
        <v>12.9</v>
      </c>
      <c r="BY23" s="165">
        <v>30.84</v>
      </c>
      <c r="BZ23" s="165">
        <v>46.6</v>
      </c>
      <c r="CA23" s="165">
        <v>-57.999200000000002</v>
      </c>
      <c r="CB23" s="165">
        <v>-57.5974</v>
      </c>
      <c r="CC23" s="165">
        <v>72.222200000000001</v>
      </c>
      <c r="CD23" s="165">
        <v>72.588099999999997</v>
      </c>
      <c r="CE23" s="165">
        <v>31.7089</v>
      </c>
      <c r="CF23" s="165">
        <v>-124.95950000000001</v>
      </c>
      <c r="CG23" s="165">
        <v>-124.667</v>
      </c>
      <c r="CH23" s="165">
        <v>-2.2158000000000002</v>
      </c>
      <c r="CI23" s="166"/>
      <c r="CJ23" s="166"/>
      <c r="CK23" s="166"/>
      <c r="CL23" s="165">
        <v>56.4</v>
      </c>
      <c r="CM23" s="165">
        <v>51.8</v>
      </c>
      <c r="CN23" s="165">
        <v>-8.24</v>
      </c>
      <c r="CO23" s="165">
        <v>5.9096000000000002</v>
      </c>
      <c r="CP23" s="165">
        <v>5.3666999999999998</v>
      </c>
      <c r="CQ23" s="165">
        <v>6.0206</v>
      </c>
      <c r="CR23" s="165">
        <v>52.153100000000002</v>
      </c>
      <c r="CS23" s="165">
        <v>52.353000000000002</v>
      </c>
      <c r="CT23" s="165">
        <v>39.404600000000002</v>
      </c>
      <c r="CU23" s="165">
        <v>-118.5994</v>
      </c>
      <c r="CV23" s="165">
        <v>37.4221</v>
      </c>
      <c r="CW23" s="165">
        <v>11.01</v>
      </c>
      <c r="CX23" s="165">
        <v>33.21</v>
      </c>
      <c r="CY23" s="165">
        <v>18</v>
      </c>
      <c r="CZ23" s="165">
        <v>47.819800000000001</v>
      </c>
      <c r="DA23" s="165">
        <v>45.561199999999999</v>
      </c>
      <c r="DB23" s="165">
        <v>-19.02</v>
      </c>
      <c r="DC23" s="165">
        <v>-3.7679</v>
      </c>
      <c r="DD23" s="166"/>
      <c r="DE23" s="166"/>
      <c r="DF23" s="165">
        <v>-135.87450000000001</v>
      </c>
      <c r="DG23" s="165">
        <v>-3.5457000000000001</v>
      </c>
      <c r="DH23" s="165">
        <v>-11.928900000000001</v>
      </c>
      <c r="DI23" s="165">
        <v>-70.3</v>
      </c>
      <c r="DJ23" s="165">
        <v>-71.8</v>
      </c>
      <c r="DK23" s="165">
        <v>17.0261</v>
      </c>
      <c r="DL23" s="165">
        <v>26.6693</v>
      </c>
      <c r="DM23" s="165">
        <v>35.238100000000003</v>
      </c>
      <c r="DN23" s="165">
        <v>38.104199999999999</v>
      </c>
      <c r="DO23" s="165">
        <v>26.38</v>
      </c>
      <c r="DP23" s="165">
        <v>-2.99</v>
      </c>
      <c r="DQ23" s="165">
        <v>24.567499999999999</v>
      </c>
      <c r="DR23" s="165">
        <v>134.96770000000001</v>
      </c>
      <c r="DS23" s="165">
        <v>-25.97</v>
      </c>
      <c r="DT23" s="165">
        <v>-26.36</v>
      </c>
      <c r="DU23" s="165">
        <v>86.19</v>
      </c>
      <c r="DV23" s="165">
        <v>38.6</v>
      </c>
      <c r="DW23" s="165">
        <v>136.43639999999999</v>
      </c>
      <c r="DX23" s="165">
        <v>134.32730000000001</v>
      </c>
      <c r="DY23" s="165">
        <v>-2.6006</v>
      </c>
      <c r="DZ23" s="165">
        <v>-3.3908999999999998</v>
      </c>
      <c r="EA23" s="165">
        <v>176.34129999999999</v>
      </c>
      <c r="EB23" s="165">
        <v>145.03219999999999</v>
      </c>
      <c r="EC23" s="165">
        <v>139.44720000000001</v>
      </c>
      <c r="ED23" s="165">
        <v>141.74770000000001</v>
      </c>
      <c r="EE23" s="165">
        <v>24.040400000000002</v>
      </c>
      <c r="EF23" s="165">
        <v>16.3886</v>
      </c>
      <c r="EG23" s="165">
        <v>-18.725999999999999</v>
      </c>
      <c r="EH23" s="166"/>
      <c r="EI23" s="165">
        <v>-63.247100000000003</v>
      </c>
      <c r="EJ23" s="166"/>
      <c r="EK23" s="165">
        <v>-24.6065</v>
      </c>
      <c r="EL23" s="165">
        <v>-21.9069</v>
      </c>
      <c r="EM23" s="165">
        <v>33.5105</v>
      </c>
      <c r="EN23" s="165">
        <v>-15.540800000000001</v>
      </c>
      <c r="EO23" s="165">
        <v>-13.276999999999999</v>
      </c>
      <c r="EP23" s="165">
        <v>30.768000000000001</v>
      </c>
      <c r="EQ23" s="165">
        <v>-47.9709</v>
      </c>
      <c r="ER23" s="165">
        <v>-48.583799999999997</v>
      </c>
      <c r="ES23" s="165">
        <v>10.989100000000001</v>
      </c>
      <c r="ET23" s="166"/>
      <c r="EU23" s="166"/>
      <c r="EV23" s="166"/>
      <c r="EW23" s="165">
        <v>12.3384</v>
      </c>
      <c r="EX23" s="165">
        <v>-81.319400000000002</v>
      </c>
      <c r="EY23" s="165">
        <v>-35.401800000000001</v>
      </c>
      <c r="EZ23" s="165">
        <v>-34.567300000000003</v>
      </c>
      <c r="FA23" s="165">
        <v>6.2561999999999998</v>
      </c>
      <c r="FB23" s="165">
        <v>-13.902100000000001</v>
      </c>
      <c r="FC23" s="165">
        <v>-18.4787</v>
      </c>
      <c r="FD23" s="165">
        <v>24.454699999999999</v>
      </c>
      <c r="FE23" s="166"/>
      <c r="FF23" s="165">
        <v>24.180700000000002</v>
      </c>
      <c r="FG23" s="165">
        <v>41.509</v>
      </c>
      <c r="FH23" s="165">
        <v>41.716999999999999</v>
      </c>
      <c r="FI23" s="165">
        <v>40.145299999999999</v>
      </c>
      <c r="FJ23" s="165">
        <v>56.600200000000001</v>
      </c>
      <c r="FK23" s="165">
        <v>57.270099999999999</v>
      </c>
      <c r="FL23" s="165">
        <v>51.074199999999998</v>
      </c>
      <c r="FM23" s="165">
        <v>5.3762999999999996</v>
      </c>
      <c r="FN23" s="165">
        <v>5.1092000000000004</v>
      </c>
      <c r="FO23" s="165">
        <v>40.776000000000003</v>
      </c>
      <c r="FP23" s="165">
        <v>55.006100000000004</v>
      </c>
      <c r="FQ23" s="165">
        <v>-3.5430999999999999</v>
      </c>
      <c r="FR23" s="165">
        <v>-1.43</v>
      </c>
      <c r="FS23" s="165">
        <v>11.966100000000001</v>
      </c>
      <c r="FT23" s="165">
        <v>0.73880000000000001</v>
      </c>
      <c r="FU23" s="165">
        <v>-7.49</v>
      </c>
      <c r="FV23" s="165">
        <v>8.81</v>
      </c>
      <c r="FW23" s="166"/>
      <c r="FX23" s="166"/>
      <c r="FY23" s="165">
        <v>-7.569</v>
      </c>
      <c r="FZ23" s="165">
        <v>4.3090000000000002</v>
      </c>
      <c r="GA23" s="166"/>
      <c r="GB23" s="165">
        <v>26.37</v>
      </c>
      <c r="GC23" s="165">
        <v>-55.7395</v>
      </c>
      <c r="GD23" s="165">
        <v>-41.011099999999999</v>
      </c>
      <c r="GE23" s="166"/>
      <c r="GF23" s="165">
        <v>52.337400000000002</v>
      </c>
      <c r="GG23" s="165">
        <v>11.6</v>
      </c>
      <c r="GH23" s="165">
        <v>-11.1304</v>
      </c>
      <c r="GI23" s="165">
        <v>3.9518</v>
      </c>
      <c r="GJ23" s="165">
        <v>4.3140999999999998</v>
      </c>
      <c r="GK23" s="165">
        <v>1.1890000000000001</v>
      </c>
      <c r="GL23" s="166"/>
      <c r="GM23" s="166"/>
      <c r="GN23" s="165">
        <v>-10.214700000000001</v>
      </c>
      <c r="GO23" s="165">
        <v>-20.894200000000001</v>
      </c>
      <c r="GP23" s="165">
        <v>14.2218</v>
      </c>
      <c r="GQ23" s="165">
        <v>21.918199999999999</v>
      </c>
      <c r="GR23" s="165">
        <v>61.548900000000003</v>
      </c>
      <c r="GS23" s="165">
        <v>61.4024</v>
      </c>
      <c r="GT23" s="165">
        <v>-104.8421</v>
      </c>
      <c r="GU23" s="165">
        <v>-18.238099999999999</v>
      </c>
      <c r="GV23" s="165">
        <v>26.3398</v>
      </c>
      <c r="GW23" s="165">
        <v>-30.943200000000001</v>
      </c>
      <c r="GX23" s="165">
        <v>10.9483</v>
      </c>
      <c r="GY23" s="165">
        <v>7.3257000000000003</v>
      </c>
      <c r="GZ23" s="165">
        <v>7.0995999999999997</v>
      </c>
      <c r="HA23" s="165">
        <v>12.273</v>
      </c>
      <c r="HB23" s="165">
        <v>35.093899999999998</v>
      </c>
      <c r="HC23" s="165">
        <v>35.620800000000003</v>
      </c>
      <c r="HD23" s="165">
        <v>70.400000000000006</v>
      </c>
      <c r="HE23" s="165">
        <v>-69.941100000000006</v>
      </c>
      <c r="HF23" s="165">
        <v>-281.2278</v>
      </c>
      <c r="HG23" s="165">
        <v>282.71100000000001</v>
      </c>
      <c r="HH23" s="165">
        <v>22.016200000000001</v>
      </c>
      <c r="HI23" s="165">
        <v>-34.886800000000001</v>
      </c>
      <c r="HJ23" s="165">
        <v>-34.919400000000003</v>
      </c>
      <c r="HK23" s="165">
        <v>-67.8827</v>
      </c>
      <c r="HL23" s="165">
        <v>-62.101700000000001</v>
      </c>
      <c r="HM23" s="165">
        <v>80.623999999999995</v>
      </c>
      <c r="HN23" s="165">
        <v>78.684299999999993</v>
      </c>
      <c r="HO23" s="165">
        <v>0</v>
      </c>
      <c r="HP23" s="165">
        <v>0</v>
      </c>
      <c r="HQ23" s="165">
        <v>6.4518000000000004</v>
      </c>
      <c r="HR23" s="165">
        <v>6.3090000000000002</v>
      </c>
      <c r="HS23" s="165">
        <v>5.0255000000000001</v>
      </c>
      <c r="HT23" s="165">
        <v>4.4108000000000001</v>
      </c>
      <c r="HU23" s="165">
        <v>8.14</v>
      </c>
      <c r="HV23" s="165">
        <v>6.92</v>
      </c>
      <c r="HW23" s="165">
        <v>7.2</v>
      </c>
      <c r="HX23" s="165">
        <v>7.8</v>
      </c>
      <c r="HY23" s="165">
        <v>21.782399999999999</v>
      </c>
      <c r="HZ23" s="165">
        <v>-68.16</v>
      </c>
      <c r="IA23" s="165">
        <v>-293.70699999999999</v>
      </c>
      <c r="IB23" s="165">
        <v>77.189300000000003</v>
      </c>
      <c r="IC23" s="165">
        <v>78.003299999999996</v>
      </c>
      <c r="ID23" s="165">
        <v>3.7</v>
      </c>
      <c r="IE23" s="165">
        <v>-47.3</v>
      </c>
      <c r="IF23" s="165">
        <v>-6.2</v>
      </c>
      <c r="IG23" s="165">
        <v>-5.4</v>
      </c>
      <c r="IH23" s="166"/>
      <c r="II23" s="166"/>
      <c r="IJ23" s="165">
        <v>0</v>
      </c>
      <c r="IK23" s="165">
        <v>94.530299999999997</v>
      </c>
      <c r="IL23" s="165">
        <v>-49.755499999999998</v>
      </c>
      <c r="IM23" s="165">
        <v>-36.963299999999997</v>
      </c>
      <c r="IN23" s="166"/>
      <c r="IO23" s="165">
        <v>44.4131</v>
      </c>
      <c r="IP23" s="165">
        <v>-47.700299999999999</v>
      </c>
      <c r="IQ23" s="165">
        <v>-131.78790000000001</v>
      </c>
      <c r="IR23" s="165">
        <v>74.663899999999998</v>
      </c>
      <c r="IS23" s="165">
        <v>47.609200000000001</v>
      </c>
      <c r="IT23" s="165">
        <v>135.8235</v>
      </c>
      <c r="IU23" s="165">
        <v>136.66909999999999</v>
      </c>
      <c r="IV23" s="165">
        <v>129.8331</v>
      </c>
      <c r="IW23" s="165">
        <v>50.005499999999998</v>
      </c>
      <c r="IX23" s="165">
        <v>-72.506699999999995</v>
      </c>
      <c r="IY23" s="165">
        <v>-12.492800000000001</v>
      </c>
      <c r="IZ23" s="165">
        <v>15.009399999999999</v>
      </c>
      <c r="JA23" s="165">
        <v>-11.311999999999999</v>
      </c>
      <c r="JB23" s="165">
        <v>21.021999999999998</v>
      </c>
      <c r="JC23" s="165">
        <v>10.08</v>
      </c>
      <c r="JD23" s="165">
        <v>7.024</v>
      </c>
      <c r="JE23" s="165">
        <v>7.0270000000000001</v>
      </c>
      <c r="JF23" s="165">
        <v>-10</v>
      </c>
      <c r="JG23" s="165">
        <v>-8.7200000000000006</v>
      </c>
      <c r="JH23" s="166"/>
      <c r="JI23" s="165">
        <v>9.6422000000000008</v>
      </c>
      <c r="JJ23" s="165">
        <v>-13.5943</v>
      </c>
      <c r="JK23" s="165">
        <v>-44.679900000000004</v>
      </c>
      <c r="JL23" s="165">
        <v>21.2</v>
      </c>
      <c r="JM23" s="165">
        <v>53.07</v>
      </c>
      <c r="JN23" s="165">
        <v>52.393999999999998</v>
      </c>
      <c r="JO23" s="165">
        <v>11.289400000000001</v>
      </c>
      <c r="JP23" s="165">
        <v>13.546200000000001</v>
      </c>
      <c r="JQ23" s="165">
        <v>51.4514</v>
      </c>
      <c r="JR23" s="165">
        <v>49.7224</v>
      </c>
      <c r="JS23" s="165">
        <v>50.987200000000001</v>
      </c>
      <c r="JT23" s="166"/>
      <c r="JU23" s="165">
        <v>47.5</v>
      </c>
      <c r="JV23" s="165">
        <v>23.764199999999999</v>
      </c>
      <c r="JW23" s="165">
        <v>5.57</v>
      </c>
      <c r="JX23" s="166"/>
      <c r="JY23" s="165">
        <v>-64.630600000000001</v>
      </c>
      <c r="JZ23" s="165">
        <v>82.544200000000004</v>
      </c>
      <c r="KA23" s="165">
        <v>69.778599999999997</v>
      </c>
      <c r="KB23" s="165">
        <v>-63.514000000000003</v>
      </c>
      <c r="KC23" s="165">
        <v>-82.466700000000003</v>
      </c>
      <c r="KD23" s="165">
        <v>61.657299999999999</v>
      </c>
      <c r="KE23" s="165">
        <v>19.372900000000001</v>
      </c>
      <c r="KF23" s="165">
        <v>-54.9</v>
      </c>
      <c r="KG23" s="165">
        <v>55.5</v>
      </c>
      <c r="KH23" s="165">
        <v>-257.97449999999998</v>
      </c>
      <c r="KI23" s="165">
        <v>384.41840000000002</v>
      </c>
    </row>
    <row r="24" spans="1:295" ht="18" customHeight="1" x14ac:dyDescent="0.3">
      <c r="A24" s="161" t="s">
        <v>46</v>
      </c>
      <c r="B24" s="161" t="s">
        <v>741</v>
      </c>
      <c r="C24" s="168">
        <v>0</v>
      </c>
      <c r="D24" s="168">
        <v>13.277100000000001</v>
      </c>
      <c r="E24" s="168">
        <v>-18.811</v>
      </c>
      <c r="F24" s="168">
        <v>8.2949999999999999</v>
      </c>
      <c r="G24" s="168">
        <v>10.9039</v>
      </c>
      <c r="H24" s="169"/>
      <c r="I24" s="168">
        <v>28.3385</v>
      </c>
      <c r="J24" s="168">
        <v>-60.497</v>
      </c>
      <c r="K24" s="168">
        <v>38.427500000000002</v>
      </c>
      <c r="L24" s="168">
        <v>19.441400000000002</v>
      </c>
      <c r="M24" s="169"/>
      <c r="N24" s="168">
        <v>44.4</v>
      </c>
      <c r="O24" s="168">
        <v>-34.064</v>
      </c>
      <c r="P24" s="168">
        <v>30.8</v>
      </c>
      <c r="Q24" s="168">
        <v>14.076000000000001</v>
      </c>
      <c r="R24" s="168">
        <v>-30.8</v>
      </c>
      <c r="S24" s="168">
        <v>13.292400000000001</v>
      </c>
      <c r="T24" s="168">
        <v>30.293199999999999</v>
      </c>
      <c r="U24" s="168">
        <v>15.9071</v>
      </c>
      <c r="V24" s="168">
        <v>16.127099999999999</v>
      </c>
      <c r="W24" s="168">
        <v>26.914000000000001</v>
      </c>
      <c r="X24" s="168">
        <v>16.372900000000001</v>
      </c>
      <c r="Y24" s="168">
        <v>6.2752999999999997</v>
      </c>
      <c r="Z24" s="168">
        <v>7.9759000000000002</v>
      </c>
      <c r="AA24" s="169"/>
      <c r="AB24" s="169"/>
      <c r="AC24" s="168">
        <v>-39.14</v>
      </c>
      <c r="AD24" s="169"/>
      <c r="AE24" s="169"/>
      <c r="AF24" s="168">
        <v>-44.4</v>
      </c>
      <c r="AG24" s="168">
        <v>33</v>
      </c>
      <c r="AH24" s="168">
        <v>5.5350000000000001</v>
      </c>
      <c r="AI24" s="168">
        <v>0.17</v>
      </c>
      <c r="AJ24" s="170">
        <v>-37.049999999999997</v>
      </c>
      <c r="AK24" s="168">
        <v>-36.659999999999997</v>
      </c>
      <c r="AL24" s="168">
        <v>-11.42</v>
      </c>
      <c r="AM24" s="168">
        <v>37.049999999999997</v>
      </c>
      <c r="AN24" s="168">
        <v>37.15</v>
      </c>
      <c r="AO24" s="168">
        <v>8.8445999999999998</v>
      </c>
      <c r="AP24" s="168">
        <v>8.9458000000000002</v>
      </c>
      <c r="AQ24" s="168">
        <v>52.458199999999998</v>
      </c>
      <c r="AR24" s="168">
        <v>54.334499999999998</v>
      </c>
      <c r="AS24" s="168">
        <v>34.344700000000003</v>
      </c>
      <c r="AT24" s="168">
        <v>-35.365200000000002</v>
      </c>
      <c r="AU24" s="168">
        <v>-35.549399999999999</v>
      </c>
      <c r="AV24" s="168">
        <v>10.3912</v>
      </c>
      <c r="AW24" s="168">
        <v>10.4414</v>
      </c>
      <c r="AX24" s="168">
        <v>49.564900000000002</v>
      </c>
      <c r="AY24" s="168">
        <v>49.832799999999999</v>
      </c>
      <c r="AZ24" s="168">
        <v>35.932200000000002</v>
      </c>
      <c r="BA24" s="168">
        <v>37.325099999999999</v>
      </c>
      <c r="BB24" s="168">
        <v>-418.19529999999997</v>
      </c>
      <c r="BC24" s="168">
        <v>-4.3874000000000004</v>
      </c>
      <c r="BD24" s="168">
        <v>-17.899999999999999</v>
      </c>
      <c r="BE24" s="168">
        <v>-18.100000000000001</v>
      </c>
      <c r="BF24" s="168">
        <v>42.3977</v>
      </c>
      <c r="BG24" s="168">
        <v>41.369799999999998</v>
      </c>
      <c r="BH24" s="168">
        <v>-2.4912999999999998</v>
      </c>
      <c r="BI24" s="169"/>
      <c r="BJ24" s="168">
        <v>-59.6096</v>
      </c>
      <c r="BK24" s="168">
        <v>-1.6217999999999999</v>
      </c>
      <c r="BL24" s="169"/>
      <c r="BM24" s="168">
        <v>0.56830000000000003</v>
      </c>
      <c r="BN24" s="168">
        <v>469.71019999999999</v>
      </c>
      <c r="BO24" s="168">
        <v>154.21</v>
      </c>
      <c r="BP24" s="168">
        <v>154.94239999999999</v>
      </c>
      <c r="BQ24" s="169"/>
      <c r="BR24" s="168">
        <v>271.49619999999999</v>
      </c>
      <c r="BS24" s="169"/>
      <c r="BT24" s="168">
        <v>-46.776600000000002</v>
      </c>
      <c r="BU24" s="168">
        <v>48.0274</v>
      </c>
      <c r="BV24" s="168">
        <v>61.563899999999997</v>
      </c>
      <c r="BW24" s="168">
        <v>17.600000000000001</v>
      </c>
      <c r="BX24" s="168">
        <v>14.05</v>
      </c>
      <c r="BY24" s="168">
        <v>33.24</v>
      </c>
      <c r="BZ24" s="168">
        <v>48.58</v>
      </c>
      <c r="CA24" s="168">
        <v>-59.874600000000001</v>
      </c>
      <c r="CB24" s="168">
        <v>-60.544400000000003</v>
      </c>
      <c r="CC24" s="168">
        <v>73.888000000000005</v>
      </c>
      <c r="CD24" s="168">
        <v>73.7102</v>
      </c>
      <c r="CE24" s="168">
        <v>29.848800000000001</v>
      </c>
      <c r="CF24" s="168">
        <v>-134.2627</v>
      </c>
      <c r="CG24" s="168">
        <v>-133.18960000000001</v>
      </c>
      <c r="CH24" s="168">
        <v>2.476</v>
      </c>
      <c r="CI24" s="169"/>
      <c r="CJ24" s="169"/>
      <c r="CK24" s="169"/>
      <c r="CL24" s="168">
        <v>69.400000000000006</v>
      </c>
      <c r="CM24" s="168">
        <v>63.4</v>
      </c>
      <c r="CN24" s="168">
        <v>-8.3000000000000007</v>
      </c>
      <c r="CO24" s="168">
        <v>0</v>
      </c>
      <c r="CP24" s="168">
        <v>11.551600000000001</v>
      </c>
      <c r="CQ24" s="168">
        <v>11.582599999999999</v>
      </c>
      <c r="CR24" s="168">
        <v>61.341000000000001</v>
      </c>
      <c r="CS24" s="168">
        <v>61.454000000000001</v>
      </c>
      <c r="CT24" s="168">
        <v>38.323799999999999</v>
      </c>
      <c r="CU24" s="168">
        <v>-131.23249999999999</v>
      </c>
      <c r="CV24" s="168">
        <v>38.412599999999998</v>
      </c>
      <c r="CW24" s="168">
        <v>11.9246</v>
      </c>
      <c r="CX24" s="168">
        <v>37.4</v>
      </c>
      <c r="CY24" s="168">
        <v>19.760000000000002</v>
      </c>
      <c r="CZ24" s="168">
        <v>51.101100000000002</v>
      </c>
      <c r="DA24" s="168">
        <v>48.3444</v>
      </c>
      <c r="DB24" s="168">
        <v>-20.149999999999999</v>
      </c>
      <c r="DC24" s="168">
        <v>-3.8795000000000002</v>
      </c>
      <c r="DD24" s="169"/>
      <c r="DE24" s="169"/>
      <c r="DF24" s="168">
        <v>-141.63570000000001</v>
      </c>
      <c r="DG24" s="168">
        <v>-3.2391000000000001</v>
      </c>
      <c r="DH24" s="168">
        <v>-12.746499999999999</v>
      </c>
      <c r="DI24" s="168">
        <v>-66.599999999999994</v>
      </c>
      <c r="DJ24" s="168">
        <v>-67</v>
      </c>
      <c r="DK24" s="168">
        <v>17.2897</v>
      </c>
      <c r="DL24" s="168">
        <v>28.427099999999999</v>
      </c>
      <c r="DM24" s="168">
        <v>38.9953</v>
      </c>
      <c r="DN24" s="168">
        <v>40.448</v>
      </c>
      <c r="DO24" s="168">
        <v>28.08</v>
      </c>
      <c r="DP24" s="168">
        <v>-3.67</v>
      </c>
      <c r="DQ24" s="168">
        <v>26.257000000000001</v>
      </c>
      <c r="DR24" s="168">
        <v>139.69290000000001</v>
      </c>
      <c r="DS24" s="168">
        <v>-25.58</v>
      </c>
      <c r="DT24" s="168">
        <v>-25.67</v>
      </c>
      <c r="DU24" s="168">
        <v>88.29</v>
      </c>
      <c r="DV24" s="168">
        <v>40.17</v>
      </c>
      <c r="DW24" s="168">
        <v>138.9091</v>
      </c>
      <c r="DX24" s="168">
        <v>138.6</v>
      </c>
      <c r="DY24" s="168">
        <v>0</v>
      </c>
      <c r="DZ24" s="168">
        <v>-4.2545000000000002</v>
      </c>
      <c r="EA24" s="168">
        <v>183.00550000000001</v>
      </c>
      <c r="EB24" s="168">
        <v>151.5394</v>
      </c>
      <c r="EC24" s="168">
        <v>145.6456</v>
      </c>
      <c r="ED24" s="168">
        <v>147.41040000000001</v>
      </c>
      <c r="EE24" s="168">
        <v>41.968499999999999</v>
      </c>
      <c r="EF24" s="168">
        <v>33.137700000000002</v>
      </c>
      <c r="EG24" s="168">
        <v>-17.844999999999999</v>
      </c>
      <c r="EH24" s="169"/>
      <c r="EI24" s="168">
        <v>-78.353200000000001</v>
      </c>
      <c r="EJ24" s="169"/>
      <c r="EK24" s="168">
        <v>-23.477699999999999</v>
      </c>
      <c r="EL24" s="168">
        <v>-22.2195</v>
      </c>
      <c r="EM24" s="168">
        <v>16.235600000000002</v>
      </c>
      <c r="EN24" s="168">
        <v>-37.110399999999998</v>
      </c>
      <c r="EO24" s="168">
        <v>-32.509399999999999</v>
      </c>
      <c r="EP24" s="168">
        <v>129.072</v>
      </c>
      <c r="EQ24" s="168">
        <v>-59.422499999999999</v>
      </c>
      <c r="ER24" s="168">
        <v>-60.939700000000002</v>
      </c>
      <c r="ES24" s="168">
        <v>-8.5619999999999994</v>
      </c>
      <c r="ET24" s="169"/>
      <c r="EU24" s="169"/>
      <c r="EV24" s="168">
        <v>99.4</v>
      </c>
      <c r="EW24" s="168">
        <v>13.1889</v>
      </c>
      <c r="EX24" s="168">
        <v>-123.5605</v>
      </c>
      <c r="EY24" s="168">
        <v>-34.714799999999997</v>
      </c>
      <c r="EZ24" s="168">
        <v>-33.724299999999999</v>
      </c>
      <c r="FA24" s="168">
        <v>6.7675000000000001</v>
      </c>
      <c r="FB24" s="168">
        <v>-32.016599999999997</v>
      </c>
      <c r="FC24" s="168">
        <v>5.4562999999999997</v>
      </c>
      <c r="FD24" s="168">
        <v>24.1936</v>
      </c>
      <c r="FE24" s="169"/>
      <c r="FF24" s="168">
        <v>23.2057</v>
      </c>
      <c r="FG24" s="168">
        <v>39.418999999999997</v>
      </c>
      <c r="FH24" s="168">
        <v>39.664700000000003</v>
      </c>
      <c r="FI24" s="168">
        <v>38.294800000000002</v>
      </c>
      <c r="FJ24" s="168">
        <v>59.7819</v>
      </c>
      <c r="FK24" s="168">
        <v>59.279499999999999</v>
      </c>
      <c r="FL24" s="168">
        <v>56.4328</v>
      </c>
      <c r="FM24" s="168">
        <v>0</v>
      </c>
      <c r="FN24" s="168">
        <v>6.4896000000000003</v>
      </c>
      <c r="FO24" s="168">
        <v>45.438200000000002</v>
      </c>
      <c r="FP24" s="168">
        <v>58.854999999999997</v>
      </c>
      <c r="FQ24" s="168">
        <v>-4.3194999999999997</v>
      </c>
      <c r="FR24" s="168">
        <v>0.47</v>
      </c>
      <c r="FS24" s="168">
        <v>13.072100000000001</v>
      </c>
      <c r="FT24" s="168">
        <v>0.76329999999999998</v>
      </c>
      <c r="FU24" s="168">
        <v>-8.41</v>
      </c>
      <c r="FV24" s="168">
        <v>9.27</v>
      </c>
      <c r="FW24" s="169"/>
      <c r="FX24" s="169"/>
      <c r="FY24" s="168">
        <v>-6.4809999999999999</v>
      </c>
      <c r="FZ24" s="168">
        <v>4.274</v>
      </c>
      <c r="GA24" s="169"/>
      <c r="GB24" s="168">
        <v>28.43</v>
      </c>
      <c r="GC24" s="168">
        <v>-61.1053</v>
      </c>
      <c r="GD24" s="168">
        <v>-46.1492</v>
      </c>
      <c r="GE24" s="168">
        <v>14.29</v>
      </c>
      <c r="GF24" s="168">
        <v>55.180900000000001</v>
      </c>
      <c r="GG24" s="168">
        <v>13.5</v>
      </c>
      <c r="GH24" s="168">
        <v>-11.2514</v>
      </c>
      <c r="GI24" s="168">
        <v>3.6675</v>
      </c>
      <c r="GJ24" s="168">
        <v>3.86</v>
      </c>
      <c r="GK24" s="168">
        <v>1.2738</v>
      </c>
      <c r="GL24" s="169"/>
      <c r="GM24" s="169"/>
      <c r="GN24" s="168">
        <v>-10.688599999999999</v>
      </c>
      <c r="GO24" s="168">
        <v>-22.417000000000002</v>
      </c>
      <c r="GP24" s="168">
        <v>14.2042</v>
      </c>
      <c r="GQ24" s="168">
        <v>23.067900000000002</v>
      </c>
      <c r="GR24" s="168">
        <v>60.363799999999998</v>
      </c>
      <c r="GS24" s="168">
        <v>60.362499999999997</v>
      </c>
      <c r="GT24" s="168">
        <v>-108.6267</v>
      </c>
      <c r="GU24" s="168">
        <v>-19.415299999999998</v>
      </c>
      <c r="GV24" s="168">
        <v>27.162700000000001</v>
      </c>
      <c r="GW24" s="168">
        <v>-34.200899999999997</v>
      </c>
      <c r="GX24" s="168">
        <v>10.672499999999999</v>
      </c>
      <c r="GY24" s="168">
        <v>7.9603999999999999</v>
      </c>
      <c r="GZ24" s="168">
        <v>7.6797000000000004</v>
      </c>
      <c r="HA24" s="168">
        <v>11.796900000000001</v>
      </c>
      <c r="HB24" s="168">
        <v>27.579799999999999</v>
      </c>
      <c r="HC24" s="168">
        <v>29.7029</v>
      </c>
      <c r="HD24" s="168">
        <v>74.2</v>
      </c>
      <c r="HE24" s="168">
        <v>-74.401499999999999</v>
      </c>
      <c r="HF24" s="168">
        <v>-277.05459999999999</v>
      </c>
      <c r="HG24" s="168">
        <v>281.74099999999999</v>
      </c>
      <c r="HH24" s="168">
        <v>0</v>
      </c>
      <c r="HI24" s="168">
        <v>-28.601199999999999</v>
      </c>
      <c r="HJ24" s="168">
        <v>-29.046500000000002</v>
      </c>
      <c r="HK24" s="168">
        <v>-69.176199999999994</v>
      </c>
      <c r="HL24" s="168">
        <v>-62.834600000000002</v>
      </c>
      <c r="HM24" s="168">
        <v>76.087800000000001</v>
      </c>
      <c r="HN24" s="168">
        <v>78.462800000000001</v>
      </c>
      <c r="HO24" s="169"/>
      <c r="HP24" s="169"/>
      <c r="HQ24" s="168">
        <v>7.3197999999999999</v>
      </c>
      <c r="HR24" s="168">
        <v>7.2648000000000001</v>
      </c>
      <c r="HS24" s="168">
        <v>5.7836999999999996</v>
      </c>
      <c r="HT24" s="168">
        <v>6.9092000000000002</v>
      </c>
      <c r="HU24" s="168">
        <v>-1.87</v>
      </c>
      <c r="HV24" s="168">
        <v>-1.57</v>
      </c>
      <c r="HW24" s="168">
        <v>6</v>
      </c>
      <c r="HX24" s="168">
        <v>7.1</v>
      </c>
      <c r="HY24" s="168">
        <v>21.577300000000001</v>
      </c>
      <c r="HZ24" s="168">
        <v>-71.12</v>
      </c>
      <c r="IA24" s="168">
        <v>-288.02330000000001</v>
      </c>
      <c r="IB24" s="168">
        <v>76.953500000000005</v>
      </c>
      <c r="IC24" s="168">
        <v>76.735900000000001</v>
      </c>
      <c r="ID24" s="168">
        <v>4.3</v>
      </c>
      <c r="IE24" s="168">
        <v>-46.8</v>
      </c>
      <c r="IF24" s="168">
        <v>-6.2</v>
      </c>
      <c r="IG24" s="168">
        <v>-5.4</v>
      </c>
      <c r="IH24" s="169"/>
      <c r="II24" s="169"/>
      <c r="IJ24" s="169"/>
      <c r="IK24" s="168">
        <v>104.8147</v>
      </c>
      <c r="IL24" s="168">
        <v>-64.188800000000001</v>
      </c>
      <c r="IM24" s="168">
        <v>-54.3902</v>
      </c>
      <c r="IN24" s="169"/>
      <c r="IO24" s="168">
        <v>56.796999999999997</v>
      </c>
      <c r="IP24" s="168">
        <v>-60.171900000000001</v>
      </c>
      <c r="IQ24" s="168">
        <v>-137.48990000000001</v>
      </c>
      <c r="IR24" s="168">
        <v>84.51</v>
      </c>
      <c r="IS24" s="168">
        <v>60.634099999999997</v>
      </c>
      <c r="IT24" s="168">
        <v>130.41749999999999</v>
      </c>
      <c r="IU24" s="168">
        <v>131.3218</v>
      </c>
      <c r="IV24" s="168">
        <v>139.65799999999999</v>
      </c>
      <c r="IW24" s="168">
        <v>73.187100000000001</v>
      </c>
      <c r="IX24" s="168">
        <v>-84.577100000000002</v>
      </c>
      <c r="IY24" s="168">
        <v>-2.6684999999999999</v>
      </c>
      <c r="IZ24" s="168">
        <v>5.4145000000000003</v>
      </c>
      <c r="JA24" s="168">
        <v>-11.732200000000001</v>
      </c>
      <c r="JB24" s="168">
        <v>16.196000000000002</v>
      </c>
      <c r="JC24" s="168">
        <v>10.8</v>
      </c>
      <c r="JD24" s="168">
        <v>6.9409999999999998</v>
      </c>
      <c r="JE24" s="168">
        <v>6.94</v>
      </c>
      <c r="JF24" s="168">
        <v>-10.48</v>
      </c>
      <c r="JG24" s="168">
        <v>-8.8800000000000008</v>
      </c>
      <c r="JH24" s="169"/>
      <c r="JI24" s="168">
        <v>8.7632999999999992</v>
      </c>
      <c r="JJ24" s="168">
        <v>-13.386699999999999</v>
      </c>
      <c r="JK24" s="168">
        <v>-45.586300000000001</v>
      </c>
      <c r="JL24" s="168">
        <v>23</v>
      </c>
      <c r="JM24" s="168">
        <v>50.985999999999997</v>
      </c>
      <c r="JN24" s="168">
        <v>51.103999999999999</v>
      </c>
      <c r="JO24" s="168">
        <v>11.3865</v>
      </c>
      <c r="JP24" s="168">
        <v>13.5535</v>
      </c>
      <c r="JQ24" s="168">
        <v>50.523099999999999</v>
      </c>
      <c r="JR24" s="168">
        <v>49.565100000000001</v>
      </c>
      <c r="JS24" s="168">
        <v>50.06</v>
      </c>
      <c r="JT24" s="169"/>
      <c r="JU24" s="168">
        <v>49.2</v>
      </c>
      <c r="JV24" s="168">
        <v>22.881799999999998</v>
      </c>
      <c r="JW24" s="168">
        <v>5.93</v>
      </c>
      <c r="JX24" s="169"/>
      <c r="JY24" s="168">
        <v>-64.8249</v>
      </c>
      <c r="JZ24" s="168">
        <v>84.427599999999998</v>
      </c>
      <c r="KA24" s="168">
        <v>70.945499999999996</v>
      </c>
      <c r="KB24" s="168">
        <v>-64.332300000000004</v>
      </c>
      <c r="KC24" s="168">
        <v>-83.778499999999994</v>
      </c>
      <c r="KD24" s="168">
        <v>62.088200000000001</v>
      </c>
      <c r="KE24" s="168">
        <v>20.390699999999999</v>
      </c>
      <c r="KF24" s="168">
        <v>-56.6</v>
      </c>
      <c r="KG24" s="168">
        <v>57.4</v>
      </c>
      <c r="KH24" s="168">
        <v>-272.7534</v>
      </c>
      <c r="KI24" s="168">
        <v>398.74029999999999</v>
      </c>
    </row>
    <row r="25" spans="1:295" ht="18" customHeight="1" x14ac:dyDescent="0.3">
      <c r="A25" s="161" t="s">
        <v>46</v>
      </c>
      <c r="B25" s="161" t="s">
        <v>742</v>
      </c>
      <c r="C25" s="162">
        <v>0</v>
      </c>
      <c r="D25" s="162">
        <v>13.560600000000001</v>
      </c>
      <c r="E25" s="162">
        <v>-19.0229</v>
      </c>
      <c r="F25" s="162">
        <v>8.8772000000000002</v>
      </c>
      <c r="G25" s="162">
        <v>11.6258</v>
      </c>
      <c r="H25" s="163"/>
      <c r="I25" s="162">
        <v>30.307200000000002</v>
      </c>
      <c r="J25" s="162">
        <v>-59.908099999999997</v>
      </c>
      <c r="K25" s="162">
        <v>41.151299999999999</v>
      </c>
      <c r="L25" s="162">
        <v>20.901399999999999</v>
      </c>
      <c r="M25" s="163"/>
      <c r="N25" s="162">
        <v>51.06</v>
      </c>
      <c r="O25" s="162">
        <v>-36.432000000000002</v>
      </c>
      <c r="P25" s="162">
        <v>33</v>
      </c>
      <c r="Q25" s="162">
        <v>14.904</v>
      </c>
      <c r="R25" s="162">
        <v>-33</v>
      </c>
      <c r="S25" s="162">
        <v>12.900399999999999</v>
      </c>
      <c r="T25" s="162">
        <v>27.209399999999999</v>
      </c>
      <c r="U25" s="162">
        <v>16.576799999999999</v>
      </c>
      <c r="V25" s="162">
        <v>16.556899999999999</v>
      </c>
      <c r="W25" s="162">
        <v>28.0548</v>
      </c>
      <c r="X25" s="162">
        <v>16.600100000000001</v>
      </c>
      <c r="Y25" s="162">
        <v>5.8075999999999999</v>
      </c>
      <c r="Z25" s="162">
        <v>8.1903000000000006</v>
      </c>
      <c r="AA25" s="163"/>
      <c r="AB25" s="163"/>
      <c r="AC25" s="162">
        <v>-30.6</v>
      </c>
      <c r="AD25" s="162">
        <v>0.02</v>
      </c>
      <c r="AE25" s="163"/>
      <c r="AF25" s="162">
        <v>-51.06</v>
      </c>
      <c r="AG25" s="162">
        <v>35.200000000000003</v>
      </c>
      <c r="AH25" s="162">
        <v>5.92</v>
      </c>
      <c r="AI25" s="162">
        <v>0.17100000000000001</v>
      </c>
      <c r="AJ25" s="164">
        <v>-37.090000000000003</v>
      </c>
      <c r="AK25" s="162">
        <v>-37.270000000000003</v>
      </c>
      <c r="AL25" s="162">
        <v>-1.82</v>
      </c>
      <c r="AM25" s="162">
        <v>37.090000000000003</v>
      </c>
      <c r="AN25" s="162">
        <v>37.28</v>
      </c>
      <c r="AO25" s="162">
        <v>9.7238000000000007</v>
      </c>
      <c r="AP25" s="162">
        <v>8.6209000000000007</v>
      </c>
      <c r="AQ25" s="162">
        <v>54.136699999999998</v>
      </c>
      <c r="AR25" s="162">
        <v>55.801200000000001</v>
      </c>
      <c r="AS25" s="162">
        <v>26.124500000000001</v>
      </c>
      <c r="AT25" s="162">
        <v>-48.225299999999997</v>
      </c>
      <c r="AU25" s="162">
        <v>-47.768099999999997</v>
      </c>
      <c r="AV25" s="162">
        <v>8.3373000000000008</v>
      </c>
      <c r="AW25" s="162">
        <v>8.8156999999999996</v>
      </c>
      <c r="AX25" s="162">
        <v>15.2714</v>
      </c>
      <c r="AY25" s="162">
        <v>14.333600000000001</v>
      </c>
      <c r="AZ25" s="162">
        <v>33.259</v>
      </c>
      <c r="BA25" s="162">
        <v>32.871000000000002</v>
      </c>
      <c r="BB25" s="162">
        <v>-390.62560000000002</v>
      </c>
      <c r="BC25" s="162">
        <v>-2.4533</v>
      </c>
      <c r="BD25" s="162">
        <v>-18.5</v>
      </c>
      <c r="BE25" s="162">
        <v>-18.3</v>
      </c>
      <c r="BF25" s="162">
        <v>54.858199999999997</v>
      </c>
      <c r="BG25" s="162">
        <v>54.107900000000001</v>
      </c>
      <c r="BH25" s="162">
        <v>-2.1793</v>
      </c>
      <c r="BI25" s="163"/>
      <c r="BJ25" s="162">
        <v>-74.716999999999999</v>
      </c>
      <c r="BK25" s="162">
        <v>-1.6853</v>
      </c>
      <c r="BL25" s="163"/>
      <c r="BM25" s="162">
        <v>2.2623000000000002</v>
      </c>
      <c r="BN25" s="162">
        <v>437.971</v>
      </c>
      <c r="BO25" s="162">
        <v>166.3869</v>
      </c>
      <c r="BP25" s="162">
        <v>166.32579999999999</v>
      </c>
      <c r="BQ25" s="163"/>
      <c r="BR25" s="162">
        <v>274.2484</v>
      </c>
      <c r="BS25" s="163"/>
      <c r="BT25" s="162">
        <v>-42.683100000000003</v>
      </c>
      <c r="BU25" s="162">
        <v>43.469000000000001</v>
      </c>
      <c r="BV25" s="162">
        <v>66.892899999999997</v>
      </c>
      <c r="BW25" s="162">
        <v>18.84</v>
      </c>
      <c r="BX25" s="162">
        <v>15.67</v>
      </c>
      <c r="BY25" s="162">
        <v>37</v>
      </c>
      <c r="BZ25" s="162">
        <v>52.79</v>
      </c>
      <c r="CA25" s="162">
        <v>-48.488300000000002</v>
      </c>
      <c r="CB25" s="162">
        <v>-48.488300000000002</v>
      </c>
      <c r="CC25" s="162">
        <v>62.908200000000001</v>
      </c>
      <c r="CD25" s="162">
        <v>63.659300000000002</v>
      </c>
      <c r="CE25" s="162">
        <v>30.319700000000001</v>
      </c>
      <c r="CF25" s="162">
        <v>-128.1354</v>
      </c>
      <c r="CG25" s="162">
        <v>-126.2987</v>
      </c>
      <c r="CH25" s="162">
        <v>7.5216000000000003</v>
      </c>
      <c r="CI25" s="163"/>
      <c r="CJ25" s="163"/>
      <c r="CK25" s="163"/>
      <c r="CL25" s="162">
        <v>74.5</v>
      </c>
      <c r="CM25" s="162">
        <v>66.900000000000006</v>
      </c>
      <c r="CN25" s="162">
        <v>-8.89</v>
      </c>
      <c r="CO25" s="163"/>
      <c r="CP25" s="162">
        <v>21.401499999999999</v>
      </c>
      <c r="CQ25" s="162">
        <v>21.546800000000001</v>
      </c>
      <c r="CR25" s="162">
        <v>65.887</v>
      </c>
      <c r="CS25" s="162">
        <v>66.255499999999998</v>
      </c>
      <c r="CT25" s="162">
        <v>55.663699999999999</v>
      </c>
      <c r="CU25" s="162">
        <v>-155.72399999999999</v>
      </c>
      <c r="CV25" s="162">
        <v>58.058700000000002</v>
      </c>
      <c r="CW25" s="162">
        <v>12.6035</v>
      </c>
      <c r="CX25" s="162">
        <v>42.44</v>
      </c>
      <c r="CY25" s="162">
        <v>21.81</v>
      </c>
      <c r="CZ25" s="162">
        <v>52.507300000000001</v>
      </c>
      <c r="DA25" s="162">
        <v>49.9557</v>
      </c>
      <c r="DB25" s="162">
        <v>-21.37</v>
      </c>
      <c r="DC25" s="162">
        <v>-3.9632999999999998</v>
      </c>
      <c r="DD25" s="163"/>
      <c r="DE25" s="163"/>
      <c r="DF25" s="162">
        <v>-138.1885</v>
      </c>
      <c r="DG25" s="162">
        <v>-2.7759999999999998</v>
      </c>
      <c r="DH25" s="162">
        <v>-13.4823</v>
      </c>
      <c r="DI25" s="162">
        <v>-68.7</v>
      </c>
      <c r="DJ25" s="162">
        <v>-69</v>
      </c>
      <c r="DK25" s="162">
        <v>17.3611</v>
      </c>
      <c r="DL25" s="162">
        <v>30.477900000000002</v>
      </c>
      <c r="DM25" s="162">
        <v>43.222099999999998</v>
      </c>
      <c r="DN25" s="162">
        <v>43.9636</v>
      </c>
      <c r="DO25" s="162">
        <v>30.55</v>
      </c>
      <c r="DP25" s="162">
        <v>-4.22</v>
      </c>
      <c r="DQ25" s="162">
        <v>26.443000000000001</v>
      </c>
      <c r="DR25" s="162">
        <v>137.26779999999999</v>
      </c>
      <c r="DS25" s="162">
        <v>-26.52</v>
      </c>
      <c r="DT25" s="162">
        <v>-27.07</v>
      </c>
      <c r="DU25" s="162">
        <v>96.6</v>
      </c>
      <c r="DV25" s="162">
        <v>42.76</v>
      </c>
      <c r="DW25" s="162">
        <v>136.5273</v>
      </c>
      <c r="DX25" s="162">
        <v>135.03639999999999</v>
      </c>
      <c r="DY25" s="163"/>
      <c r="DZ25" s="162">
        <v>10.445499999999999</v>
      </c>
      <c r="EA25" s="162">
        <v>191.72450000000001</v>
      </c>
      <c r="EB25" s="162">
        <v>159.43219999999999</v>
      </c>
      <c r="EC25" s="162">
        <v>153.64519999999999</v>
      </c>
      <c r="ED25" s="162">
        <v>156.7157</v>
      </c>
      <c r="EE25" s="162">
        <v>37.054499999999997</v>
      </c>
      <c r="EF25" s="162">
        <v>27.471</v>
      </c>
      <c r="EG25" s="162">
        <v>-19.13</v>
      </c>
      <c r="EH25" s="163"/>
      <c r="EI25" s="162">
        <v>-113.5215</v>
      </c>
      <c r="EJ25" s="163"/>
      <c r="EK25" s="162">
        <v>-23.898399999999999</v>
      </c>
      <c r="EL25" s="162">
        <v>-21.646999999999998</v>
      </c>
      <c r="EM25" s="162">
        <v>28.675899999999999</v>
      </c>
      <c r="EN25" s="162">
        <v>-41.003799999999998</v>
      </c>
      <c r="EO25" s="162">
        <v>-38.477400000000003</v>
      </c>
      <c r="EP25" s="162">
        <v>133.69200000000001</v>
      </c>
      <c r="EQ25" s="162">
        <v>-65.720600000000005</v>
      </c>
      <c r="ER25" s="162">
        <v>-66.662000000000006</v>
      </c>
      <c r="ES25" s="162">
        <v>1.4094</v>
      </c>
      <c r="ET25" s="163"/>
      <c r="EU25" s="163"/>
      <c r="EV25" s="162">
        <v>123</v>
      </c>
      <c r="EW25" s="162">
        <v>13.507899999999999</v>
      </c>
      <c r="EX25" s="162">
        <v>-136.73259999999999</v>
      </c>
      <c r="EY25" s="162">
        <v>-36.105600000000003</v>
      </c>
      <c r="EZ25" s="162">
        <v>-34.914400000000001</v>
      </c>
      <c r="FA25" s="162">
        <v>8.5836000000000006</v>
      </c>
      <c r="FB25" s="162">
        <v>-24.283999999999999</v>
      </c>
      <c r="FC25" s="162">
        <v>-9.3528000000000002</v>
      </c>
      <c r="FD25" s="162">
        <v>23.9331</v>
      </c>
      <c r="FE25" s="163"/>
      <c r="FF25" s="162">
        <v>23.7239</v>
      </c>
      <c r="FG25" s="162">
        <v>40.965699999999998</v>
      </c>
      <c r="FH25" s="162">
        <v>42.714199999999998</v>
      </c>
      <c r="FI25" s="162">
        <v>39.438200000000002</v>
      </c>
      <c r="FJ25" s="162">
        <v>48.227400000000003</v>
      </c>
      <c r="FK25" s="162">
        <v>47.892499999999998</v>
      </c>
      <c r="FL25" s="162">
        <v>79.374300000000005</v>
      </c>
      <c r="FM25" s="163"/>
      <c r="FN25" s="162">
        <v>-9.0876999999999999</v>
      </c>
      <c r="FO25" s="162">
        <v>54.395800000000001</v>
      </c>
      <c r="FP25" s="162">
        <v>78.159899999999993</v>
      </c>
      <c r="FQ25" s="162">
        <v>1.6863999999999999</v>
      </c>
      <c r="FR25" s="162">
        <v>3.44</v>
      </c>
      <c r="FS25" s="162">
        <v>12.9793</v>
      </c>
      <c r="FT25" s="162">
        <v>0.78639999999999999</v>
      </c>
      <c r="FU25" s="162">
        <v>-8.0399999999999991</v>
      </c>
      <c r="FV25" s="162">
        <v>10.68</v>
      </c>
      <c r="FW25" s="163"/>
      <c r="FX25" s="163"/>
      <c r="FY25" s="162">
        <v>-6.3109999999999999</v>
      </c>
      <c r="FZ25" s="162">
        <v>4.3049999999999997</v>
      </c>
      <c r="GA25" s="163"/>
      <c r="GB25" s="162">
        <v>28.6</v>
      </c>
      <c r="GC25" s="162">
        <v>-78.9221</v>
      </c>
      <c r="GD25" s="162">
        <v>-55.735199999999999</v>
      </c>
      <c r="GE25" s="162">
        <v>14.83</v>
      </c>
      <c r="GF25" s="162">
        <v>56.203099999999999</v>
      </c>
      <c r="GG25" s="162">
        <v>13.2</v>
      </c>
      <c r="GH25" s="162">
        <v>-10.7722</v>
      </c>
      <c r="GI25" s="162">
        <v>3.9712999999999998</v>
      </c>
      <c r="GJ25" s="162">
        <v>4.3109999999999999</v>
      </c>
      <c r="GK25" s="162">
        <v>1.3435999999999999</v>
      </c>
      <c r="GL25" s="163"/>
      <c r="GM25" s="163"/>
      <c r="GN25" s="162">
        <v>-10.5335</v>
      </c>
      <c r="GO25" s="162">
        <v>-22.973500000000001</v>
      </c>
      <c r="GP25" s="162">
        <v>14.729100000000001</v>
      </c>
      <c r="GQ25" s="162">
        <v>23.4466</v>
      </c>
      <c r="GR25" s="162">
        <v>61.001300000000001</v>
      </c>
      <c r="GS25" s="162">
        <v>64.455200000000005</v>
      </c>
      <c r="GT25" s="162">
        <v>-110.21729999999999</v>
      </c>
      <c r="GU25" s="162">
        <v>-20.281099999999999</v>
      </c>
      <c r="GV25" s="162">
        <v>25.914300000000001</v>
      </c>
      <c r="GW25" s="162">
        <v>-35.533000000000001</v>
      </c>
      <c r="GX25" s="162">
        <v>10.157299999999999</v>
      </c>
      <c r="GY25" s="162">
        <v>13.5868</v>
      </c>
      <c r="GZ25" s="162">
        <v>0</v>
      </c>
      <c r="HA25" s="162">
        <v>12</v>
      </c>
      <c r="HB25" s="162">
        <v>31.699000000000002</v>
      </c>
      <c r="HC25" s="162">
        <v>33.404800000000002</v>
      </c>
      <c r="HD25" s="162">
        <v>120.3</v>
      </c>
      <c r="HE25" s="162">
        <v>-120.2227</v>
      </c>
      <c r="HF25" s="162">
        <v>-348.75360000000001</v>
      </c>
      <c r="HG25" s="162">
        <v>351.92039999999997</v>
      </c>
      <c r="HH25" s="162">
        <v>9.6900999999999993</v>
      </c>
      <c r="HI25" s="162">
        <v>-33.372700000000002</v>
      </c>
      <c r="HJ25" s="162">
        <v>-32.412199999999999</v>
      </c>
      <c r="HK25" s="162">
        <v>-68.832700000000003</v>
      </c>
      <c r="HL25" s="162">
        <v>-62.042400000000001</v>
      </c>
      <c r="HM25" s="162">
        <v>79.031400000000005</v>
      </c>
      <c r="HN25" s="162">
        <v>76.921599999999998</v>
      </c>
      <c r="HO25" s="163"/>
      <c r="HP25" s="163"/>
      <c r="HQ25" s="162">
        <v>7.3197999999999999</v>
      </c>
      <c r="HR25" s="162">
        <v>6.5617000000000001</v>
      </c>
      <c r="HS25" s="162">
        <v>4.7882999999999996</v>
      </c>
      <c r="HT25" s="162">
        <v>5.0758000000000001</v>
      </c>
      <c r="HU25" s="162">
        <v>1.1299999999999999</v>
      </c>
      <c r="HV25" s="162">
        <v>1.6</v>
      </c>
      <c r="HW25" s="162">
        <v>8.3000000000000007</v>
      </c>
      <c r="HX25" s="162">
        <v>8.5</v>
      </c>
      <c r="HY25" s="162">
        <v>21.782399999999999</v>
      </c>
      <c r="HZ25" s="162">
        <v>-72.88</v>
      </c>
      <c r="IA25" s="163"/>
      <c r="IB25" s="162">
        <v>78.261300000000006</v>
      </c>
      <c r="IC25" s="162">
        <v>78.051199999999994</v>
      </c>
      <c r="ID25" s="162">
        <v>4.8</v>
      </c>
      <c r="IE25" s="162">
        <v>-47</v>
      </c>
      <c r="IF25" s="162">
        <v>-6.2</v>
      </c>
      <c r="IG25" s="162">
        <v>-6.1</v>
      </c>
      <c r="IH25" s="163"/>
      <c r="II25" s="163"/>
      <c r="IJ25" s="163"/>
      <c r="IK25" s="162">
        <v>138.59780000000001</v>
      </c>
      <c r="IL25" s="162">
        <v>-65.531800000000004</v>
      </c>
      <c r="IM25" s="162">
        <v>-50.1021</v>
      </c>
      <c r="IN25" s="163"/>
      <c r="IO25" s="163"/>
      <c r="IP25" s="163"/>
      <c r="IQ25" s="163"/>
      <c r="IR25" s="162">
        <v>82.737099999999998</v>
      </c>
      <c r="IS25" s="162">
        <v>61.090499999999999</v>
      </c>
      <c r="IT25" s="162">
        <v>133.63200000000001</v>
      </c>
      <c r="IU25" s="162">
        <v>133.79830000000001</v>
      </c>
      <c r="IV25" s="162">
        <v>135.97030000000001</v>
      </c>
      <c r="IW25" s="162">
        <v>72.294600000000003</v>
      </c>
      <c r="IX25" s="162">
        <v>-80.956299999999999</v>
      </c>
      <c r="IY25" s="162">
        <v>-3.4194</v>
      </c>
      <c r="IZ25" s="162">
        <v>4.2198000000000002</v>
      </c>
      <c r="JA25" s="162">
        <v>-10.389099999999999</v>
      </c>
      <c r="JB25" s="162">
        <v>15.359</v>
      </c>
      <c r="JC25" s="162">
        <v>11.04</v>
      </c>
      <c r="JD25" s="162">
        <v>6.8040000000000003</v>
      </c>
      <c r="JE25" s="162">
        <v>6.7469999999999999</v>
      </c>
      <c r="JF25" s="162">
        <v>-10.8</v>
      </c>
      <c r="JG25" s="162">
        <v>-8</v>
      </c>
      <c r="JH25" s="163"/>
      <c r="JI25" s="162">
        <v>8.7326999999999995</v>
      </c>
      <c r="JJ25" s="162">
        <v>-13.8262</v>
      </c>
      <c r="JK25" s="162">
        <v>-44.737900000000003</v>
      </c>
      <c r="JL25" s="162">
        <v>23.8</v>
      </c>
      <c r="JM25" s="162">
        <v>53.253999999999998</v>
      </c>
      <c r="JN25" s="162">
        <v>53.95</v>
      </c>
      <c r="JO25" s="162">
        <v>11.382300000000001</v>
      </c>
      <c r="JP25" s="162">
        <v>13.758900000000001</v>
      </c>
      <c r="JQ25" s="162">
        <v>49.500799999999998</v>
      </c>
      <c r="JR25" s="162">
        <v>48.436500000000002</v>
      </c>
      <c r="JS25" s="162">
        <v>49.599400000000003</v>
      </c>
      <c r="JT25" s="163"/>
      <c r="JU25" s="162">
        <v>46.2</v>
      </c>
      <c r="JV25" s="162">
        <v>22.784300000000002</v>
      </c>
      <c r="JW25" s="162">
        <v>6.14</v>
      </c>
      <c r="JX25" s="163"/>
      <c r="JY25" s="162">
        <v>-65.872100000000003</v>
      </c>
      <c r="JZ25" s="162">
        <v>83.938900000000004</v>
      </c>
      <c r="KA25" s="162">
        <v>70.373199999999997</v>
      </c>
      <c r="KB25" s="162">
        <v>-65.201700000000002</v>
      </c>
      <c r="KC25" s="162">
        <v>-82.991</v>
      </c>
      <c r="KD25" s="162">
        <v>61.571399999999997</v>
      </c>
      <c r="KE25" s="162">
        <v>20.857199999999999</v>
      </c>
      <c r="KF25" s="162">
        <v>-53.8</v>
      </c>
      <c r="KG25" s="162">
        <v>53.8</v>
      </c>
      <c r="KH25" s="162">
        <v>-336.26859999999999</v>
      </c>
      <c r="KI25" s="162">
        <v>440.49149999999997</v>
      </c>
    </row>
    <row r="26" spans="1:295" ht="18" customHeight="1" x14ac:dyDescent="0.3">
      <c r="A26" s="161" t="s">
        <v>46</v>
      </c>
      <c r="B26" s="161" t="s">
        <v>743</v>
      </c>
      <c r="C26" s="165">
        <v>0</v>
      </c>
      <c r="D26" s="165">
        <v>13.8546</v>
      </c>
      <c r="E26" s="165">
        <v>-19.302</v>
      </c>
      <c r="F26" s="165">
        <v>9.3575999999999997</v>
      </c>
      <c r="G26" s="165">
        <v>15.773099999999999</v>
      </c>
      <c r="H26" s="166"/>
      <c r="I26" s="165">
        <v>30.855699999999999</v>
      </c>
      <c r="J26" s="165">
        <v>-63.0261</v>
      </c>
      <c r="K26" s="165">
        <v>42.615200000000002</v>
      </c>
      <c r="L26" s="165">
        <v>21.737300000000001</v>
      </c>
      <c r="M26" s="166"/>
      <c r="N26" s="165">
        <v>51.06</v>
      </c>
      <c r="O26" s="165">
        <v>-38.328000000000003</v>
      </c>
      <c r="P26" s="165">
        <v>35.200000000000003</v>
      </c>
      <c r="Q26" s="165">
        <v>14.904</v>
      </c>
      <c r="R26" s="165">
        <v>-35.200000000000003</v>
      </c>
      <c r="S26" s="165">
        <v>13.639900000000001</v>
      </c>
      <c r="T26" s="165">
        <v>29.347999999999999</v>
      </c>
      <c r="U26" s="165">
        <v>16.831199999999999</v>
      </c>
      <c r="V26" s="165">
        <v>17.0885</v>
      </c>
      <c r="W26" s="165">
        <v>28.706099999999999</v>
      </c>
      <c r="X26" s="165">
        <v>16.554300000000001</v>
      </c>
      <c r="Y26" s="165">
        <v>6.0019</v>
      </c>
      <c r="Z26" s="165">
        <v>8.2268000000000008</v>
      </c>
      <c r="AA26" s="166"/>
      <c r="AB26" s="166"/>
      <c r="AC26" s="165">
        <v>-29.94</v>
      </c>
      <c r="AD26" s="166"/>
      <c r="AE26" s="166"/>
      <c r="AF26" s="165">
        <v>-51.06</v>
      </c>
      <c r="AG26" s="165">
        <v>37.4</v>
      </c>
      <c r="AH26" s="165">
        <v>7.43</v>
      </c>
      <c r="AI26" s="165">
        <v>0.17899999999999999</v>
      </c>
      <c r="AJ26" s="167">
        <v>-37.479999999999997</v>
      </c>
      <c r="AK26" s="165">
        <v>-37.340000000000003</v>
      </c>
      <c r="AL26" s="165">
        <v>-2.5299999999999998</v>
      </c>
      <c r="AM26" s="165">
        <v>37.479999999999997</v>
      </c>
      <c r="AN26" s="165">
        <v>37.630000000000003</v>
      </c>
      <c r="AO26" s="165">
        <v>10.9872</v>
      </c>
      <c r="AP26" s="165">
        <v>8.1577000000000002</v>
      </c>
      <c r="AQ26" s="165">
        <v>56.441600000000001</v>
      </c>
      <c r="AR26" s="165">
        <v>57.8005</v>
      </c>
      <c r="AS26" s="165">
        <v>22.212900000000001</v>
      </c>
      <c r="AT26" s="165">
        <v>-48.761099999999999</v>
      </c>
      <c r="AU26" s="165">
        <v>-49.213700000000003</v>
      </c>
      <c r="AV26" s="165">
        <v>7.1776999999999997</v>
      </c>
      <c r="AW26" s="165">
        <v>7.0720000000000001</v>
      </c>
      <c r="AX26" s="165">
        <v>13.931800000000001</v>
      </c>
      <c r="AY26" s="165">
        <v>13.931800000000001</v>
      </c>
      <c r="AZ26" s="165">
        <v>34.656100000000002</v>
      </c>
      <c r="BA26" s="165">
        <v>34.593499999999999</v>
      </c>
      <c r="BB26" s="165">
        <v>-402.5718</v>
      </c>
      <c r="BC26" s="165">
        <v>-2.6368999999999998</v>
      </c>
      <c r="BD26" s="165">
        <v>-18.5</v>
      </c>
      <c r="BE26" s="165">
        <v>-18.3</v>
      </c>
      <c r="BF26" s="165">
        <v>55.7851</v>
      </c>
      <c r="BG26" s="165">
        <v>54.217700000000001</v>
      </c>
      <c r="BH26" s="165">
        <v>-2.2364999999999999</v>
      </c>
      <c r="BI26" s="166"/>
      <c r="BJ26" s="165">
        <v>-77.356800000000007</v>
      </c>
      <c r="BK26" s="165">
        <v>-1.1263000000000001</v>
      </c>
      <c r="BL26" s="166"/>
      <c r="BM26" s="165">
        <v>2.6227</v>
      </c>
      <c r="BN26" s="165">
        <v>447.76740000000001</v>
      </c>
      <c r="BO26" s="165">
        <v>164.3116</v>
      </c>
      <c r="BP26" s="165">
        <v>164.22</v>
      </c>
      <c r="BQ26" s="166"/>
      <c r="BR26" s="165">
        <v>250.69839999999999</v>
      </c>
      <c r="BS26" s="166"/>
      <c r="BT26" s="165">
        <v>-49.527999999999999</v>
      </c>
      <c r="BU26" s="165">
        <v>50.928899999999999</v>
      </c>
      <c r="BV26" s="165">
        <v>71.333799999999997</v>
      </c>
      <c r="BW26" s="165">
        <v>19.45</v>
      </c>
      <c r="BX26" s="165">
        <v>16.48</v>
      </c>
      <c r="BY26" s="165">
        <v>39.090000000000003</v>
      </c>
      <c r="BZ26" s="165">
        <v>54.67</v>
      </c>
      <c r="CA26" s="165">
        <v>-45.809100000000001</v>
      </c>
      <c r="CB26" s="165">
        <v>-46.077100000000002</v>
      </c>
      <c r="CC26" s="165">
        <v>59.590400000000002</v>
      </c>
      <c r="CD26" s="165">
        <v>59.956899999999997</v>
      </c>
      <c r="CE26" s="165">
        <v>27.953800000000001</v>
      </c>
      <c r="CF26" s="165">
        <v>-125.4635</v>
      </c>
      <c r="CG26" s="165">
        <v>-123.31789999999999</v>
      </c>
      <c r="CH26" s="165">
        <v>7.5662000000000003</v>
      </c>
      <c r="CI26" s="166"/>
      <c r="CJ26" s="166"/>
      <c r="CK26" s="166"/>
      <c r="CL26" s="165">
        <v>78.5</v>
      </c>
      <c r="CM26" s="165">
        <v>71.3</v>
      </c>
      <c r="CN26" s="165">
        <v>-9.67</v>
      </c>
      <c r="CO26" s="166"/>
      <c r="CP26" s="165">
        <v>28.259599999999999</v>
      </c>
      <c r="CQ26" s="165">
        <v>28.297699999999999</v>
      </c>
      <c r="CR26" s="165">
        <v>78.489000000000004</v>
      </c>
      <c r="CS26" s="165">
        <v>78.746200000000002</v>
      </c>
      <c r="CT26" s="165">
        <v>59.191699999999997</v>
      </c>
      <c r="CU26" s="165">
        <v>-175.00800000000001</v>
      </c>
      <c r="CV26" s="165">
        <v>61.642400000000002</v>
      </c>
      <c r="CW26" s="165">
        <v>13.0244</v>
      </c>
      <c r="CX26" s="165">
        <v>70.260000000000005</v>
      </c>
      <c r="CY26" s="165">
        <v>33.53</v>
      </c>
      <c r="CZ26" s="165">
        <v>55.319800000000001</v>
      </c>
      <c r="DA26" s="165">
        <v>52.152999999999999</v>
      </c>
      <c r="DB26" s="165">
        <v>-22.41</v>
      </c>
      <c r="DC26" s="165">
        <v>-4.0469999999999997</v>
      </c>
      <c r="DD26" s="166"/>
      <c r="DE26" s="166"/>
      <c r="DF26" s="165">
        <v>-147.7319</v>
      </c>
      <c r="DG26" s="165">
        <v>-3.3801000000000001</v>
      </c>
      <c r="DH26" s="165">
        <v>-14.063000000000001</v>
      </c>
      <c r="DI26" s="165">
        <v>-49.1</v>
      </c>
      <c r="DJ26" s="165">
        <v>-48.5</v>
      </c>
      <c r="DK26" s="165">
        <v>17.531400000000001</v>
      </c>
      <c r="DL26" s="165">
        <v>32.8217</v>
      </c>
      <c r="DM26" s="165">
        <v>47.918599999999998</v>
      </c>
      <c r="DN26" s="165">
        <v>46.307400000000001</v>
      </c>
      <c r="DO26" s="165">
        <v>32.19</v>
      </c>
      <c r="DP26" s="165">
        <v>-5.23</v>
      </c>
      <c r="DQ26" s="165">
        <v>27.931000000000001</v>
      </c>
      <c r="DR26" s="165">
        <v>147.4034</v>
      </c>
      <c r="DS26" s="165">
        <v>-26.73</v>
      </c>
      <c r="DT26" s="165">
        <v>-26.86</v>
      </c>
      <c r="DU26" s="165">
        <v>96.39</v>
      </c>
      <c r="DV26" s="165">
        <v>44.54</v>
      </c>
      <c r="DW26" s="165">
        <v>149</v>
      </c>
      <c r="DX26" s="165">
        <v>146.5455</v>
      </c>
      <c r="DY26" s="166"/>
      <c r="DZ26" s="165">
        <v>14.181800000000001</v>
      </c>
      <c r="EA26" s="165">
        <v>206.7473</v>
      </c>
      <c r="EB26" s="165">
        <v>170.88409999999999</v>
      </c>
      <c r="EC26" s="165">
        <v>163.60149999999999</v>
      </c>
      <c r="ED26" s="165">
        <v>167.0231</v>
      </c>
      <c r="EE26" s="165">
        <v>31.221800000000002</v>
      </c>
      <c r="EF26" s="165">
        <v>22.509799999999998</v>
      </c>
      <c r="EG26" s="165">
        <v>-20.207000000000001</v>
      </c>
      <c r="EH26" s="166"/>
      <c r="EI26" s="165">
        <v>-108.46380000000001</v>
      </c>
      <c r="EJ26" s="166"/>
      <c r="EK26" s="165">
        <v>0</v>
      </c>
      <c r="EL26" s="165">
        <v>-29.158200000000001</v>
      </c>
      <c r="EM26" s="165">
        <v>29.233699999999999</v>
      </c>
      <c r="EN26" s="165">
        <v>-41.378999999999998</v>
      </c>
      <c r="EO26" s="165">
        <v>-39.391800000000003</v>
      </c>
      <c r="EP26" s="165">
        <v>141.37200000000001</v>
      </c>
      <c r="EQ26" s="165">
        <v>-59.690399999999997</v>
      </c>
      <c r="ER26" s="165">
        <v>-60.761699999999998</v>
      </c>
      <c r="ES26" s="165">
        <v>5.8532999999999999</v>
      </c>
      <c r="ET26" s="165">
        <v>0</v>
      </c>
      <c r="EU26" s="166"/>
      <c r="EV26" s="165">
        <v>97.2</v>
      </c>
      <c r="EW26" s="165">
        <v>17.592400000000001</v>
      </c>
      <c r="EX26" s="165">
        <v>-152.04759999999999</v>
      </c>
      <c r="EY26" s="165">
        <v>-36.495100000000001</v>
      </c>
      <c r="EZ26" s="165">
        <v>-35.410299999999999</v>
      </c>
      <c r="FA26" s="165">
        <v>8.2111000000000001</v>
      </c>
      <c r="FB26" s="165">
        <v>-19.150400000000001</v>
      </c>
      <c r="FC26" s="165">
        <v>-14.610200000000001</v>
      </c>
      <c r="FD26" s="165">
        <v>24.390799999999999</v>
      </c>
      <c r="FE26" s="166"/>
      <c r="FF26" s="165">
        <v>23.4953</v>
      </c>
      <c r="FG26" s="165">
        <v>41.223799999999997</v>
      </c>
      <c r="FH26" s="165">
        <v>42.256300000000003</v>
      </c>
      <c r="FI26" s="165">
        <v>41.2776</v>
      </c>
      <c r="FJ26" s="165">
        <v>45.213200000000001</v>
      </c>
      <c r="FK26" s="165">
        <v>45.548099999999998</v>
      </c>
      <c r="FL26" s="165">
        <v>88.751800000000003</v>
      </c>
      <c r="FM26" s="166"/>
      <c r="FN26" s="165">
        <v>-14.443199999999999</v>
      </c>
      <c r="FO26" s="165">
        <v>59.525399999999998</v>
      </c>
      <c r="FP26" s="165">
        <v>83.069500000000005</v>
      </c>
      <c r="FQ26" s="165">
        <v>6.0224000000000002</v>
      </c>
      <c r="FR26" s="165">
        <v>4.5999999999999996</v>
      </c>
      <c r="FS26" s="165">
        <v>12.674099999999999</v>
      </c>
      <c r="FT26" s="165">
        <v>0.82189999999999996</v>
      </c>
      <c r="FU26" s="165">
        <v>-7.8</v>
      </c>
      <c r="FV26" s="165">
        <v>11.09</v>
      </c>
      <c r="FW26" s="165">
        <v>0</v>
      </c>
      <c r="FX26" s="166"/>
      <c r="FY26" s="165">
        <v>-6.266</v>
      </c>
      <c r="FZ26" s="165">
        <v>4.2770000000000001</v>
      </c>
      <c r="GA26" s="165">
        <v>12.605499999999999</v>
      </c>
      <c r="GB26" s="165">
        <v>31.11</v>
      </c>
      <c r="GC26" s="165">
        <v>-82.293599999999998</v>
      </c>
      <c r="GD26" s="165">
        <v>-59.1738</v>
      </c>
      <c r="GE26" s="165">
        <v>14.98</v>
      </c>
      <c r="GF26" s="165">
        <v>59.884300000000003</v>
      </c>
      <c r="GG26" s="165">
        <v>14.3</v>
      </c>
      <c r="GH26" s="165">
        <v>-10.9177</v>
      </c>
      <c r="GI26" s="165">
        <v>3.7012</v>
      </c>
      <c r="GJ26" s="165">
        <v>3.9335</v>
      </c>
      <c r="GK26" s="165">
        <v>1.4206000000000001</v>
      </c>
      <c r="GL26" s="166"/>
      <c r="GM26" s="166"/>
      <c r="GN26" s="165">
        <v>-10.7379</v>
      </c>
      <c r="GO26" s="165">
        <v>-23.128299999999999</v>
      </c>
      <c r="GP26" s="165">
        <v>16.57</v>
      </c>
      <c r="GQ26" s="165">
        <v>24.144100000000002</v>
      </c>
      <c r="GR26" s="165">
        <v>63.528399999999998</v>
      </c>
      <c r="GS26" s="165">
        <v>65.194999999999993</v>
      </c>
      <c r="GT26" s="165">
        <v>-110.2266</v>
      </c>
      <c r="GU26" s="165">
        <v>-21.579599999999999</v>
      </c>
      <c r="GV26" s="165">
        <v>25.801600000000001</v>
      </c>
      <c r="GW26" s="165">
        <v>-39.136400000000002</v>
      </c>
      <c r="GX26" s="166"/>
      <c r="GY26" s="165">
        <v>14.0458</v>
      </c>
      <c r="GZ26" s="166"/>
      <c r="HA26" s="165">
        <v>12</v>
      </c>
      <c r="HB26" s="165">
        <v>30.064399999999999</v>
      </c>
      <c r="HC26" s="165">
        <v>32.147799999999997</v>
      </c>
      <c r="HD26" s="165">
        <v>93</v>
      </c>
      <c r="HE26" s="165">
        <v>-92.177199999999999</v>
      </c>
      <c r="HF26" s="165">
        <v>-309.64710000000002</v>
      </c>
      <c r="HG26" s="165">
        <v>310.79239999999999</v>
      </c>
      <c r="HH26" s="165">
        <v>-19.1191</v>
      </c>
      <c r="HI26" s="165">
        <v>-31.7117</v>
      </c>
      <c r="HJ26" s="165">
        <v>-29.272099999999998</v>
      </c>
      <c r="HK26" s="165">
        <v>-67.251800000000003</v>
      </c>
      <c r="HL26" s="165">
        <v>-59.396999999999998</v>
      </c>
      <c r="HM26" s="165">
        <v>79.601900000000001</v>
      </c>
      <c r="HN26" s="165">
        <v>80.159000000000006</v>
      </c>
      <c r="HO26" s="166"/>
      <c r="HP26" s="166"/>
      <c r="HQ26" s="165">
        <v>7.1879</v>
      </c>
      <c r="HR26" s="165">
        <v>7.133</v>
      </c>
      <c r="HS26" s="165">
        <v>5.9969999999999999</v>
      </c>
      <c r="HT26" s="165">
        <v>5.8804999999999996</v>
      </c>
      <c r="HU26" s="165">
        <v>-5.53</v>
      </c>
      <c r="HV26" s="165">
        <v>-4.9000000000000004</v>
      </c>
      <c r="HW26" s="165">
        <v>5.3</v>
      </c>
      <c r="HX26" s="165">
        <v>7.1</v>
      </c>
      <c r="HY26" s="165">
        <v>20.449400000000001</v>
      </c>
      <c r="HZ26" s="165">
        <v>-75.84</v>
      </c>
      <c r="IA26" s="166"/>
      <c r="IB26" s="165">
        <v>76.976100000000002</v>
      </c>
      <c r="IC26" s="165">
        <v>78.360799999999998</v>
      </c>
      <c r="ID26" s="165">
        <v>4.8</v>
      </c>
      <c r="IE26" s="165">
        <v>-44.5</v>
      </c>
      <c r="IF26" s="165">
        <v>-4.5</v>
      </c>
      <c r="IG26" s="165">
        <v>-4.5</v>
      </c>
      <c r="IH26" s="165">
        <v>1.2997000000000001</v>
      </c>
      <c r="II26" s="165">
        <v>1.1459999999999999</v>
      </c>
      <c r="IJ26" s="165">
        <v>27.485199999999999</v>
      </c>
      <c r="IK26" s="165">
        <v>132.11859999999999</v>
      </c>
      <c r="IL26" s="165">
        <v>-78.503299999999996</v>
      </c>
      <c r="IM26" s="165">
        <v>-54.298200000000001</v>
      </c>
      <c r="IN26" s="166"/>
      <c r="IO26" s="166"/>
      <c r="IP26" s="166"/>
      <c r="IQ26" s="166"/>
      <c r="IR26" s="165">
        <v>90.533600000000007</v>
      </c>
      <c r="IS26" s="165">
        <v>62.779899999999998</v>
      </c>
      <c r="IT26" s="165">
        <v>130.96680000000001</v>
      </c>
      <c r="IU26" s="165">
        <v>132.51669999999999</v>
      </c>
      <c r="IV26" s="165">
        <v>140.72649999999999</v>
      </c>
      <c r="IW26" s="165">
        <v>85.470699999999994</v>
      </c>
      <c r="IX26" s="165">
        <v>-86.281800000000004</v>
      </c>
      <c r="IY26" s="165">
        <v>0</v>
      </c>
      <c r="IZ26" s="165">
        <v>-1.0438000000000001</v>
      </c>
      <c r="JA26" s="165">
        <v>-10.5457</v>
      </c>
      <c r="JB26" s="165">
        <v>14.23</v>
      </c>
      <c r="JC26" s="165">
        <v>11.6</v>
      </c>
      <c r="JD26" s="165">
        <v>6.5869999999999997</v>
      </c>
      <c r="JE26" s="165">
        <v>6.6550000000000002</v>
      </c>
      <c r="JF26" s="165">
        <v>-11.84</v>
      </c>
      <c r="JG26" s="165">
        <v>-7.76</v>
      </c>
      <c r="JH26" s="166"/>
      <c r="JI26" s="165">
        <v>9.4346999999999994</v>
      </c>
      <c r="JJ26" s="165">
        <v>-11.6289</v>
      </c>
      <c r="JK26" s="165">
        <v>-45.030900000000003</v>
      </c>
      <c r="JL26" s="165">
        <v>20.5</v>
      </c>
      <c r="JM26" s="165">
        <v>53.317</v>
      </c>
      <c r="JN26" s="165">
        <v>50.973999999999997</v>
      </c>
      <c r="JO26" s="165">
        <v>11.383100000000001</v>
      </c>
      <c r="JP26" s="165">
        <v>13.756</v>
      </c>
      <c r="JQ26" s="165">
        <v>50.764800000000001</v>
      </c>
      <c r="JR26" s="165">
        <v>53.057499999999997</v>
      </c>
      <c r="JS26" s="165">
        <v>50.849899999999998</v>
      </c>
      <c r="JT26" s="166"/>
      <c r="JU26" s="165">
        <v>46.7</v>
      </c>
      <c r="JV26" s="165">
        <v>22.835999999999999</v>
      </c>
      <c r="JW26" s="165">
        <v>6.39</v>
      </c>
      <c r="JX26" s="166"/>
      <c r="JY26" s="165">
        <v>-65.549899999999994</v>
      </c>
      <c r="JZ26" s="165">
        <v>83.361800000000002</v>
      </c>
      <c r="KA26" s="165">
        <v>69.0261</v>
      </c>
      <c r="KB26" s="165">
        <v>-64.690100000000001</v>
      </c>
      <c r="KC26" s="165">
        <v>-81.694199999999995</v>
      </c>
      <c r="KD26" s="165">
        <v>60.009500000000003</v>
      </c>
      <c r="KE26" s="165">
        <v>21.4527</v>
      </c>
      <c r="KF26" s="165">
        <v>-54.6</v>
      </c>
      <c r="KG26" s="165">
        <v>55.5</v>
      </c>
      <c r="KH26" s="165">
        <v>-329.93770000000001</v>
      </c>
      <c r="KI26" s="165">
        <v>427.26060000000001</v>
      </c>
    </row>
    <row r="27" spans="1:295" ht="18" customHeight="1" x14ac:dyDescent="0.3">
      <c r="A27" s="161" t="s">
        <v>46</v>
      </c>
      <c r="B27" s="161" t="s">
        <v>744</v>
      </c>
      <c r="C27" s="165">
        <v>0</v>
      </c>
      <c r="D27" s="165">
        <v>14.072699999999999</v>
      </c>
      <c r="E27" s="165">
        <v>-19.731300000000001</v>
      </c>
      <c r="F27" s="165">
        <v>9.7891999999999992</v>
      </c>
      <c r="G27" s="165">
        <v>16.418399999999998</v>
      </c>
      <c r="H27" s="166"/>
      <c r="I27" s="165">
        <v>33.066899999999997</v>
      </c>
      <c r="J27" s="165">
        <v>-66.369699999999995</v>
      </c>
      <c r="K27" s="165">
        <v>44.3157</v>
      </c>
      <c r="L27" s="165">
        <v>22.787299999999998</v>
      </c>
      <c r="M27" s="166"/>
      <c r="N27" s="165">
        <v>48.84</v>
      </c>
      <c r="O27" s="165">
        <v>-38.774999999999999</v>
      </c>
      <c r="P27" s="166"/>
      <c r="Q27" s="165">
        <v>14.904</v>
      </c>
      <c r="R27" s="166"/>
      <c r="S27" s="165">
        <v>12.2315</v>
      </c>
      <c r="T27" s="165">
        <v>30.922000000000001</v>
      </c>
      <c r="U27" s="165">
        <v>17.371099999999998</v>
      </c>
      <c r="V27" s="165">
        <v>17.530100000000001</v>
      </c>
      <c r="W27" s="165">
        <v>29.846900000000002</v>
      </c>
      <c r="X27" s="165">
        <v>16.4664</v>
      </c>
      <c r="Y27" s="165">
        <v>5.8929999999999998</v>
      </c>
      <c r="Z27" s="165">
        <v>8.0312999999999999</v>
      </c>
      <c r="AA27" s="166"/>
      <c r="AB27" s="166"/>
      <c r="AC27" s="165">
        <v>-31.61</v>
      </c>
      <c r="AD27" s="166"/>
      <c r="AE27" s="166"/>
      <c r="AF27" s="165">
        <v>-48.84</v>
      </c>
      <c r="AG27" s="166"/>
      <c r="AH27" s="165">
        <v>7.0460000000000003</v>
      </c>
      <c r="AI27" s="165">
        <v>0.17899999999999999</v>
      </c>
      <c r="AJ27" s="167">
        <v>-37.83</v>
      </c>
      <c r="AK27" s="165">
        <v>-37.72</v>
      </c>
      <c r="AL27" s="165">
        <v>-2.2200000000000002</v>
      </c>
      <c r="AM27" s="165">
        <v>37.83</v>
      </c>
      <c r="AN27" s="165">
        <v>38.49</v>
      </c>
      <c r="AO27" s="165">
        <v>11.099</v>
      </c>
      <c r="AP27" s="165">
        <v>7.9936999999999996</v>
      </c>
      <c r="AQ27" s="165">
        <v>57.624400000000001</v>
      </c>
      <c r="AR27" s="165">
        <v>59.937399999999997</v>
      </c>
      <c r="AS27" s="165">
        <v>22.701499999999999</v>
      </c>
      <c r="AT27" s="165">
        <v>-50.502600000000001</v>
      </c>
      <c r="AU27" s="165">
        <v>-49.778300000000002</v>
      </c>
      <c r="AV27" s="165">
        <v>7.3817000000000004</v>
      </c>
      <c r="AW27" s="165">
        <v>7.4755000000000003</v>
      </c>
      <c r="AX27" s="165">
        <v>14.0657</v>
      </c>
      <c r="AY27" s="165">
        <v>13.128</v>
      </c>
      <c r="AZ27" s="165">
        <v>35.662199999999999</v>
      </c>
      <c r="BA27" s="165">
        <v>35.867699999999999</v>
      </c>
      <c r="BB27" s="165">
        <v>-416.77910000000003</v>
      </c>
      <c r="BC27" s="165">
        <v>-2.3555000000000001</v>
      </c>
      <c r="BD27" s="165">
        <v>-18.5</v>
      </c>
      <c r="BE27" s="165">
        <v>-18.399999999999999</v>
      </c>
      <c r="BF27" s="165">
        <v>56.104500000000002</v>
      </c>
      <c r="BG27" s="165">
        <v>54.5931</v>
      </c>
      <c r="BH27" s="165">
        <v>-2.9378000000000002</v>
      </c>
      <c r="BI27" s="166"/>
      <c r="BJ27" s="165">
        <v>-79.004199999999997</v>
      </c>
      <c r="BK27" s="165">
        <v>-0.53400000000000003</v>
      </c>
      <c r="BL27" s="166"/>
      <c r="BM27" s="165">
        <v>2.9409999999999998</v>
      </c>
      <c r="BN27" s="165">
        <v>457.41129999999998</v>
      </c>
      <c r="BO27" s="165">
        <v>176.54949999999999</v>
      </c>
      <c r="BP27" s="165">
        <v>175.9391</v>
      </c>
      <c r="BQ27" s="166"/>
      <c r="BR27" s="165">
        <v>234.56829999999999</v>
      </c>
      <c r="BS27" s="166"/>
      <c r="BT27" s="165">
        <v>-45.8932</v>
      </c>
      <c r="BU27" s="165">
        <v>44.421100000000003</v>
      </c>
      <c r="BV27" s="165">
        <v>74.427499999999995</v>
      </c>
      <c r="BW27" s="165">
        <v>19.86</v>
      </c>
      <c r="BX27" s="165">
        <v>17.489999999999998</v>
      </c>
      <c r="BY27" s="165">
        <v>41.24</v>
      </c>
      <c r="BZ27" s="165">
        <v>56.68</v>
      </c>
      <c r="CA27" s="165">
        <v>-45.675199999999997</v>
      </c>
      <c r="CB27" s="165">
        <v>-45.809100000000001</v>
      </c>
      <c r="CC27" s="165">
        <v>57.955599999999997</v>
      </c>
      <c r="CD27" s="165">
        <v>58.521900000000002</v>
      </c>
      <c r="CE27" s="165">
        <v>24.8386</v>
      </c>
      <c r="CF27" s="165">
        <v>-129.7406</v>
      </c>
      <c r="CG27" s="165">
        <v>-128.98910000000001</v>
      </c>
      <c r="CH27" s="165">
        <v>7.3537999999999997</v>
      </c>
      <c r="CI27" s="166"/>
      <c r="CJ27" s="166"/>
      <c r="CK27" s="166"/>
      <c r="CL27" s="165">
        <v>80.3</v>
      </c>
      <c r="CM27" s="165">
        <v>72.7</v>
      </c>
      <c r="CN27" s="165">
        <v>-9.7200000000000006</v>
      </c>
      <c r="CO27" s="166"/>
      <c r="CP27" s="165">
        <v>28.717400000000001</v>
      </c>
      <c r="CQ27" s="165">
        <v>28.514500000000002</v>
      </c>
      <c r="CR27" s="165">
        <v>81.765100000000004</v>
      </c>
      <c r="CS27" s="165">
        <v>82.150400000000005</v>
      </c>
      <c r="CT27" s="165">
        <v>63.258899999999997</v>
      </c>
      <c r="CU27" s="165">
        <v>-184.6079</v>
      </c>
      <c r="CV27" s="165">
        <v>66.373400000000004</v>
      </c>
      <c r="CW27" s="165">
        <v>12.8728</v>
      </c>
      <c r="CX27" s="165">
        <v>79.180000000000007</v>
      </c>
      <c r="CY27" s="165">
        <v>42.96</v>
      </c>
      <c r="CZ27" s="165">
        <v>57.8979</v>
      </c>
      <c r="DA27" s="165">
        <v>54.6432</v>
      </c>
      <c r="DB27" s="165">
        <v>-23.23</v>
      </c>
      <c r="DC27" s="165">
        <v>-4.2702999999999998</v>
      </c>
      <c r="DD27" s="166"/>
      <c r="DE27" s="166"/>
      <c r="DF27" s="165">
        <v>-168.83629999999999</v>
      </c>
      <c r="DG27" s="165">
        <v>-4.3697999999999997</v>
      </c>
      <c r="DH27" s="165">
        <v>-14.586499999999999</v>
      </c>
      <c r="DI27" s="165">
        <v>-48.6</v>
      </c>
      <c r="DJ27" s="165">
        <v>-48.6</v>
      </c>
      <c r="DK27" s="165">
        <v>17.1249</v>
      </c>
      <c r="DL27" s="165">
        <v>35.165399999999998</v>
      </c>
      <c r="DM27" s="165">
        <v>54.024000000000001</v>
      </c>
      <c r="DN27" s="165">
        <v>49.823</v>
      </c>
      <c r="DO27" s="165">
        <v>34.770000000000003</v>
      </c>
      <c r="DP27" s="165">
        <v>-6.91</v>
      </c>
      <c r="DQ27" s="165">
        <v>26.923500000000001</v>
      </c>
      <c r="DR27" s="165">
        <v>165.83439999999999</v>
      </c>
      <c r="DS27" s="165">
        <v>-27.12</v>
      </c>
      <c r="DT27" s="165">
        <v>-27.38</v>
      </c>
      <c r="DU27" s="165">
        <v>103.98</v>
      </c>
      <c r="DV27" s="165">
        <v>47.32</v>
      </c>
      <c r="DW27" s="165">
        <v>169.50909999999999</v>
      </c>
      <c r="DX27" s="165">
        <v>165.36359999999999</v>
      </c>
      <c r="DY27" s="166"/>
      <c r="DZ27" s="165">
        <v>20.7182</v>
      </c>
      <c r="EA27" s="165">
        <v>226.71870000000001</v>
      </c>
      <c r="EB27" s="165">
        <v>188.898</v>
      </c>
      <c r="EC27" s="165">
        <v>181.88470000000001</v>
      </c>
      <c r="ED27" s="165">
        <v>185.04310000000001</v>
      </c>
      <c r="EE27" s="165">
        <v>16.0002</v>
      </c>
      <c r="EF27" s="165">
        <v>5.5721999999999996</v>
      </c>
      <c r="EG27" s="165">
        <v>-21.931999999999999</v>
      </c>
      <c r="EH27" s="166"/>
      <c r="EI27" s="165">
        <v>-112.63079999999999</v>
      </c>
      <c r="EJ27" s="166"/>
      <c r="EK27" s="166"/>
      <c r="EL27" s="165">
        <v>-30.7135</v>
      </c>
      <c r="EM27" s="165">
        <v>48.145099999999999</v>
      </c>
      <c r="EN27" s="165">
        <v>-39.5276</v>
      </c>
      <c r="EO27" s="165">
        <v>-36.280299999999997</v>
      </c>
      <c r="EP27" s="165">
        <v>35.375999999999998</v>
      </c>
      <c r="EQ27" s="165">
        <v>-43.578499999999998</v>
      </c>
      <c r="ER27" s="165">
        <v>-44.072400000000002</v>
      </c>
      <c r="ES27" s="165">
        <v>23.2483</v>
      </c>
      <c r="ET27" s="165">
        <v>13.13</v>
      </c>
      <c r="EU27" s="165">
        <v>0</v>
      </c>
      <c r="EV27" s="165">
        <v>1</v>
      </c>
      <c r="EW27" s="165">
        <v>17.848299999999998</v>
      </c>
      <c r="EX27" s="165">
        <v>-150.47999999999999</v>
      </c>
      <c r="EY27" s="165">
        <v>-37.002800000000001</v>
      </c>
      <c r="EZ27" s="165">
        <v>-35.965499999999999</v>
      </c>
      <c r="FA27" s="165">
        <v>8.6416000000000004</v>
      </c>
      <c r="FB27" s="165">
        <v>-3.4072</v>
      </c>
      <c r="FC27" s="165">
        <v>-30.767299999999999</v>
      </c>
      <c r="FD27" s="165">
        <v>24.3154</v>
      </c>
      <c r="FE27" s="166"/>
      <c r="FF27" s="165">
        <v>23.8279</v>
      </c>
      <c r="FG27" s="165">
        <v>41.604999999999997</v>
      </c>
      <c r="FH27" s="165">
        <v>41.6126</v>
      </c>
      <c r="FI27" s="165">
        <v>39.781399999999998</v>
      </c>
      <c r="FJ27" s="165">
        <v>45.045699999999997</v>
      </c>
      <c r="FK27" s="165">
        <v>45.045699999999997</v>
      </c>
      <c r="FL27" s="165">
        <v>97.626999999999995</v>
      </c>
      <c r="FM27" s="166"/>
      <c r="FN27" s="165">
        <v>-19.278099999999998</v>
      </c>
      <c r="FO27" s="165">
        <v>66.187600000000003</v>
      </c>
      <c r="FP27" s="165">
        <v>89.588399999999993</v>
      </c>
      <c r="FQ27" s="165">
        <v>4.8212000000000002</v>
      </c>
      <c r="FR27" s="165">
        <v>8.7100000000000009</v>
      </c>
      <c r="FS27" s="165">
        <v>14.1805</v>
      </c>
      <c r="FT27" s="165">
        <v>0.84499999999999997</v>
      </c>
      <c r="FU27" s="165">
        <v>-8.9</v>
      </c>
      <c r="FV27" s="165">
        <v>11.38</v>
      </c>
      <c r="FW27" s="166"/>
      <c r="FX27" s="165">
        <v>9.0599000000000007</v>
      </c>
      <c r="FY27" s="165">
        <v>-6.2110000000000003</v>
      </c>
      <c r="FZ27" s="165">
        <v>4.3010000000000002</v>
      </c>
      <c r="GA27" s="166"/>
      <c r="GB27" s="165">
        <v>30.34</v>
      </c>
      <c r="GC27" s="165">
        <v>-89.632099999999994</v>
      </c>
      <c r="GD27" s="165">
        <v>-67.851100000000002</v>
      </c>
      <c r="GE27" s="165">
        <v>15.4</v>
      </c>
      <c r="GF27" s="165">
        <v>62.859900000000003</v>
      </c>
      <c r="GG27" s="165">
        <v>17.899999999999999</v>
      </c>
      <c r="GH27" s="165">
        <v>-12.2376</v>
      </c>
      <c r="GI27" s="165">
        <v>2.8729</v>
      </c>
      <c r="GJ27" s="165">
        <v>3.379</v>
      </c>
      <c r="GK27" s="165">
        <v>1.4356</v>
      </c>
      <c r="GL27" s="166"/>
      <c r="GM27" s="166"/>
      <c r="GN27" s="165">
        <v>-11.080399999999999</v>
      </c>
      <c r="GO27" s="165">
        <v>-25.9983</v>
      </c>
      <c r="GP27" s="165">
        <v>16.5732</v>
      </c>
      <c r="GQ27" s="165">
        <v>26.805800000000001</v>
      </c>
      <c r="GR27" s="165">
        <v>61.953299999999999</v>
      </c>
      <c r="GS27" s="165">
        <v>64.186099999999996</v>
      </c>
      <c r="GT27" s="165">
        <v>-111.7968</v>
      </c>
      <c r="GU27" s="165">
        <v>-22.1462</v>
      </c>
      <c r="GV27" s="165">
        <v>27.889700000000001</v>
      </c>
      <c r="GW27" s="165">
        <v>-41.618600000000001</v>
      </c>
      <c r="GX27" s="165">
        <v>9.8125999999999998</v>
      </c>
      <c r="GY27" s="165">
        <v>14.963800000000001</v>
      </c>
      <c r="GZ27" s="166"/>
      <c r="HA27" s="165">
        <v>11</v>
      </c>
      <c r="HB27" s="165">
        <v>30.738900000000001</v>
      </c>
      <c r="HC27" s="165">
        <v>32.115600000000001</v>
      </c>
      <c r="HD27" s="165">
        <v>67.5</v>
      </c>
      <c r="HE27" s="165">
        <v>-65.229699999999994</v>
      </c>
      <c r="HF27" s="165">
        <v>-278.44900000000001</v>
      </c>
      <c r="HG27" s="165">
        <v>278.89830000000001</v>
      </c>
      <c r="HH27" s="165">
        <v>-52.443300000000001</v>
      </c>
      <c r="HI27" s="165">
        <v>-31.2593</v>
      </c>
      <c r="HJ27" s="165">
        <v>-30.540600000000001</v>
      </c>
      <c r="HK27" s="165">
        <v>-60.8752</v>
      </c>
      <c r="HL27" s="165">
        <v>-53.1768</v>
      </c>
      <c r="HM27" s="165">
        <v>78.775599999999997</v>
      </c>
      <c r="HN27" s="165">
        <v>76.557699999999997</v>
      </c>
      <c r="HO27" s="166"/>
      <c r="HP27" s="166"/>
      <c r="HQ27" s="165">
        <v>6.5837000000000003</v>
      </c>
      <c r="HR27" s="165">
        <v>6.2869999999999999</v>
      </c>
      <c r="HS27" s="165">
        <v>4.1379999999999999</v>
      </c>
      <c r="HT27" s="165">
        <v>4.1402000000000001</v>
      </c>
      <c r="HU27" s="165">
        <v>-14.28</v>
      </c>
      <c r="HV27" s="165">
        <v>-14.96</v>
      </c>
      <c r="HW27" s="165">
        <v>11</v>
      </c>
      <c r="HX27" s="165">
        <v>11.2</v>
      </c>
      <c r="HY27" s="165">
        <v>20.244299999999999</v>
      </c>
      <c r="HZ27" s="165">
        <v>-79.36</v>
      </c>
      <c r="IA27" s="166"/>
      <c r="IB27" s="165">
        <v>75.524199999999993</v>
      </c>
      <c r="IC27" s="165">
        <v>76.099100000000007</v>
      </c>
      <c r="ID27" s="165">
        <v>5.4</v>
      </c>
      <c r="IE27" s="165">
        <v>-41.7</v>
      </c>
      <c r="IF27" s="165">
        <v>-5.4</v>
      </c>
      <c r="IG27" s="165">
        <v>-5.3</v>
      </c>
      <c r="IH27" s="165">
        <v>1.2115</v>
      </c>
      <c r="II27" s="165">
        <v>1.0604</v>
      </c>
      <c r="IJ27" s="165">
        <v>58.054099999999998</v>
      </c>
      <c r="IK27" s="165">
        <v>140.64570000000001</v>
      </c>
      <c r="IL27" s="165">
        <v>-69.889600000000002</v>
      </c>
      <c r="IM27" s="165">
        <v>-55.979799999999997</v>
      </c>
      <c r="IN27" s="166"/>
      <c r="IO27" s="166"/>
      <c r="IP27" s="166"/>
      <c r="IQ27" s="166"/>
      <c r="IR27" s="165">
        <v>89.584000000000003</v>
      </c>
      <c r="IS27" s="165">
        <v>64.961799999999997</v>
      </c>
      <c r="IT27" s="165">
        <v>129.09110000000001</v>
      </c>
      <c r="IU27" s="165">
        <v>127.821</v>
      </c>
      <c r="IV27" s="165">
        <v>145.43029999999999</v>
      </c>
      <c r="IW27" s="165">
        <v>78.371099999999998</v>
      </c>
      <c r="IX27" s="165">
        <v>-89.885099999999994</v>
      </c>
      <c r="IY27" s="165">
        <v>-2.3347000000000002</v>
      </c>
      <c r="IZ27" s="165">
        <v>8.8946000000000005</v>
      </c>
      <c r="JA27" s="165">
        <v>-9.2272999999999996</v>
      </c>
      <c r="JB27" s="165">
        <v>14.317</v>
      </c>
      <c r="JC27" s="165">
        <v>11.76</v>
      </c>
      <c r="JD27" s="165">
        <v>6.5750000000000002</v>
      </c>
      <c r="JE27" s="165">
        <v>6.577</v>
      </c>
      <c r="JF27" s="165">
        <v>-12.08</v>
      </c>
      <c r="JG27" s="165">
        <v>-8.08</v>
      </c>
      <c r="JH27" s="166"/>
      <c r="JI27" s="165">
        <v>7.5608000000000004</v>
      </c>
      <c r="JJ27" s="165">
        <v>-7.8507999999999996</v>
      </c>
      <c r="JK27" s="165">
        <v>-44.911900000000003</v>
      </c>
      <c r="JL27" s="165">
        <v>19.600000000000001</v>
      </c>
      <c r="JM27" s="165">
        <v>52.750999999999998</v>
      </c>
      <c r="JN27" s="165">
        <v>52.314999999999998</v>
      </c>
      <c r="JO27" s="165">
        <v>11.4922</v>
      </c>
      <c r="JP27" s="165">
        <v>13.708399999999999</v>
      </c>
      <c r="JQ27" s="165">
        <v>50.475000000000001</v>
      </c>
      <c r="JR27" s="165">
        <v>50.242800000000003</v>
      </c>
      <c r="JS27" s="165">
        <v>49.631300000000003</v>
      </c>
      <c r="JT27" s="166"/>
      <c r="JU27" s="165">
        <v>42.9</v>
      </c>
      <c r="JV27" s="165">
        <v>21.481200000000001</v>
      </c>
      <c r="JW27" s="165">
        <v>6.59</v>
      </c>
      <c r="JX27" s="166"/>
      <c r="JY27" s="165">
        <v>-54.7012</v>
      </c>
      <c r="JZ27" s="165">
        <v>78.076599999999999</v>
      </c>
      <c r="KA27" s="165">
        <v>60.628999999999998</v>
      </c>
      <c r="KB27" s="165">
        <v>-55.607100000000003</v>
      </c>
      <c r="KC27" s="165">
        <v>-76.570999999999998</v>
      </c>
      <c r="KD27" s="165">
        <v>50.925899999999999</v>
      </c>
      <c r="KE27" s="165">
        <v>24.334800000000001</v>
      </c>
      <c r="KF27" s="165">
        <v>-50.3</v>
      </c>
      <c r="KG27" s="165">
        <v>50.3</v>
      </c>
      <c r="KH27" s="165">
        <v>-333.18419999999998</v>
      </c>
      <c r="KI27" s="165">
        <v>424.29020000000003</v>
      </c>
    </row>
    <row r="28" spans="1:295" ht="18" customHeight="1" x14ac:dyDescent="0.3">
      <c r="A28" s="161" t="s">
        <v>46</v>
      </c>
      <c r="B28" s="161" t="s">
        <v>745</v>
      </c>
      <c r="C28" s="165">
        <v>0</v>
      </c>
      <c r="D28" s="165">
        <v>14.494899999999999</v>
      </c>
      <c r="E28" s="165">
        <v>-20.213200000000001</v>
      </c>
      <c r="F28" s="165">
        <v>10.1356</v>
      </c>
      <c r="G28" s="165">
        <v>16.896999999999998</v>
      </c>
      <c r="H28" s="166"/>
      <c r="I28" s="165">
        <v>34.819099999999999</v>
      </c>
      <c r="J28" s="165">
        <v>-71.321100000000001</v>
      </c>
      <c r="K28" s="165">
        <v>44.975000000000001</v>
      </c>
      <c r="L28" s="165">
        <v>22.787299999999998</v>
      </c>
      <c r="M28" s="166"/>
      <c r="N28" s="165">
        <v>51.06</v>
      </c>
      <c r="O28" s="165">
        <v>-38.021999999999998</v>
      </c>
      <c r="P28" s="165">
        <v>35.200000000000003</v>
      </c>
      <c r="Q28" s="165">
        <v>14.904</v>
      </c>
      <c r="R28" s="165">
        <v>-35.200000000000003</v>
      </c>
      <c r="S28" s="165">
        <v>12.4953</v>
      </c>
      <c r="T28" s="165">
        <v>34.9694</v>
      </c>
      <c r="U28" s="165">
        <v>17.3324</v>
      </c>
      <c r="V28" s="165">
        <v>17.427299999999999</v>
      </c>
      <c r="W28" s="165">
        <v>29.102699999999999</v>
      </c>
      <c r="X28" s="165">
        <v>16.216899999999999</v>
      </c>
      <c r="Y28" s="165">
        <v>5.8723000000000001</v>
      </c>
      <c r="Z28" s="165">
        <v>7.7183000000000002</v>
      </c>
      <c r="AA28" s="166"/>
      <c r="AB28" s="166"/>
      <c r="AC28" s="165">
        <v>-30.34</v>
      </c>
      <c r="AD28" s="166"/>
      <c r="AE28" s="166"/>
      <c r="AF28" s="165">
        <v>-51.06</v>
      </c>
      <c r="AG28" s="165">
        <v>37.4</v>
      </c>
      <c r="AH28" s="165">
        <v>7.8570000000000002</v>
      </c>
      <c r="AI28" s="165">
        <v>0.18099999999999999</v>
      </c>
      <c r="AJ28" s="167">
        <v>-38.42</v>
      </c>
      <c r="AK28" s="165">
        <v>-38.29</v>
      </c>
      <c r="AL28" s="165">
        <v>-1.33</v>
      </c>
      <c r="AM28" s="165">
        <v>38.42</v>
      </c>
      <c r="AN28" s="165">
        <v>38.54</v>
      </c>
      <c r="AO28" s="165">
        <v>12.4872</v>
      </c>
      <c r="AP28" s="165">
        <v>7.8409000000000004</v>
      </c>
      <c r="AQ28" s="165">
        <v>59.368499999999997</v>
      </c>
      <c r="AR28" s="165">
        <v>62.005299999999998</v>
      </c>
      <c r="AS28" s="165">
        <v>22.163599999999999</v>
      </c>
      <c r="AT28" s="165">
        <v>-51.306399999999996</v>
      </c>
      <c r="AU28" s="165">
        <v>-50.501800000000003</v>
      </c>
      <c r="AV28" s="165">
        <v>7.3897000000000004</v>
      </c>
      <c r="AW28" s="165">
        <v>7.5785999999999998</v>
      </c>
      <c r="AX28" s="165">
        <v>13.931800000000001</v>
      </c>
      <c r="AY28" s="165">
        <v>13.262</v>
      </c>
      <c r="AZ28" s="165">
        <v>37.100299999999997</v>
      </c>
      <c r="BA28" s="165">
        <v>37.222299999999997</v>
      </c>
      <c r="BB28" s="165">
        <v>-424.08929999999998</v>
      </c>
      <c r="BC28" s="165">
        <v>-3.2391000000000001</v>
      </c>
      <c r="BD28" s="165">
        <v>-18.3</v>
      </c>
      <c r="BE28" s="165">
        <v>-18.2</v>
      </c>
      <c r="BF28" s="165">
        <v>56.832000000000001</v>
      </c>
      <c r="BG28" s="165">
        <v>55.827599999999997</v>
      </c>
      <c r="BH28" s="165">
        <v>-2.7864</v>
      </c>
      <c r="BI28" s="166"/>
      <c r="BJ28" s="165">
        <v>-80.837199999999996</v>
      </c>
      <c r="BK28" s="165">
        <v>-0.38679999999999998</v>
      </c>
      <c r="BL28" s="166"/>
      <c r="BM28" s="165">
        <v>3.0886999999999998</v>
      </c>
      <c r="BN28" s="165">
        <v>463.88119999999998</v>
      </c>
      <c r="BO28" s="165">
        <v>172.00229999999999</v>
      </c>
      <c r="BP28" s="165">
        <v>170.99520000000001</v>
      </c>
      <c r="BQ28" s="165">
        <v>-391.46879999999999</v>
      </c>
      <c r="BR28" s="165">
        <v>546.10770000000002</v>
      </c>
      <c r="BS28" s="166"/>
      <c r="BT28" s="165">
        <v>-45.988300000000002</v>
      </c>
      <c r="BU28" s="165">
        <v>48.318899999999999</v>
      </c>
      <c r="BV28" s="165">
        <v>75.4953</v>
      </c>
      <c r="BW28" s="165">
        <v>20.8</v>
      </c>
      <c r="BX28" s="165">
        <v>18.54</v>
      </c>
      <c r="BY28" s="165">
        <v>43.99</v>
      </c>
      <c r="BZ28" s="165">
        <v>58.68</v>
      </c>
      <c r="CA28" s="165">
        <v>-44.871400000000001</v>
      </c>
      <c r="CB28" s="165">
        <v>-44.201700000000002</v>
      </c>
      <c r="CC28" s="165">
        <v>56.116</v>
      </c>
      <c r="CD28" s="165">
        <v>56.375500000000002</v>
      </c>
      <c r="CE28" s="165">
        <v>24.136900000000001</v>
      </c>
      <c r="CF28" s="165">
        <v>-122.2032</v>
      </c>
      <c r="CG28" s="165">
        <v>-121.28530000000001</v>
      </c>
      <c r="CH28" s="165">
        <v>6.4943999999999997</v>
      </c>
      <c r="CI28" s="166"/>
      <c r="CJ28" s="166"/>
      <c r="CK28" s="166"/>
      <c r="CL28" s="165">
        <v>82.3</v>
      </c>
      <c r="CM28" s="165">
        <v>75.5</v>
      </c>
      <c r="CN28" s="165">
        <v>-10.44</v>
      </c>
      <c r="CO28" s="166"/>
      <c r="CP28" s="165">
        <v>37.822800000000001</v>
      </c>
      <c r="CQ28" s="165">
        <v>37.450899999999997</v>
      </c>
      <c r="CR28" s="165">
        <v>65.180199999999999</v>
      </c>
      <c r="CS28" s="165">
        <v>66.402500000000003</v>
      </c>
      <c r="CT28" s="165">
        <v>62.956099999999999</v>
      </c>
      <c r="CU28" s="165">
        <v>-169.8287</v>
      </c>
      <c r="CV28" s="165">
        <v>66.781300000000002</v>
      </c>
      <c r="CW28" s="165">
        <v>13.4092</v>
      </c>
      <c r="CX28" s="165">
        <v>82.85</v>
      </c>
      <c r="CY28" s="165">
        <v>21.72</v>
      </c>
      <c r="CZ28" s="165">
        <v>60.007300000000001</v>
      </c>
      <c r="DA28" s="165">
        <v>56.547499999999999</v>
      </c>
      <c r="DB28" s="165">
        <v>-23.95</v>
      </c>
      <c r="DC28" s="165">
        <v>-4.2981999999999996</v>
      </c>
      <c r="DD28" s="166"/>
      <c r="DE28" s="166"/>
      <c r="DF28" s="165">
        <v>-133.55590000000001</v>
      </c>
      <c r="DG28" s="165">
        <v>-4.5537999999999998</v>
      </c>
      <c r="DH28" s="165">
        <v>-14.9968</v>
      </c>
      <c r="DI28" s="165">
        <v>-60.3</v>
      </c>
      <c r="DJ28" s="165">
        <v>-60.7</v>
      </c>
      <c r="DK28" s="165">
        <v>18.0807</v>
      </c>
      <c r="DL28" s="165">
        <v>36.923200000000001</v>
      </c>
      <c r="DM28" s="165">
        <v>52.615000000000002</v>
      </c>
      <c r="DN28" s="165">
        <v>52.166699999999999</v>
      </c>
      <c r="DO28" s="165">
        <v>36.28</v>
      </c>
      <c r="DP28" s="165">
        <v>-5.69</v>
      </c>
      <c r="DQ28" s="165">
        <v>27.311</v>
      </c>
      <c r="DR28" s="165">
        <v>133.2576</v>
      </c>
      <c r="DS28" s="165">
        <v>-27.25</v>
      </c>
      <c r="DT28" s="165">
        <v>-27.65</v>
      </c>
      <c r="DU28" s="165">
        <v>105.83</v>
      </c>
      <c r="DV28" s="165">
        <v>50.5</v>
      </c>
      <c r="DW28" s="165">
        <v>131.89089999999999</v>
      </c>
      <c r="DX28" s="165">
        <v>129.96360000000001</v>
      </c>
      <c r="DY28" s="166"/>
      <c r="DZ28" s="165">
        <v>9.9726999999999997</v>
      </c>
      <c r="EA28" s="165">
        <v>207.83580000000001</v>
      </c>
      <c r="EB28" s="165">
        <v>170.14830000000001</v>
      </c>
      <c r="EC28" s="165">
        <v>165.6816</v>
      </c>
      <c r="ED28" s="165">
        <v>168.01570000000001</v>
      </c>
      <c r="EE28" s="165">
        <v>7.8884999999999996</v>
      </c>
      <c r="EF28" s="165">
        <v>-3.0198</v>
      </c>
      <c r="EG28" s="165">
        <v>-23.053999999999998</v>
      </c>
      <c r="EH28" s="165">
        <v>405.67410000000001</v>
      </c>
      <c r="EI28" s="165">
        <v>-180.97239999999999</v>
      </c>
      <c r="EJ28" s="166"/>
      <c r="EK28" s="166"/>
      <c r="EL28" s="165">
        <v>-32.859099999999998</v>
      </c>
      <c r="EM28" s="165">
        <v>56.061900000000001</v>
      </c>
      <c r="EN28" s="165">
        <v>-45.517699999999998</v>
      </c>
      <c r="EO28" s="165">
        <v>-41.796700000000001</v>
      </c>
      <c r="EP28" s="165">
        <v>33.840000000000003</v>
      </c>
      <c r="EQ28" s="165">
        <v>-45.956600000000002</v>
      </c>
      <c r="ER28" s="165">
        <v>-46.546300000000002</v>
      </c>
      <c r="ES28" s="165">
        <v>32.799399999999999</v>
      </c>
      <c r="ET28" s="165">
        <v>0</v>
      </c>
      <c r="EU28" s="166"/>
      <c r="EV28" s="165">
        <v>1</v>
      </c>
      <c r="EW28" s="165">
        <v>18.2913</v>
      </c>
      <c r="EX28" s="165">
        <v>-163.12719999999999</v>
      </c>
      <c r="EY28" s="165">
        <v>-34.722299999999997</v>
      </c>
      <c r="EZ28" s="165">
        <v>-33.779600000000002</v>
      </c>
      <c r="FA28" s="165">
        <v>3.5825</v>
      </c>
      <c r="FB28" s="165">
        <v>4.4541000000000004</v>
      </c>
      <c r="FC28" s="165">
        <v>-40.500799999999998</v>
      </c>
      <c r="FD28" s="165">
        <v>24.135100000000001</v>
      </c>
      <c r="FE28" s="166"/>
      <c r="FF28" s="165">
        <v>23.9023</v>
      </c>
      <c r="FG28" s="165">
        <v>42.009099999999997</v>
      </c>
      <c r="FH28" s="165">
        <v>42.139000000000003</v>
      </c>
      <c r="FI28" s="165">
        <v>40.685899999999997</v>
      </c>
      <c r="FJ28" s="165">
        <v>45.045699999999997</v>
      </c>
      <c r="FK28" s="165">
        <v>44.710799999999999</v>
      </c>
      <c r="FL28" s="165">
        <v>92.435900000000004</v>
      </c>
      <c r="FM28" s="166"/>
      <c r="FN28" s="165">
        <v>-8.4524000000000008</v>
      </c>
      <c r="FO28" s="165">
        <v>63.070900000000002</v>
      </c>
      <c r="FP28" s="165">
        <v>88.986900000000006</v>
      </c>
      <c r="FQ28" s="165">
        <v>1.8988</v>
      </c>
      <c r="FR28" s="165">
        <v>5.66</v>
      </c>
      <c r="FS28" s="165">
        <v>15.003299999999999</v>
      </c>
      <c r="FT28" s="165">
        <v>0.86819999999999997</v>
      </c>
      <c r="FU28" s="165">
        <v>-9.48</v>
      </c>
      <c r="FV28" s="165">
        <v>11.73</v>
      </c>
      <c r="FW28" s="166"/>
      <c r="FX28" s="166"/>
      <c r="FY28" s="165">
        <v>-6.8070000000000004</v>
      </c>
      <c r="FZ28" s="165">
        <v>4.2309999999999999</v>
      </c>
      <c r="GA28" s="165">
        <v>10.6821</v>
      </c>
      <c r="GB28" s="165">
        <v>29.62</v>
      </c>
      <c r="GC28" s="165">
        <v>-89.094300000000004</v>
      </c>
      <c r="GD28" s="165">
        <v>-63.264000000000003</v>
      </c>
      <c r="GE28" s="165">
        <v>15.41</v>
      </c>
      <c r="GF28" s="165">
        <v>64.035300000000007</v>
      </c>
      <c r="GG28" s="165">
        <v>18.7</v>
      </c>
      <c r="GH28" s="165">
        <v>-11.4077</v>
      </c>
      <c r="GI28" s="165">
        <v>3.2618</v>
      </c>
      <c r="GJ28" s="165">
        <v>3.5910000000000002</v>
      </c>
      <c r="GK28" s="165">
        <v>1.4824999999999999</v>
      </c>
      <c r="GL28" s="166"/>
      <c r="GM28" s="166"/>
      <c r="GN28" s="165">
        <v>-9.9163999999999994</v>
      </c>
      <c r="GO28" s="165">
        <v>-25.622699999999998</v>
      </c>
      <c r="GP28" s="165">
        <v>16.169699999999999</v>
      </c>
      <c r="GQ28" s="165">
        <v>26.9527</v>
      </c>
      <c r="GR28" s="165">
        <v>64.114999999999995</v>
      </c>
      <c r="GS28" s="165">
        <v>64.568799999999996</v>
      </c>
      <c r="GT28" s="165">
        <v>-113.55110000000001</v>
      </c>
      <c r="GU28" s="165">
        <v>-22.606300000000001</v>
      </c>
      <c r="GV28" s="165">
        <v>26.693899999999999</v>
      </c>
      <c r="GW28" s="165">
        <v>-42.08</v>
      </c>
      <c r="GX28" s="165">
        <v>9.0768000000000004</v>
      </c>
      <c r="GY28" s="165">
        <v>15.3752</v>
      </c>
      <c r="GZ28" s="166"/>
      <c r="HA28" s="165">
        <v>10.5486</v>
      </c>
      <c r="HB28" s="165">
        <v>28.256699999999999</v>
      </c>
      <c r="HC28" s="165">
        <v>30.934999999999999</v>
      </c>
      <c r="HD28" s="165">
        <v>68.7</v>
      </c>
      <c r="HE28" s="165">
        <v>-68.697500000000005</v>
      </c>
      <c r="HF28" s="165">
        <v>-283.6404</v>
      </c>
      <c r="HG28" s="165">
        <v>284.9939</v>
      </c>
      <c r="HH28" s="165">
        <v>-17.697299999999998</v>
      </c>
      <c r="HI28" s="165">
        <v>-29.3657</v>
      </c>
      <c r="HJ28" s="165">
        <v>-28.941299999999998</v>
      </c>
      <c r="HK28" s="165">
        <v>-66.446399999999997</v>
      </c>
      <c r="HL28" s="165">
        <v>-59.041499999999999</v>
      </c>
      <c r="HM28" s="165">
        <v>74.124099999999999</v>
      </c>
      <c r="HN28" s="165">
        <v>75.717100000000002</v>
      </c>
      <c r="HO28" s="166"/>
      <c r="HP28" s="166"/>
      <c r="HQ28" s="165">
        <v>7.3197999999999999</v>
      </c>
      <c r="HR28" s="165">
        <v>6.4188999999999998</v>
      </c>
      <c r="HS28" s="165">
        <v>3.3650000000000002</v>
      </c>
      <c r="HT28" s="165">
        <v>3.5897000000000001</v>
      </c>
      <c r="HU28" s="165">
        <v>-11.04</v>
      </c>
      <c r="HV28" s="165">
        <v>-11.85</v>
      </c>
      <c r="HW28" s="165">
        <v>10.1</v>
      </c>
      <c r="HX28" s="165">
        <v>9.6</v>
      </c>
      <c r="HY28" s="165">
        <v>19.750800000000002</v>
      </c>
      <c r="HZ28" s="165">
        <v>-79.52</v>
      </c>
      <c r="IA28" s="165">
        <v>-298.09780000000001</v>
      </c>
      <c r="IB28" s="165">
        <v>75.098500000000001</v>
      </c>
      <c r="IC28" s="165">
        <v>74.503900000000002</v>
      </c>
      <c r="ID28" s="165">
        <v>5.4</v>
      </c>
      <c r="IE28" s="165">
        <v>-43.3</v>
      </c>
      <c r="IF28" s="165">
        <v>-5.4</v>
      </c>
      <c r="IG28" s="165">
        <v>-5.3</v>
      </c>
      <c r="IH28" s="166"/>
      <c r="II28" s="166"/>
      <c r="IJ28" s="165">
        <v>21.771999999999998</v>
      </c>
      <c r="IK28" s="165">
        <v>204.51910000000001</v>
      </c>
      <c r="IL28" s="165">
        <v>-83.826300000000003</v>
      </c>
      <c r="IM28" s="165">
        <v>-62.5627</v>
      </c>
      <c r="IN28" s="166"/>
      <c r="IO28" s="165">
        <v>65.4803</v>
      </c>
      <c r="IP28" s="165">
        <v>-69.692300000000003</v>
      </c>
      <c r="IQ28" s="165">
        <v>-142.84309999999999</v>
      </c>
      <c r="IR28" s="165">
        <v>95.334199999999996</v>
      </c>
      <c r="IS28" s="165">
        <v>73.343599999999995</v>
      </c>
      <c r="IT28" s="165">
        <v>130.3476</v>
      </c>
      <c r="IU28" s="165">
        <v>129.97460000000001</v>
      </c>
      <c r="IV28" s="165">
        <v>143.0393</v>
      </c>
      <c r="IW28" s="165">
        <v>85.072199999999995</v>
      </c>
      <c r="IX28" s="165">
        <v>-92.918800000000005</v>
      </c>
      <c r="IY28" s="165">
        <v>-1.5689</v>
      </c>
      <c r="IZ28" s="165">
        <v>-3.4411999999999998</v>
      </c>
      <c r="JA28" s="165">
        <v>-9.7545999999999999</v>
      </c>
      <c r="JB28" s="165">
        <v>15.154999999999999</v>
      </c>
      <c r="JC28" s="165">
        <v>11.76</v>
      </c>
      <c r="JD28" s="165">
        <v>6.5679999999999996</v>
      </c>
      <c r="JE28" s="165">
        <v>6.5060000000000002</v>
      </c>
      <c r="JF28" s="165">
        <v>-12.24</v>
      </c>
      <c r="JG28" s="165">
        <v>-8.56</v>
      </c>
      <c r="JH28" s="166"/>
      <c r="JI28" s="165">
        <v>8.7632999999999992</v>
      </c>
      <c r="JJ28" s="165">
        <v>-10.576000000000001</v>
      </c>
      <c r="JK28" s="165">
        <v>-44.240499999999997</v>
      </c>
      <c r="JL28" s="165">
        <v>20.2</v>
      </c>
      <c r="JM28" s="165">
        <v>51.808</v>
      </c>
      <c r="JN28" s="165">
        <v>52.725000000000001</v>
      </c>
      <c r="JO28" s="165">
        <v>11.4931</v>
      </c>
      <c r="JP28" s="165">
        <v>13.7538</v>
      </c>
      <c r="JQ28" s="165">
        <v>48.610199999999999</v>
      </c>
      <c r="JR28" s="165">
        <v>50.6267</v>
      </c>
      <c r="JS28" s="165">
        <v>49.663400000000003</v>
      </c>
      <c r="JT28" s="166"/>
      <c r="JU28" s="165">
        <v>43.6</v>
      </c>
      <c r="JV28" s="165">
        <v>21.654199999999999</v>
      </c>
      <c r="JW28" s="165">
        <v>6.99</v>
      </c>
      <c r="JX28" s="166"/>
      <c r="JY28" s="165">
        <v>-61.439799999999998</v>
      </c>
      <c r="JZ28" s="165">
        <v>82.734399999999994</v>
      </c>
      <c r="KA28" s="165">
        <v>67.327600000000004</v>
      </c>
      <c r="KB28" s="165">
        <v>-61.476799999999997</v>
      </c>
      <c r="KC28" s="165">
        <v>-82.283100000000005</v>
      </c>
      <c r="KD28" s="165">
        <v>58.192399999999999</v>
      </c>
      <c r="KE28" s="165">
        <v>23.560199999999998</v>
      </c>
      <c r="KF28" s="165">
        <v>-51.3</v>
      </c>
      <c r="KG28" s="165">
        <v>51.7</v>
      </c>
      <c r="KH28" s="165">
        <v>-296.7869</v>
      </c>
      <c r="KI28" s="165">
        <v>394.79860000000002</v>
      </c>
    </row>
    <row r="29" spans="1:295" ht="18" customHeight="1" x14ac:dyDescent="0.3">
      <c r="A29" s="161" t="s">
        <v>46</v>
      </c>
      <c r="B29" s="161" t="s">
        <v>746</v>
      </c>
      <c r="C29" s="165">
        <v>0</v>
      </c>
      <c r="D29" s="165">
        <v>14.8049</v>
      </c>
      <c r="E29" s="165">
        <v>-20.420000000000002</v>
      </c>
      <c r="F29" s="165">
        <v>10.0444</v>
      </c>
      <c r="G29" s="165">
        <v>16.055299999999999</v>
      </c>
      <c r="H29" s="166"/>
      <c r="I29" s="165">
        <v>36.450400000000002</v>
      </c>
      <c r="J29" s="165">
        <v>-80.322000000000003</v>
      </c>
      <c r="K29" s="165">
        <v>45.385100000000001</v>
      </c>
      <c r="L29" s="165">
        <v>23.2453</v>
      </c>
      <c r="M29" s="166"/>
      <c r="N29" s="165">
        <v>51.06</v>
      </c>
      <c r="O29" s="165">
        <v>-41.83</v>
      </c>
      <c r="P29" s="165">
        <v>37.4</v>
      </c>
      <c r="Q29" s="165">
        <v>15.731999999999999</v>
      </c>
      <c r="R29" s="165">
        <v>-37.4</v>
      </c>
      <c r="S29" s="165">
        <v>10.4391</v>
      </c>
      <c r="T29" s="165">
        <v>40.776600000000002</v>
      </c>
      <c r="U29" s="165">
        <v>17.262</v>
      </c>
      <c r="V29" s="165">
        <v>17.469100000000001</v>
      </c>
      <c r="W29" s="165">
        <v>28.995000000000001</v>
      </c>
      <c r="X29" s="165">
        <v>16.347000000000001</v>
      </c>
      <c r="Y29" s="165">
        <v>5.4976000000000003</v>
      </c>
      <c r="Z29" s="165">
        <v>8.2739999999999991</v>
      </c>
      <c r="AA29" s="166"/>
      <c r="AB29" s="166"/>
      <c r="AC29" s="165">
        <v>-33.22</v>
      </c>
      <c r="AD29" s="166"/>
      <c r="AE29" s="166"/>
      <c r="AF29" s="165">
        <v>-48.84</v>
      </c>
      <c r="AG29" s="165">
        <v>39.6</v>
      </c>
      <c r="AH29" s="165">
        <v>7.702</v>
      </c>
      <c r="AI29" s="165">
        <v>0.17499999999999999</v>
      </c>
      <c r="AJ29" s="167">
        <v>-39.43</v>
      </c>
      <c r="AK29" s="165">
        <v>-39.28</v>
      </c>
      <c r="AL29" s="165">
        <v>-1.79</v>
      </c>
      <c r="AM29" s="165">
        <v>39.43</v>
      </c>
      <c r="AN29" s="165">
        <v>39.54</v>
      </c>
      <c r="AO29" s="165">
        <v>12.465299999999999</v>
      </c>
      <c r="AP29" s="165">
        <v>8.2359000000000009</v>
      </c>
      <c r="AQ29" s="165">
        <v>60.02</v>
      </c>
      <c r="AR29" s="165">
        <v>62.075899999999997</v>
      </c>
      <c r="AS29" s="165">
        <v>22.678699999999999</v>
      </c>
      <c r="AT29" s="165">
        <v>-52.779899999999998</v>
      </c>
      <c r="AU29" s="165">
        <v>-52.114899999999999</v>
      </c>
      <c r="AV29" s="165">
        <v>6.8255999999999997</v>
      </c>
      <c r="AW29" s="165">
        <v>6.9038000000000004</v>
      </c>
      <c r="AX29" s="165">
        <v>16.209099999999999</v>
      </c>
      <c r="AY29" s="165">
        <v>15.8072</v>
      </c>
      <c r="AZ29" s="165">
        <v>36.212000000000003</v>
      </c>
      <c r="BA29" s="165">
        <v>36.401200000000003</v>
      </c>
      <c r="BB29" s="165">
        <v>-433.78449999999998</v>
      </c>
      <c r="BC29" s="165">
        <v>-3.4961000000000002</v>
      </c>
      <c r="BD29" s="165">
        <v>-18.3</v>
      </c>
      <c r="BE29" s="165">
        <v>-18.3</v>
      </c>
      <c r="BF29" s="165">
        <v>58.496299999999998</v>
      </c>
      <c r="BG29" s="165">
        <v>57.261699999999998</v>
      </c>
      <c r="BH29" s="165">
        <v>-2.9657</v>
      </c>
      <c r="BI29" s="166"/>
      <c r="BJ29" s="165">
        <v>-82.061099999999996</v>
      </c>
      <c r="BK29" s="165">
        <v>-0.91600000000000004</v>
      </c>
      <c r="BL29" s="166"/>
      <c r="BM29" s="165">
        <v>3.0185</v>
      </c>
      <c r="BN29" s="165">
        <v>473.15879999999999</v>
      </c>
      <c r="BO29" s="165">
        <v>177.404</v>
      </c>
      <c r="BP29" s="165">
        <v>177.25139999999999</v>
      </c>
      <c r="BQ29" s="165">
        <v>-393.89749999999998</v>
      </c>
      <c r="BR29" s="165">
        <v>569.02459999999996</v>
      </c>
      <c r="BS29" s="166"/>
      <c r="BT29" s="165">
        <v>-53.240200000000002</v>
      </c>
      <c r="BU29" s="165">
        <v>54.7789</v>
      </c>
      <c r="BV29" s="165">
        <v>74.527299999999997</v>
      </c>
      <c r="BW29" s="165">
        <v>21.45</v>
      </c>
      <c r="BX29" s="165">
        <v>19.34</v>
      </c>
      <c r="BY29" s="165">
        <v>44.89</v>
      </c>
      <c r="BZ29" s="165">
        <v>59.19</v>
      </c>
      <c r="CA29" s="165">
        <v>-43.5319</v>
      </c>
      <c r="CB29" s="165">
        <v>-45.541200000000003</v>
      </c>
      <c r="CC29" s="165">
        <v>55.606499999999997</v>
      </c>
      <c r="CD29" s="165">
        <v>55.651699999999998</v>
      </c>
      <c r="CE29" s="165">
        <v>24.102799999999998</v>
      </c>
      <c r="CF29" s="165">
        <v>-117.79389999999999</v>
      </c>
      <c r="CG29" s="165">
        <v>-117.8626</v>
      </c>
      <c r="CH29" s="165">
        <v>7.1879</v>
      </c>
      <c r="CI29" s="166"/>
      <c r="CJ29" s="166"/>
      <c r="CK29" s="166"/>
      <c r="CL29" s="165">
        <v>56.1</v>
      </c>
      <c r="CM29" s="165">
        <v>51.5</v>
      </c>
      <c r="CN29" s="165">
        <v>-10.48</v>
      </c>
      <c r="CO29" s="166"/>
      <c r="CP29" s="165">
        <v>27.437000000000001</v>
      </c>
      <c r="CQ29" s="165">
        <v>27.5718</v>
      </c>
      <c r="CR29" s="165">
        <v>51.330800000000004</v>
      </c>
      <c r="CS29" s="165">
        <v>51.597499999999997</v>
      </c>
      <c r="CT29" s="165">
        <v>63.0655</v>
      </c>
      <c r="CU29" s="165">
        <v>-153.3912</v>
      </c>
      <c r="CV29" s="165">
        <v>66.442300000000003</v>
      </c>
      <c r="CW29" s="165">
        <v>13.98</v>
      </c>
      <c r="CX29" s="165">
        <v>89.15</v>
      </c>
      <c r="CY29" s="165">
        <v>22.66</v>
      </c>
      <c r="CZ29" s="165">
        <v>61.882300000000001</v>
      </c>
      <c r="DA29" s="165">
        <v>58.305399999999999</v>
      </c>
      <c r="DB29" s="165">
        <v>-24.58</v>
      </c>
      <c r="DC29" s="165">
        <v>-19.5931</v>
      </c>
      <c r="DD29" s="166"/>
      <c r="DE29" s="166"/>
      <c r="DF29" s="165">
        <v>-131.60149999999999</v>
      </c>
      <c r="DG29" s="165">
        <v>-4.6454000000000004</v>
      </c>
      <c r="DH29" s="165">
        <v>-15.5129</v>
      </c>
      <c r="DI29" s="165">
        <v>-83.3</v>
      </c>
      <c r="DJ29" s="165">
        <v>-83.7</v>
      </c>
      <c r="DK29" s="165">
        <v>18.641100000000002</v>
      </c>
      <c r="DL29" s="165">
        <v>38.095100000000002</v>
      </c>
      <c r="DM29" s="165">
        <v>53.554299999999998</v>
      </c>
      <c r="DN29" s="165">
        <v>54.5105</v>
      </c>
      <c r="DO29" s="165">
        <v>37.9</v>
      </c>
      <c r="DP29" s="165">
        <v>-5.42</v>
      </c>
      <c r="DQ29" s="165">
        <v>28.055</v>
      </c>
      <c r="DR29" s="165">
        <v>129.00479999999999</v>
      </c>
      <c r="DS29" s="165">
        <v>-26.97</v>
      </c>
      <c r="DT29" s="165">
        <v>-27.17</v>
      </c>
      <c r="DU29" s="165">
        <v>106.76</v>
      </c>
      <c r="DV29" s="165">
        <v>51.05</v>
      </c>
      <c r="DW29" s="165">
        <v>130.81819999999999</v>
      </c>
      <c r="DX29" s="165">
        <v>128.29089999999999</v>
      </c>
      <c r="DY29" s="166"/>
      <c r="DZ29" s="165">
        <v>7.6090999999999998</v>
      </c>
      <c r="EA29" s="165">
        <v>208.25049999999999</v>
      </c>
      <c r="EB29" s="165">
        <v>169.392</v>
      </c>
      <c r="EC29" s="165">
        <v>165.73060000000001</v>
      </c>
      <c r="ED29" s="165">
        <v>166.33070000000001</v>
      </c>
      <c r="EE29" s="165">
        <v>29.7501</v>
      </c>
      <c r="EF29" s="165">
        <v>18.700600000000001</v>
      </c>
      <c r="EG29" s="165">
        <v>-22.062000000000001</v>
      </c>
      <c r="EH29" s="165">
        <v>405.93369999999999</v>
      </c>
      <c r="EI29" s="165">
        <v>-196.36179999999999</v>
      </c>
      <c r="EJ29" s="166"/>
      <c r="EK29" s="166"/>
      <c r="EL29" s="165">
        <v>-36.124899999999997</v>
      </c>
      <c r="EM29" s="165">
        <v>40.219299999999997</v>
      </c>
      <c r="EN29" s="165">
        <v>-51.744900000000001</v>
      </c>
      <c r="EO29" s="165">
        <v>-49.076500000000003</v>
      </c>
      <c r="EP29" s="165">
        <v>133.69200000000001</v>
      </c>
      <c r="EQ29" s="165">
        <v>-58.926600000000001</v>
      </c>
      <c r="ER29" s="165">
        <v>-60.652500000000003</v>
      </c>
      <c r="ES29" s="165">
        <v>11.730600000000001</v>
      </c>
      <c r="ET29" s="165">
        <v>0</v>
      </c>
      <c r="EU29" s="166"/>
      <c r="EV29" s="165">
        <v>99.1</v>
      </c>
      <c r="EW29" s="165">
        <v>19.188600000000001</v>
      </c>
      <c r="EX29" s="165">
        <v>-180.30940000000001</v>
      </c>
      <c r="EY29" s="165">
        <v>-35.518700000000003</v>
      </c>
      <c r="EZ29" s="165">
        <v>-34.663800000000002</v>
      </c>
      <c r="FA29" s="165">
        <v>4.4923000000000002</v>
      </c>
      <c r="FB29" s="165">
        <v>-12.368</v>
      </c>
      <c r="FC29" s="165">
        <v>-16.069099999999999</v>
      </c>
      <c r="FD29" s="165">
        <v>24.757000000000001</v>
      </c>
      <c r="FE29" s="166"/>
      <c r="FF29" s="165">
        <v>24.081600000000002</v>
      </c>
      <c r="FG29" s="165">
        <v>41.9542</v>
      </c>
      <c r="FH29" s="165">
        <v>42.836199999999998</v>
      </c>
      <c r="FI29" s="165">
        <v>40.383899999999997</v>
      </c>
      <c r="FJ29" s="165">
        <v>45.213200000000001</v>
      </c>
      <c r="FK29" s="165">
        <v>43.538600000000002</v>
      </c>
      <c r="FL29" s="165">
        <v>93.440600000000003</v>
      </c>
      <c r="FM29" s="166"/>
      <c r="FN29" s="165">
        <v>-6.5499000000000001</v>
      </c>
      <c r="FO29" s="165">
        <v>63.424300000000002</v>
      </c>
      <c r="FP29" s="165">
        <v>88.001800000000003</v>
      </c>
      <c r="FQ29" s="165">
        <v>4.6234999999999999</v>
      </c>
      <c r="FR29" s="165">
        <v>3.85</v>
      </c>
      <c r="FS29" s="165">
        <v>13.167299999999999</v>
      </c>
      <c r="FT29" s="165">
        <v>0.91579999999999995</v>
      </c>
      <c r="FU29" s="165">
        <v>-8.2100000000000009</v>
      </c>
      <c r="FV29" s="165">
        <v>11.74</v>
      </c>
      <c r="FW29" s="165">
        <v>0</v>
      </c>
      <c r="FX29" s="166"/>
      <c r="FY29" s="165">
        <v>-6.5830000000000002</v>
      </c>
      <c r="FZ29" s="165">
        <v>4.2949999999999999</v>
      </c>
      <c r="GA29" s="165">
        <v>8.7666000000000004</v>
      </c>
      <c r="GB29" s="165">
        <v>30.01</v>
      </c>
      <c r="GC29" s="165">
        <v>-89.309899999999999</v>
      </c>
      <c r="GD29" s="165">
        <v>-65.444999999999993</v>
      </c>
      <c r="GE29" s="165">
        <v>16.079999999999998</v>
      </c>
      <c r="GF29" s="165">
        <v>64.0916</v>
      </c>
      <c r="GG29" s="165">
        <v>17.399999999999999</v>
      </c>
      <c r="GH29" s="165">
        <v>-13.306800000000001</v>
      </c>
      <c r="GI29" s="165">
        <v>2.1240999999999999</v>
      </c>
      <c r="GJ29" s="165">
        <v>2.3704000000000001</v>
      </c>
      <c r="GK29" s="165">
        <v>1.534</v>
      </c>
      <c r="GL29" s="166"/>
      <c r="GM29" s="166"/>
      <c r="GN29" s="165">
        <v>-9.4384999999999994</v>
      </c>
      <c r="GO29" s="165">
        <v>-27.886800000000001</v>
      </c>
      <c r="GP29" s="165">
        <v>17.482199999999999</v>
      </c>
      <c r="GQ29" s="165">
        <v>28.904199999999999</v>
      </c>
      <c r="GR29" s="165">
        <v>61.426600000000001</v>
      </c>
      <c r="GS29" s="165">
        <v>64.02</v>
      </c>
      <c r="GT29" s="165">
        <v>-113.6493</v>
      </c>
      <c r="GU29" s="165">
        <v>-23.037800000000001</v>
      </c>
      <c r="GV29" s="165">
        <v>29.5289</v>
      </c>
      <c r="GW29" s="165">
        <v>-45.667000000000002</v>
      </c>
      <c r="GX29" s="166"/>
      <c r="GY29" s="165">
        <v>15.629099999999999</v>
      </c>
      <c r="GZ29" s="166"/>
      <c r="HA29" s="165">
        <v>11</v>
      </c>
      <c r="HB29" s="165">
        <v>27.297599999999999</v>
      </c>
      <c r="HC29" s="165">
        <v>29.302900000000001</v>
      </c>
      <c r="HD29" s="165">
        <v>77.099999999999994</v>
      </c>
      <c r="HE29" s="165">
        <v>-76.486599999999996</v>
      </c>
      <c r="HF29" s="165">
        <v>-281.39710000000002</v>
      </c>
      <c r="HG29" s="165">
        <v>281.8888</v>
      </c>
      <c r="HH29" s="165">
        <v>-33.142499999999998</v>
      </c>
      <c r="HI29" s="165">
        <v>-29.937999999999999</v>
      </c>
      <c r="HJ29" s="165">
        <v>-28.898900000000001</v>
      </c>
      <c r="HK29" s="165">
        <v>-68.056700000000006</v>
      </c>
      <c r="HL29" s="165">
        <v>-60.3324</v>
      </c>
      <c r="HM29" s="165">
        <v>84.688800000000001</v>
      </c>
      <c r="HN29" s="165">
        <v>84.281999999999996</v>
      </c>
      <c r="HO29" s="166"/>
      <c r="HP29" s="166"/>
      <c r="HQ29" s="165">
        <v>5.6387999999999998</v>
      </c>
      <c r="HR29" s="165">
        <v>5.5618999999999996</v>
      </c>
      <c r="HS29" s="165">
        <v>3.2841</v>
      </c>
      <c r="HT29" s="165">
        <v>2.9628000000000001</v>
      </c>
      <c r="HU29" s="165">
        <v>-12.81</v>
      </c>
      <c r="HV29" s="165">
        <v>-11.38</v>
      </c>
      <c r="HW29" s="165">
        <v>9.4</v>
      </c>
      <c r="HX29" s="165">
        <v>9.6</v>
      </c>
      <c r="HY29" s="165">
        <v>19.936699999999998</v>
      </c>
      <c r="HZ29" s="165">
        <v>-80.400000000000006</v>
      </c>
      <c r="IA29" s="165">
        <v>-300.26710000000003</v>
      </c>
      <c r="IB29" s="165">
        <v>76.665099999999995</v>
      </c>
      <c r="IC29" s="165">
        <v>74.844800000000006</v>
      </c>
      <c r="ID29" s="165">
        <v>5.4</v>
      </c>
      <c r="IE29" s="165">
        <v>-45</v>
      </c>
      <c r="IF29" s="165">
        <v>-4.4000000000000004</v>
      </c>
      <c r="IG29" s="165">
        <v>-3.6</v>
      </c>
      <c r="IH29" s="165">
        <v>1.3441000000000001</v>
      </c>
      <c r="II29" s="165">
        <v>1.1954</v>
      </c>
      <c r="IJ29" s="165">
        <v>39.531799999999997</v>
      </c>
      <c r="IK29" s="165">
        <v>216.4067</v>
      </c>
      <c r="IL29" s="165">
        <v>-75.3172</v>
      </c>
      <c r="IM29" s="165">
        <v>-64.293700000000001</v>
      </c>
      <c r="IN29" s="166"/>
      <c r="IO29" s="165">
        <v>64.535899999999998</v>
      </c>
      <c r="IP29" s="165">
        <v>-69.105599999999995</v>
      </c>
      <c r="IQ29" s="165">
        <v>-143.74520000000001</v>
      </c>
      <c r="IR29" s="165">
        <v>91.114500000000007</v>
      </c>
      <c r="IS29" s="165">
        <v>67.670900000000003</v>
      </c>
      <c r="IT29" s="165">
        <v>133.63329999999999</v>
      </c>
      <c r="IU29" s="165">
        <v>131.01750000000001</v>
      </c>
      <c r="IV29" s="165">
        <v>145.5401</v>
      </c>
      <c r="IW29" s="165">
        <v>82.587900000000005</v>
      </c>
      <c r="IX29" s="165">
        <v>-95.336399999999998</v>
      </c>
      <c r="IY29" s="165">
        <v>0</v>
      </c>
      <c r="IZ29" s="165">
        <v>5.1463999999999999</v>
      </c>
      <c r="JA29" s="165">
        <v>-11.180099999999999</v>
      </c>
      <c r="JB29" s="165">
        <v>17.016999999999999</v>
      </c>
      <c r="JC29" s="165">
        <v>11.12</v>
      </c>
      <c r="JD29" s="165">
        <v>6.1859999999999999</v>
      </c>
      <c r="JE29" s="165">
        <v>6.1719999999999997</v>
      </c>
      <c r="JF29" s="165">
        <v>-11.76</v>
      </c>
      <c r="JG29" s="165">
        <v>-8.8800000000000008</v>
      </c>
      <c r="JH29" s="166"/>
      <c r="JI29" s="165">
        <v>8.7632999999999992</v>
      </c>
      <c r="JJ29" s="165">
        <v>-11.042999999999999</v>
      </c>
      <c r="JK29" s="165">
        <v>-45.351300000000002</v>
      </c>
      <c r="JL29" s="165">
        <v>19.5</v>
      </c>
      <c r="JM29" s="165">
        <v>53.537999999999997</v>
      </c>
      <c r="JN29" s="165">
        <v>51.720999999999997</v>
      </c>
      <c r="JO29" s="165">
        <v>11.291499999999999</v>
      </c>
      <c r="JP29" s="165">
        <v>13.5655</v>
      </c>
      <c r="JQ29" s="165">
        <v>52.387999999999998</v>
      </c>
      <c r="JR29" s="165">
        <v>51.652200000000001</v>
      </c>
      <c r="JS29" s="165">
        <v>52.4405</v>
      </c>
      <c r="JT29" s="166"/>
      <c r="JU29" s="165">
        <v>44.4</v>
      </c>
      <c r="JV29" s="165">
        <v>20.758900000000001</v>
      </c>
      <c r="JW29" s="165">
        <v>6.93</v>
      </c>
      <c r="JX29" s="166"/>
      <c r="JY29" s="165">
        <v>-65.311099999999996</v>
      </c>
      <c r="JZ29" s="165">
        <v>84.697999999999993</v>
      </c>
      <c r="KA29" s="165">
        <v>68.678700000000006</v>
      </c>
      <c r="KB29" s="165">
        <v>-65.123099999999994</v>
      </c>
      <c r="KC29" s="165">
        <v>-84.029899999999998</v>
      </c>
      <c r="KD29" s="165">
        <v>59.778799999999997</v>
      </c>
      <c r="KE29" s="165">
        <v>22.992699999999999</v>
      </c>
      <c r="KF29" s="165">
        <v>-52.3</v>
      </c>
      <c r="KG29" s="165">
        <v>52.9</v>
      </c>
      <c r="KH29" s="165">
        <v>-309.60079999999999</v>
      </c>
      <c r="KI29" s="165">
        <v>405.69600000000003</v>
      </c>
    </row>
    <row r="30" spans="1:295" ht="18" customHeight="1" x14ac:dyDescent="0.3">
      <c r="A30" s="161" t="s">
        <v>46</v>
      </c>
      <c r="B30" s="161" t="s">
        <v>747</v>
      </c>
      <c r="C30" s="165">
        <v>0</v>
      </c>
      <c r="D30" s="165">
        <v>15.4922</v>
      </c>
      <c r="E30" s="165">
        <v>-20.965299999999999</v>
      </c>
      <c r="F30" s="165">
        <v>10.6396</v>
      </c>
      <c r="G30" s="165">
        <v>15.416600000000001</v>
      </c>
      <c r="H30" s="166"/>
      <c r="I30" s="165">
        <v>36.437199999999997</v>
      </c>
      <c r="J30" s="165">
        <v>-77.145600000000002</v>
      </c>
      <c r="K30" s="165">
        <v>47.566000000000003</v>
      </c>
      <c r="L30" s="165">
        <v>24.421299999999999</v>
      </c>
      <c r="M30" s="166"/>
      <c r="N30" s="165">
        <v>48.84</v>
      </c>
      <c r="O30" s="165">
        <v>-42.991999999999997</v>
      </c>
      <c r="P30" s="165">
        <v>39.6</v>
      </c>
      <c r="Q30" s="165">
        <v>15.731999999999999</v>
      </c>
      <c r="R30" s="165">
        <v>-39.6</v>
      </c>
      <c r="S30" s="165">
        <v>13.552099999999999</v>
      </c>
      <c r="T30" s="165">
        <v>39.193600000000004</v>
      </c>
      <c r="U30" s="165">
        <v>17.277899999999999</v>
      </c>
      <c r="V30" s="165">
        <v>17.626100000000001</v>
      </c>
      <c r="W30" s="165">
        <v>29.664899999999999</v>
      </c>
      <c r="X30" s="165">
        <v>15.4443</v>
      </c>
      <c r="Y30" s="165">
        <v>5.9903000000000004</v>
      </c>
      <c r="Z30" s="165">
        <v>8.0018999999999991</v>
      </c>
      <c r="AA30" s="166"/>
      <c r="AB30" s="166"/>
      <c r="AC30" s="165">
        <v>-39.130000000000003</v>
      </c>
      <c r="AD30" s="166"/>
      <c r="AE30" s="166"/>
      <c r="AF30" s="165">
        <v>-46.62</v>
      </c>
      <c r="AG30" s="165">
        <v>41.8</v>
      </c>
      <c r="AH30" s="165">
        <v>8.4359999999999999</v>
      </c>
      <c r="AI30" s="165">
        <v>0.18099999999999999</v>
      </c>
      <c r="AJ30" s="167">
        <v>-42.2</v>
      </c>
      <c r="AK30" s="165">
        <v>-42.07</v>
      </c>
      <c r="AL30" s="165">
        <v>-1.74</v>
      </c>
      <c r="AM30" s="165">
        <v>42.2</v>
      </c>
      <c r="AN30" s="165">
        <v>42.24</v>
      </c>
      <c r="AO30" s="165">
        <v>12.6183</v>
      </c>
      <c r="AP30" s="165">
        <v>7.8952999999999998</v>
      </c>
      <c r="AQ30" s="165">
        <v>60.665599999999998</v>
      </c>
      <c r="AR30" s="165">
        <v>62.9191</v>
      </c>
      <c r="AS30" s="165">
        <v>16.2211</v>
      </c>
      <c r="AT30" s="165">
        <v>-52.779899999999998</v>
      </c>
      <c r="AU30" s="165">
        <v>-52.608600000000003</v>
      </c>
      <c r="AV30" s="165">
        <v>8.8055000000000003</v>
      </c>
      <c r="AW30" s="165">
        <v>8.9611999999999998</v>
      </c>
      <c r="AX30" s="165">
        <v>13.395899999999999</v>
      </c>
      <c r="AY30" s="165">
        <v>12.726100000000001</v>
      </c>
      <c r="AZ30" s="165">
        <v>39.484900000000003</v>
      </c>
      <c r="BA30" s="165">
        <v>39.194600000000001</v>
      </c>
      <c r="BB30" s="165">
        <v>-450.61090000000002</v>
      </c>
      <c r="BC30" s="165">
        <v>-1.8709</v>
      </c>
      <c r="BD30" s="165">
        <v>-18.100000000000001</v>
      </c>
      <c r="BE30" s="165">
        <v>-18.2</v>
      </c>
      <c r="BF30" s="165">
        <v>59.567300000000003</v>
      </c>
      <c r="BG30" s="165">
        <v>57.8795</v>
      </c>
      <c r="BH30" s="165">
        <v>-3.0215000000000001</v>
      </c>
      <c r="BI30" s="166"/>
      <c r="BJ30" s="165">
        <v>-85.919899999999998</v>
      </c>
      <c r="BK30" s="165">
        <v>0.59009999999999996</v>
      </c>
      <c r="BL30" s="165">
        <v>0</v>
      </c>
      <c r="BM30" s="165">
        <v>3.5209999999999999</v>
      </c>
      <c r="BN30" s="165">
        <v>488.84530000000001</v>
      </c>
      <c r="BO30" s="165">
        <v>189.39779999999999</v>
      </c>
      <c r="BP30" s="165">
        <v>190.00819999999999</v>
      </c>
      <c r="BQ30" s="165">
        <v>-427.90769999999998</v>
      </c>
      <c r="BR30" s="165">
        <v>585.06150000000002</v>
      </c>
      <c r="BS30" s="166"/>
      <c r="BT30" s="165">
        <v>-38.576599999999999</v>
      </c>
      <c r="BU30" s="165">
        <v>39.162100000000002</v>
      </c>
      <c r="BV30" s="165">
        <v>78.000200000000007</v>
      </c>
      <c r="BW30" s="165">
        <v>22.44</v>
      </c>
      <c r="BX30" s="165">
        <v>20.66</v>
      </c>
      <c r="BY30" s="165">
        <v>46.86</v>
      </c>
      <c r="BZ30" s="165">
        <v>62.49</v>
      </c>
      <c r="CA30" s="165">
        <v>-43.264000000000003</v>
      </c>
      <c r="CB30" s="165">
        <v>-43.799799999999998</v>
      </c>
      <c r="CC30" s="165">
        <v>52.811</v>
      </c>
      <c r="CD30" s="165">
        <v>52.902099999999997</v>
      </c>
      <c r="CE30" s="165">
        <v>21.272300000000001</v>
      </c>
      <c r="CF30" s="165">
        <v>-114.47029999999999</v>
      </c>
      <c r="CG30" s="165">
        <v>-114.2979</v>
      </c>
      <c r="CH30" s="165">
        <v>10.755699999999999</v>
      </c>
      <c r="CI30" s="166"/>
      <c r="CJ30" s="166"/>
      <c r="CK30" s="166"/>
      <c r="CL30" s="165">
        <v>60.1</v>
      </c>
      <c r="CM30" s="165">
        <v>56</v>
      </c>
      <c r="CN30" s="165">
        <v>-11.11</v>
      </c>
      <c r="CO30" s="165">
        <v>26.425899999999999</v>
      </c>
      <c r="CP30" s="165">
        <v>25.671299999999999</v>
      </c>
      <c r="CQ30" s="165">
        <v>26.088200000000001</v>
      </c>
      <c r="CR30" s="165">
        <v>47.090499999999999</v>
      </c>
      <c r="CS30" s="165">
        <v>48.052100000000003</v>
      </c>
      <c r="CT30" s="165">
        <v>72.967500000000001</v>
      </c>
      <c r="CU30" s="165">
        <v>-161.29589999999999</v>
      </c>
      <c r="CV30" s="165">
        <v>77.213300000000004</v>
      </c>
      <c r="CW30" s="165">
        <v>14.452500000000001</v>
      </c>
      <c r="CX30" s="165">
        <v>93.64</v>
      </c>
      <c r="CY30" s="165">
        <v>23.4</v>
      </c>
      <c r="CZ30" s="165">
        <v>63.054200000000002</v>
      </c>
      <c r="DA30" s="165">
        <v>59.477200000000003</v>
      </c>
      <c r="DB30" s="165">
        <v>-24.61</v>
      </c>
      <c r="DC30" s="165">
        <v>-4.4657</v>
      </c>
      <c r="DD30" s="166"/>
      <c r="DE30" s="166"/>
      <c r="DF30" s="165">
        <v>-136.28370000000001</v>
      </c>
      <c r="DG30" s="165">
        <v>-5.0113000000000003</v>
      </c>
      <c r="DH30" s="165">
        <v>-15.5379</v>
      </c>
      <c r="DI30" s="165">
        <v>-84.4</v>
      </c>
      <c r="DJ30" s="165">
        <v>-84.6</v>
      </c>
      <c r="DK30" s="165">
        <v>18.141200000000001</v>
      </c>
      <c r="DL30" s="165">
        <v>39.267000000000003</v>
      </c>
      <c r="DM30" s="165">
        <v>56.841900000000003</v>
      </c>
      <c r="DN30" s="165">
        <v>56.268300000000004</v>
      </c>
      <c r="DO30" s="165">
        <v>39.090000000000003</v>
      </c>
      <c r="DP30" s="165">
        <v>-6.54</v>
      </c>
      <c r="DQ30" s="165">
        <v>28.334</v>
      </c>
      <c r="DR30" s="165">
        <v>134.65260000000001</v>
      </c>
      <c r="DS30" s="165">
        <v>-26.98</v>
      </c>
      <c r="DT30" s="165">
        <v>-27.46</v>
      </c>
      <c r="DU30" s="165">
        <v>113.44</v>
      </c>
      <c r="DV30" s="165">
        <v>52.22</v>
      </c>
      <c r="DW30" s="165">
        <v>137.49090000000001</v>
      </c>
      <c r="DX30" s="165">
        <v>134.81819999999999</v>
      </c>
      <c r="DY30" s="165">
        <v>11.285299999999999</v>
      </c>
      <c r="DZ30" s="165">
        <v>10.936400000000001</v>
      </c>
      <c r="EA30" s="165">
        <v>217.68440000000001</v>
      </c>
      <c r="EB30" s="165">
        <v>182.1275</v>
      </c>
      <c r="EC30" s="165">
        <v>175.21600000000001</v>
      </c>
      <c r="ED30" s="165">
        <v>177.58019999999999</v>
      </c>
      <c r="EE30" s="165">
        <v>22.1736</v>
      </c>
      <c r="EF30" s="165">
        <v>11.591100000000001</v>
      </c>
      <c r="EG30" s="165">
        <v>-22.651</v>
      </c>
      <c r="EH30" s="165">
        <v>439.35419999999999</v>
      </c>
      <c r="EI30" s="165">
        <v>-246.5461</v>
      </c>
      <c r="EJ30" s="166"/>
      <c r="EK30" s="166"/>
      <c r="EL30" s="165">
        <v>-37.640599999999999</v>
      </c>
      <c r="EM30" s="165">
        <v>44.622700000000002</v>
      </c>
      <c r="EN30" s="165">
        <v>-21.214200000000002</v>
      </c>
      <c r="EO30" s="165">
        <v>-19.152000000000001</v>
      </c>
      <c r="EP30" s="165">
        <v>35.375999999999998</v>
      </c>
      <c r="EQ30" s="165">
        <v>-53.086300000000001</v>
      </c>
      <c r="ER30" s="165">
        <v>-53.938499999999998</v>
      </c>
      <c r="ES30" s="165">
        <v>19.237400000000001</v>
      </c>
      <c r="ET30" s="165">
        <v>0</v>
      </c>
      <c r="EU30" s="166"/>
      <c r="EV30" s="165">
        <v>1</v>
      </c>
      <c r="EW30" s="165">
        <v>19.053799999999999</v>
      </c>
      <c r="EX30" s="165">
        <v>-119.0578</v>
      </c>
      <c r="EY30" s="165">
        <v>-36.722000000000001</v>
      </c>
      <c r="EZ30" s="165">
        <v>-35.716000000000001</v>
      </c>
      <c r="FA30" s="165">
        <v>7.2816000000000001</v>
      </c>
      <c r="FB30" s="165">
        <v>-9.3125</v>
      </c>
      <c r="FC30" s="165">
        <v>-27.377800000000001</v>
      </c>
      <c r="FD30" s="165">
        <v>25.651299999999999</v>
      </c>
      <c r="FE30" s="166"/>
      <c r="FF30" s="165">
        <v>24.477599999999999</v>
      </c>
      <c r="FG30" s="165">
        <v>41.8949</v>
      </c>
      <c r="FH30" s="165">
        <v>42.684100000000001</v>
      </c>
      <c r="FI30" s="165">
        <v>40.4664</v>
      </c>
      <c r="FJ30" s="165">
        <v>42.7014</v>
      </c>
      <c r="FK30" s="165">
        <v>41.194299999999998</v>
      </c>
      <c r="FL30" s="165">
        <v>110.0188</v>
      </c>
      <c r="FM30" s="165">
        <v>-9.9366000000000003</v>
      </c>
      <c r="FN30" s="165">
        <v>-10.353400000000001</v>
      </c>
      <c r="FO30" s="165">
        <v>73.110100000000003</v>
      </c>
      <c r="FP30" s="165">
        <v>95.9</v>
      </c>
      <c r="FQ30" s="165">
        <v>11.4498</v>
      </c>
      <c r="FR30" s="165">
        <v>4.8499999999999996</v>
      </c>
      <c r="FS30" s="165">
        <v>10.979799999999999</v>
      </c>
      <c r="FT30" s="165">
        <v>0.86819999999999997</v>
      </c>
      <c r="FU30" s="165">
        <v>-6.83</v>
      </c>
      <c r="FV30" s="165">
        <v>11.39</v>
      </c>
      <c r="FW30" s="165">
        <v>11.2166</v>
      </c>
      <c r="FX30" s="166"/>
      <c r="FY30" s="165">
        <v>-6.6989999999999998</v>
      </c>
      <c r="FZ30" s="165">
        <v>4.2560000000000002</v>
      </c>
      <c r="GA30" s="166"/>
      <c r="GB30" s="165">
        <v>31.7</v>
      </c>
      <c r="GC30" s="165">
        <v>-96.808199999999999</v>
      </c>
      <c r="GD30" s="165">
        <v>-72.328400000000002</v>
      </c>
      <c r="GE30" s="166"/>
      <c r="GF30" s="165">
        <v>67.403400000000005</v>
      </c>
      <c r="GG30" s="165">
        <v>15.5</v>
      </c>
      <c r="GH30" s="165">
        <v>-13.7644</v>
      </c>
      <c r="GI30" s="165">
        <v>2.0225</v>
      </c>
      <c r="GJ30" s="165">
        <v>2.1722000000000001</v>
      </c>
      <c r="GK30" s="165">
        <v>1.5485</v>
      </c>
      <c r="GL30" s="166"/>
      <c r="GM30" s="166"/>
      <c r="GN30" s="165">
        <v>-10.4147</v>
      </c>
      <c r="GO30" s="165">
        <v>-27.751000000000001</v>
      </c>
      <c r="GP30" s="165">
        <v>17.6326</v>
      </c>
      <c r="GQ30" s="165">
        <v>28.840499999999999</v>
      </c>
      <c r="GR30" s="165">
        <v>61.529800000000002</v>
      </c>
      <c r="GS30" s="165">
        <v>62.491</v>
      </c>
      <c r="GT30" s="165">
        <v>-116.6151</v>
      </c>
      <c r="GU30" s="165">
        <v>-23.772400000000001</v>
      </c>
      <c r="GV30" s="165">
        <v>30.244900000000001</v>
      </c>
      <c r="GW30" s="165">
        <v>-46.939</v>
      </c>
      <c r="GX30" s="165">
        <v>9.4612999999999996</v>
      </c>
      <c r="GY30" s="165">
        <v>16.820599999999999</v>
      </c>
      <c r="GZ30" s="166"/>
      <c r="HA30" s="165">
        <v>10.8636</v>
      </c>
      <c r="HB30" s="165">
        <v>20.074300000000001</v>
      </c>
      <c r="HC30" s="165">
        <v>22.181100000000001</v>
      </c>
      <c r="HD30" s="165">
        <v>62</v>
      </c>
      <c r="HE30" s="165">
        <v>-59.556800000000003</v>
      </c>
      <c r="HF30" s="165">
        <v>-243.2535</v>
      </c>
      <c r="HG30" s="165">
        <v>245.4923</v>
      </c>
      <c r="HH30" s="165">
        <v>-100.4636</v>
      </c>
      <c r="HI30" s="165">
        <v>-22.730599999999999</v>
      </c>
      <c r="HJ30" s="165">
        <v>-21.095300000000002</v>
      </c>
      <c r="HK30" s="165">
        <v>-62.944800000000001</v>
      </c>
      <c r="HL30" s="165">
        <v>-55.131300000000003</v>
      </c>
      <c r="HM30" s="165">
        <v>80.177400000000006</v>
      </c>
      <c r="HN30" s="165">
        <v>82.47</v>
      </c>
      <c r="HO30" s="166"/>
      <c r="HP30" s="166"/>
      <c r="HQ30" s="165">
        <v>4.9137000000000004</v>
      </c>
      <c r="HR30" s="165">
        <v>4.8258000000000001</v>
      </c>
      <c r="HS30" s="165">
        <v>0.26600000000000001</v>
      </c>
      <c r="HT30" s="165">
        <v>0.45739999999999997</v>
      </c>
      <c r="HU30" s="165">
        <v>-27.54</v>
      </c>
      <c r="HV30" s="165">
        <v>-26.28</v>
      </c>
      <c r="HW30" s="165">
        <v>11.9</v>
      </c>
      <c r="HX30" s="165">
        <v>12.7</v>
      </c>
      <c r="HY30" s="165">
        <v>19.874700000000001</v>
      </c>
      <c r="HZ30" s="165">
        <v>-81.680000000000007</v>
      </c>
      <c r="IA30" s="165">
        <v>-300.70960000000002</v>
      </c>
      <c r="IB30" s="165">
        <v>75.142499999999998</v>
      </c>
      <c r="IC30" s="165">
        <v>74.915899999999993</v>
      </c>
      <c r="ID30" s="165">
        <v>6</v>
      </c>
      <c r="IE30" s="165">
        <v>-39.4</v>
      </c>
      <c r="IF30" s="165">
        <v>-4.5</v>
      </c>
      <c r="IG30" s="165">
        <v>-4.3</v>
      </c>
      <c r="IH30" s="165">
        <v>1.2756000000000001</v>
      </c>
      <c r="II30" s="165">
        <v>1.1136999999999999</v>
      </c>
      <c r="IJ30" s="165">
        <v>104.7337</v>
      </c>
      <c r="IK30" s="165">
        <v>263.8304</v>
      </c>
      <c r="IL30" s="165">
        <v>-80.740399999999994</v>
      </c>
      <c r="IM30" s="165">
        <v>-62.122199999999999</v>
      </c>
      <c r="IN30" s="166"/>
      <c r="IO30" s="165">
        <v>66.776899999999998</v>
      </c>
      <c r="IP30" s="165">
        <v>-70.722700000000003</v>
      </c>
      <c r="IQ30" s="165">
        <v>-154.2484</v>
      </c>
      <c r="IR30" s="165">
        <v>98.816900000000004</v>
      </c>
      <c r="IS30" s="165">
        <v>72.522099999999995</v>
      </c>
      <c r="IT30" s="165">
        <v>125.8069</v>
      </c>
      <c r="IU30" s="165">
        <v>126.5076</v>
      </c>
      <c r="IV30" s="165">
        <v>155.8691</v>
      </c>
      <c r="IW30" s="165">
        <v>80.453599999999994</v>
      </c>
      <c r="IX30" s="165">
        <v>-97.301900000000003</v>
      </c>
      <c r="IY30" s="165">
        <v>0</v>
      </c>
      <c r="IZ30" s="165">
        <v>6.2705000000000002</v>
      </c>
      <c r="JA30" s="165">
        <v>-9.5431000000000008</v>
      </c>
      <c r="JB30" s="165">
        <v>15.409000000000001</v>
      </c>
      <c r="JC30" s="165">
        <v>12.8</v>
      </c>
      <c r="JD30" s="165">
        <v>6.282</v>
      </c>
      <c r="JE30" s="165">
        <v>6.2610000000000001</v>
      </c>
      <c r="JF30" s="165">
        <v>-12.8</v>
      </c>
      <c r="JG30" s="165">
        <v>-7.84</v>
      </c>
      <c r="JH30" s="166"/>
      <c r="JI30" s="165">
        <v>7.8842999999999996</v>
      </c>
      <c r="JJ30" s="165">
        <v>-7.8201999999999998</v>
      </c>
      <c r="JK30" s="165">
        <v>-44.21</v>
      </c>
      <c r="JL30" s="165">
        <v>17.2</v>
      </c>
      <c r="JM30" s="165">
        <v>51.168999999999997</v>
      </c>
      <c r="JN30" s="165">
        <v>51.981999999999999</v>
      </c>
      <c r="JO30" s="165">
        <v>11.316599999999999</v>
      </c>
      <c r="JP30" s="165">
        <v>13.569900000000001</v>
      </c>
      <c r="JQ30" s="165">
        <v>51.659500000000001</v>
      </c>
      <c r="JR30" s="165">
        <v>52.274000000000001</v>
      </c>
      <c r="JS30" s="165">
        <v>50.281799999999997</v>
      </c>
      <c r="JT30" s="166"/>
      <c r="JU30" s="165">
        <v>40.700000000000003</v>
      </c>
      <c r="JV30" s="165">
        <v>19.6312</v>
      </c>
      <c r="JW30" s="165">
        <v>7.35</v>
      </c>
      <c r="JX30" s="166"/>
      <c r="JY30" s="165">
        <v>-56.555100000000003</v>
      </c>
      <c r="JZ30" s="165">
        <v>80.465999999999994</v>
      </c>
      <c r="KA30" s="165">
        <v>63.940800000000003</v>
      </c>
      <c r="KB30" s="165">
        <v>-55.949100000000001</v>
      </c>
      <c r="KC30" s="165">
        <v>-79.665700000000001</v>
      </c>
      <c r="KD30" s="165">
        <v>54.426099999999998</v>
      </c>
      <c r="KE30" s="165">
        <v>24.712199999999999</v>
      </c>
      <c r="KF30" s="165">
        <v>-48.2</v>
      </c>
      <c r="KG30" s="165">
        <v>49.2</v>
      </c>
      <c r="KH30" s="165">
        <v>-338.80259999999998</v>
      </c>
      <c r="KI30" s="165">
        <v>420.40019999999998</v>
      </c>
    </row>
    <row r="31" spans="1:295" ht="18" customHeight="1" x14ac:dyDescent="0.3">
      <c r="A31" s="161" t="s">
        <v>46</v>
      </c>
      <c r="B31" s="161" t="s">
        <v>748</v>
      </c>
      <c r="C31" s="165">
        <v>0</v>
      </c>
      <c r="D31" s="165">
        <v>15.672499999999999</v>
      </c>
      <c r="E31" s="165">
        <v>-21.629200000000001</v>
      </c>
      <c r="F31" s="165">
        <v>10.784000000000001</v>
      </c>
      <c r="G31" s="165">
        <v>16.040500000000002</v>
      </c>
      <c r="H31" s="166"/>
      <c r="I31" s="165">
        <v>36.81</v>
      </c>
      <c r="J31" s="165">
        <v>-76.853999999999999</v>
      </c>
      <c r="K31" s="165">
        <v>48.339500000000001</v>
      </c>
      <c r="L31" s="165">
        <v>24.543299999999999</v>
      </c>
      <c r="M31" s="166"/>
      <c r="N31" s="165">
        <v>39.96</v>
      </c>
      <c r="O31" s="165">
        <v>-39.771000000000001</v>
      </c>
      <c r="P31" s="165">
        <v>35.200000000000003</v>
      </c>
      <c r="Q31" s="165">
        <v>13.247999999999999</v>
      </c>
      <c r="R31" s="165">
        <v>-35.200000000000003</v>
      </c>
      <c r="S31" s="165">
        <v>13.530799999999999</v>
      </c>
      <c r="T31" s="165">
        <v>40.5886</v>
      </c>
      <c r="U31" s="165">
        <v>17.384599999999999</v>
      </c>
      <c r="V31" s="165">
        <v>17.5335</v>
      </c>
      <c r="W31" s="165">
        <v>29.3005</v>
      </c>
      <c r="X31" s="165">
        <v>15.694000000000001</v>
      </c>
      <c r="Y31" s="165">
        <v>5.8985000000000003</v>
      </c>
      <c r="Z31" s="165">
        <v>7.6151</v>
      </c>
      <c r="AA31" s="166"/>
      <c r="AB31" s="166"/>
      <c r="AC31" s="165">
        <v>-26.18</v>
      </c>
      <c r="AD31" s="165">
        <v>-26.24</v>
      </c>
      <c r="AE31" s="166"/>
      <c r="AF31" s="165">
        <v>-39.96</v>
      </c>
      <c r="AG31" s="165">
        <v>37.4</v>
      </c>
      <c r="AH31" s="165">
        <v>7.4619999999999997</v>
      </c>
      <c r="AI31" s="165">
        <v>0.17899999999999999</v>
      </c>
      <c r="AJ31" s="167">
        <v>-51.66</v>
      </c>
      <c r="AK31" s="165">
        <v>-51.2</v>
      </c>
      <c r="AL31" s="165">
        <v>1.93</v>
      </c>
      <c r="AM31" s="165">
        <v>51.66</v>
      </c>
      <c r="AN31" s="165">
        <v>51.82</v>
      </c>
      <c r="AO31" s="165">
        <v>12.6783</v>
      </c>
      <c r="AP31" s="165">
        <v>8.0030000000000001</v>
      </c>
      <c r="AQ31" s="165">
        <v>62.030700000000003</v>
      </c>
      <c r="AR31" s="165">
        <v>64.290999999999997</v>
      </c>
      <c r="AS31" s="165">
        <v>15.5878</v>
      </c>
      <c r="AT31" s="165">
        <v>-54.655299999999997</v>
      </c>
      <c r="AU31" s="165">
        <v>-53.913600000000002</v>
      </c>
      <c r="AV31" s="165">
        <v>8.6202000000000005</v>
      </c>
      <c r="AW31" s="165">
        <v>10.0512</v>
      </c>
      <c r="AX31" s="165">
        <v>17.012799999999999</v>
      </c>
      <c r="AY31" s="165">
        <v>15.4053</v>
      </c>
      <c r="AZ31" s="165">
        <v>37.9619</v>
      </c>
      <c r="BA31" s="165">
        <v>38.334400000000002</v>
      </c>
      <c r="BB31" s="165">
        <v>-431.20530000000002</v>
      </c>
      <c r="BC31" s="165">
        <v>-2.4590000000000001</v>
      </c>
      <c r="BD31" s="165">
        <v>-18.100000000000001</v>
      </c>
      <c r="BE31" s="165">
        <v>-18.100000000000001</v>
      </c>
      <c r="BF31" s="165">
        <v>61.054499999999997</v>
      </c>
      <c r="BG31" s="165">
        <v>59.365400000000001</v>
      </c>
      <c r="BH31" s="165">
        <v>-3.4523000000000001</v>
      </c>
      <c r="BI31" s="166"/>
      <c r="BJ31" s="165">
        <v>-75.532700000000006</v>
      </c>
      <c r="BK31" s="165">
        <v>2.0301</v>
      </c>
      <c r="BL31" s="165">
        <v>0</v>
      </c>
      <c r="BM31" s="165">
        <v>3.5888</v>
      </c>
      <c r="BN31" s="165">
        <v>470.90050000000002</v>
      </c>
      <c r="BO31" s="165">
        <v>170.35429999999999</v>
      </c>
      <c r="BP31" s="165">
        <v>170.20169999999999</v>
      </c>
      <c r="BQ31" s="165">
        <v>-405.9599</v>
      </c>
      <c r="BR31" s="165">
        <v>557.0394</v>
      </c>
      <c r="BS31" s="166"/>
      <c r="BT31" s="165">
        <v>-39.706099999999999</v>
      </c>
      <c r="BU31" s="165">
        <v>42.115099999999998</v>
      </c>
      <c r="BV31" s="165">
        <v>77.670900000000003</v>
      </c>
      <c r="BW31" s="165">
        <v>22.63</v>
      </c>
      <c r="BX31" s="165">
        <v>20.99</v>
      </c>
      <c r="BY31" s="165">
        <v>48.8</v>
      </c>
      <c r="BZ31" s="165">
        <v>63.92</v>
      </c>
      <c r="CA31" s="165">
        <v>-51.301400000000001</v>
      </c>
      <c r="CB31" s="165">
        <v>-40.584800000000001</v>
      </c>
      <c r="CC31" s="165">
        <v>60.030200000000001</v>
      </c>
      <c r="CD31" s="165">
        <v>60.4801</v>
      </c>
      <c r="CE31" s="165">
        <v>19.884699999999999</v>
      </c>
      <c r="CF31" s="165">
        <v>-98.487700000000004</v>
      </c>
      <c r="CG31" s="165">
        <v>-97.882199999999997</v>
      </c>
      <c r="CH31" s="165">
        <v>9.2284000000000006</v>
      </c>
      <c r="CI31" s="166"/>
      <c r="CJ31" s="166"/>
      <c r="CK31" s="166"/>
      <c r="CL31" s="165">
        <v>68.2</v>
      </c>
      <c r="CM31" s="165">
        <v>62.2</v>
      </c>
      <c r="CN31" s="165">
        <v>-11.17</v>
      </c>
      <c r="CO31" s="165">
        <v>38.441899999999997</v>
      </c>
      <c r="CP31" s="165">
        <v>37.197099999999999</v>
      </c>
      <c r="CQ31" s="165">
        <v>38.379300000000001</v>
      </c>
      <c r="CR31" s="165">
        <v>34.534599999999998</v>
      </c>
      <c r="CS31" s="165">
        <v>35.434600000000003</v>
      </c>
      <c r="CT31" s="165">
        <v>62.397500000000001</v>
      </c>
      <c r="CU31" s="165">
        <v>-140.94739999999999</v>
      </c>
      <c r="CV31" s="165">
        <v>69.037800000000004</v>
      </c>
      <c r="CW31" s="165">
        <v>14.148300000000001</v>
      </c>
      <c r="CX31" s="165">
        <v>91.04</v>
      </c>
      <c r="CY31" s="165">
        <v>23.43</v>
      </c>
      <c r="CZ31" s="165">
        <v>63.991700000000002</v>
      </c>
      <c r="DA31" s="165">
        <v>60.502600000000001</v>
      </c>
      <c r="DB31" s="165">
        <v>-25.1</v>
      </c>
      <c r="DC31" s="165">
        <v>-20.095500000000001</v>
      </c>
      <c r="DD31" s="166"/>
      <c r="DE31" s="166"/>
      <c r="DF31" s="165">
        <v>-121.0429</v>
      </c>
      <c r="DG31" s="165">
        <v>-4.2008999999999999</v>
      </c>
      <c r="DH31" s="165">
        <v>-15.948600000000001</v>
      </c>
      <c r="DI31" s="165">
        <v>-83.5</v>
      </c>
      <c r="DJ31" s="165">
        <v>-84.8</v>
      </c>
      <c r="DK31" s="165">
        <v>18.767399999999999</v>
      </c>
      <c r="DL31" s="165">
        <v>40.438800000000001</v>
      </c>
      <c r="DM31" s="165">
        <v>55.9026</v>
      </c>
      <c r="DN31" s="165">
        <v>56.854199999999999</v>
      </c>
      <c r="DO31" s="165">
        <v>40.020000000000003</v>
      </c>
      <c r="DP31" s="165">
        <v>-6.04</v>
      </c>
      <c r="DQ31" s="165">
        <v>29.651499999999999</v>
      </c>
      <c r="DR31" s="165">
        <v>119.10680000000001</v>
      </c>
      <c r="DS31" s="165">
        <v>-27.34</v>
      </c>
      <c r="DT31" s="165">
        <v>-27.54</v>
      </c>
      <c r="DU31" s="165">
        <v>109.17</v>
      </c>
      <c r="DV31" s="165">
        <v>53.53</v>
      </c>
      <c r="DW31" s="165">
        <v>121.6</v>
      </c>
      <c r="DX31" s="165">
        <v>119.9636</v>
      </c>
      <c r="DY31" s="165">
        <v>-3.1945000000000001</v>
      </c>
      <c r="DZ31" s="165">
        <v>-2.6181999999999999</v>
      </c>
      <c r="EA31" s="165">
        <v>205.09989999999999</v>
      </c>
      <c r="EB31" s="165">
        <v>167.6292</v>
      </c>
      <c r="EC31" s="165">
        <v>161.49680000000001</v>
      </c>
      <c r="ED31" s="165">
        <v>163.7414</v>
      </c>
      <c r="EE31" s="165">
        <v>47.629800000000003</v>
      </c>
      <c r="EF31" s="165">
        <v>37.830800000000004</v>
      </c>
      <c r="EG31" s="165">
        <v>-21.706</v>
      </c>
      <c r="EH31" s="165">
        <v>416.51659999999998</v>
      </c>
      <c r="EI31" s="165">
        <v>-241.59209999999999</v>
      </c>
      <c r="EJ31" s="166"/>
      <c r="EK31" s="166"/>
      <c r="EL31" s="165">
        <v>-38.191299999999998</v>
      </c>
      <c r="EM31" s="165">
        <v>19.109200000000001</v>
      </c>
      <c r="EN31" s="165">
        <v>-15.1714</v>
      </c>
      <c r="EO31" s="165">
        <v>-15.2864</v>
      </c>
      <c r="EP31" s="165">
        <v>136.76400000000001</v>
      </c>
      <c r="EQ31" s="165">
        <v>-67.138099999999994</v>
      </c>
      <c r="ER31" s="165">
        <v>-68.837699999999998</v>
      </c>
      <c r="ES31" s="165">
        <v>-8.0680999999999994</v>
      </c>
      <c r="ET31" s="165">
        <v>0</v>
      </c>
      <c r="EU31" s="165">
        <v>0</v>
      </c>
      <c r="EV31" s="165">
        <v>104.4</v>
      </c>
      <c r="EW31" s="165">
        <v>19.488499999999998</v>
      </c>
      <c r="EX31" s="165">
        <v>-109.8185</v>
      </c>
      <c r="EY31" s="165">
        <v>-35.640300000000003</v>
      </c>
      <c r="EZ31" s="165">
        <v>-35.1066</v>
      </c>
      <c r="FA31" s="165">
        <v>6.2191999999999998</v>
      </c>
      <c r="FB31" s="165">
        <v>-35.497599999999998</v>
      </c>
      <c r="FC31" s="165">
        <v>0</v>
      </c>
      <c r="FD31" s="165">
        <v>24.767099999999999</v>
      </c>
      <c r="FE31" s="166"/>
      <c r="FF31" s="165">
        <v>23.918399999999998</v>
      </c>
      <c r="FG31" s="165">
        <v>41.938600000000001</v>
      </c>
      <c r="FH31" s="165">
        <v>42.305799999999998</v>
      </c>
      <c r="FI31" s="165">
        <v>41.468699999999998</v>
      </c>
      <c r="FJ31" s="165">
        <v>49.902000000000001</v>
      </c>
      <c r="FK31" s="165">
        <v>50.404400000000003</v>
      </c>
      <c r="FL31" s="165">
        <v>57.102600000000002</v>
      </c>
      <c r="FM31" s="165">
        <v>4.3388</v>
      </c>
      <c r="FN31" s="165">
        <v>3.7694999999999999</v>
      </c>
      <c r="FO31" s="165">
        <v>23.832100000000001</v>
      </c>
      <c r="FP31" s="165">
        <v>43.009099999999997</v>
      </c>
      <c r="FQ31" s="165">
        <v>8.9521999999999995</v>
      </c>
      <c r="FR31" s="165">
        <v>-1.39</v>
      </c>
      <c r="FS31" s="165">
        <v>11.1678</v>
      </c>
      <c r="FT31" s="165">
        <v>0.92810000000000004</v>
      </c>
      <c r="FU31" s="165">
        <v>-6.85</v>
      </c>
      <c r="FV31" s="165">
        <v>13.05</v>
      </c>
      <c r="FW31" s="165">
        <v>0</v>
      </c>
      <c r="FX31" s="166"/>
      <c r="FY31" s="165">
        <v>-6.5279999999999996</v>
      </c>
      <c r="FZ31" s="165">
        <v>4.13</v>
      </c>
      <c r="GA31" s="166"/>
      <c r="GB31" s="165">
        <v>36.020000000000003</v>
      </c>
      <c r="GC31" s="165">
        <v>-45.205599999999997</v>
      </c>
      <c r="GD31" s="165">
        <v>-26.159800000000001</v>
      </c>
      <c r="GE31" s="165">
        <v>15.03</v>
      </c>
      <c r="GF31" s="165">
        <v>75.238200000000006</v>
      </c>
      <c r="GG31" s="165">
        <v>15.4</v>
      </c>
      <c r="GH31" s="165">
        <v>-16.312200000000001</v>
      </c>
      <c r="GI31" s="165">
        <v>2.6507999999999998</v>
      </c>
      <c r="GJ31" s="165">
        <v>3.1432000000000002</v>
      </c>
      <c r="GK31" s="165">
        <v>1.5724</v>
      </c>
      <c r="GL31" s="166"/>
      <c r="GM31" s="166"/>
      <c r="GN31" s="165">
        <v>-10.222300000000001</v>
      </c>
      <c r="GO31" s="165">
        <v>-30.0244</v>
      </c>
      <c r="GP31" s="165">
        <v>17.915299999999998</v>
      </c>
      <c r="GQ31" s="165">
        <v>31.041499999999999</v>
      </c>
      <c r="GR31" s="165">
        <v>60.991999999999997</v>
      </c>
      <c r="GS31" s="165">
        <v>64.809100000000001</v>
      </c>
      <c r="GT31" s="165">
        <v>-136.2603</v>
      </c>
      <c r="GU31" s="165">
        <v>-24.128499999999999</v>
      </c>
      <c r="GV31" s="165">
        <v>31.261299999999999</v>
      </c>
      <c r="GW31" s="165">
        <v>-46.379300000000001</v>
      </c>
      <c r="GX31" s="165">
        <v>9.5947999999999993</v>
      </c>
      <c r="GY31" s="165">
        <v>16.4495</v>
      </c>
      <c r="GZ31" s="166"/>
      <c r="HA31" s="165">
        <v>11</v>
      </c>
      <c r="HB31" s="165">
        <v>18.1447</v>
      </c>
      <c r="HC31" s="165">
        <v>17.263200000000001</v>
      </c>
      <c r="HD31" s="165">
        <v>2.1</v>
      </c>
      <c r="HE31" s="165">
        <v>0</v>
      </c>
      <c r="HF31" s="165">
        <v>-164.30420000000001</v>
      </c>
      <c r="HG31" s="165">
        <v>164.00030000000001</v>
      </c>
      <c r="HH31" s="165">
        <v>-135.07679999999999</v>
      </c>
      <c r="HI31" s="165">
        <v>-18.190899999999999</v>
      </c>
      <c r="HJ31" s="165">
        <v>-19.183599999999998</v>
      </c>
      <c r="HK31" s="165">
        <v>-62.9086</v>
      </c>
      <c r="HL31" s="165">
        <v>-55.846800000000002</v>
      </c>
      <c r="HM31" s="165">
        <v>79.251099999999994</v>
      </c>
      <c r="HN31" s="165">
        <v>79.512100000000004</v>
      </c>
      <c r="HO31" s="166"/>
      <c r="HP31" s="166"/>
      <c r="HQ31" s="165">
        <v>3.9468999999999999</v>
      </c>
      <c r="HR31" s="165">
        <v>3.7820999999999998</v>
      </c>
      <c r="HS31" s="165">
        <v>1.4274</v>
      </c>
      <c r="HT31" s="165">
        <v>1.3009999999999999</v>
      </c>
      <c r="HU31" s="165">
        <v>-26.41</v>
      </c>
      <c r="HV31" s="165">
        <v>-26.03</v>
      </c>
      <c r="HW31" s="165">
        <v>12.2</v>
      </c>
      <c r="HX31" s="165">
        <v>12.5</v>
      </c>
      <c r="HY31" s="165">
        <v>19.629100000000001</v>
      </c>
      <c r="HZ31" s="165">
        <v>-82.48</v>
      </c>
      <c r="IA31" s="165">
        <v>-308.15809999999999</v>
      </c>
      <c r="IB31" s="165">
        <v>77.477199999999996</v>
      </c>
      <c r="IC31" s="165">
        <v>77.245099999999994</v>
      </c>
      <c r="ID31" s="165">
        <v>6</v>
      </c>
      <c r="IE31" s="165">
        <v>-38.700000000000003</v>
      </c>
      <c r="IF31" s="165">
        <v>-2.8</v>
      </c>
      <c r="IG31" s="165">
        <v>-2.1</v>
      </c>
      <c r="IH31" s="166"/>
      <c r="II31" s="166"/>
      <c r="IJ31" s="165">
        <v>137.13239999999999</v>
      </c>
      <c r="IK31" s="165">
        <v>263.55950000000001</v>
      </c>
      <c r="IL31" s="165">
        <v>-69.5077</v>
      </c>
      <c r="IM31" s="165">
        <v>-61.066200000000002</v>
      </c>
      <c r="IN31" s="166"/>
      <c r="IO31" s="165">
        <v>66.490399999999994</v>
      </c>
      <c r="IP31" s="165">
        <v>-69.888800000000003</v>
      </c>
      <c r="IQ31" s="165">
        <v>-152.93729999999999</v>
      </c>
      <c r="IR31" s="165">
        <v>96.825999999999993</v>
      </c>
      <c r="IS31" s="165">
        <v>69.150700000000001</v>
      </c>
      <c r="IT31" s="165">
        <v>128.3998</v>
      </c>
      <c r="IU31" s="165">
        <v>127.0818</v>
      </c>
      <c r="IV31" s="165">
        <v>155.03280000000001</v>
      </c>
      <c r="IW31" s="165">
        <v>76.872399999999999</v>
      </c>
      <c r="IX31" s="165">
        <v>-93.746399999999994</v>
      </c>
      <c r="IY31" s="166"/>
      <c r="IZ31" s="165">
        <v>10.1617</v>
      </c>
      <c r="JA31" s="165">
        <v>-10.257300000000001</v>
      </c>
      <c r="JB31" s="165">
        <v>14.327</v>
      </c>
      <c r="JC31" s="165">
        <v>12.48</v>
      </c>
      <c r="JD31" s="165">
        <v>6.2080000000000002</v>
      </c>
      <c r="JE31" s="165">
        <v>6.1529999999999996</v>
      </c>
      <c r="JF31" s="165">
        <v>-12.4</v>
      </c>
      <c r="JG31" s="165">
        <v>-7.36</v>
      </c>
      <c r="JH31" s="166"/>
      <c r="JI31" s="165">
        <v>7.4722999999999997</v>
      </c>
      <c r="JJ31" s="165">
        <v>-7.2648000000000001</v>
      </c>
      <c r="JK31" s="165">
        <v>-44.21</v>
      </c>
      <c r="JL31" s="165">
        <v>17.100000000000001</v>
      </c>
      <c r="JM31" s="165">
        <v>51.710999999999999</v>
      </c>
      <c r="JN31" s="165">
        <v>51.697000000000003</v>
      </c>
      <c r="JO31" s="165">
        <v>11.3155</v>
      </c>
      <c r="JP31" s="166"/>
      <c r="JQ31" s="165">
        <v>52.426699999999997</v>
      </c>
      <c r="JR31" s="165">
        <v>51.094799999999999</v>
      </c>
      <c r="JS31" s="165">
        <v>51.522500000000001</v>
      </c>
      <c r="JT31" s="166"/>
      <c r="JU31" s="165">
        <v>41.1</v>
      </c>
      <c r="JV31" s="165">
        <v>19.8855</v>
      </c>
      <c r="JW31" s="165">
        <v>7.42</v>
      </c>
      <c r="JX31" s="166"/>
      <c r="JY31" s="165">
        <v>-54.247799999999998</v>
      </c>
      <c r="JZ31" s="165">
        <v>81.104500000000002</v>
      </c>
      <c r="KA31" s="165">
        <v>65.002499999999998</v>
      </c>
      <c r="KB31" s="165">
        <v>-53.996899999999997</v>
      </c>
      <c r="KC31" s="165">
        <v>-80.624200000000002</v>
      </c>
      <c r="KD31" s="165">
        <v>55.170400000000001</v>
      </c>
      <c r="KE31" s="165">
        <v>25.010899999999999</v>
      </c>
      <c r="KF31" s="165">
        <v>-48.6</v>
      </c>
      <c r="KG31" s="165">
        <v>49.8</v>
      </c>
      <c r="KH31" s="165">
        <v>-294.49279999999999</v>
      </c>
      <c r="KI31" s="165">
        <v>389.89569999999998</v>
      </c>
    </row>
    <row r="32" spans="1:295" ht="18" customHeight="1" x14ac:dyDescent="0.3">
      <c r="A32" s="161" t="s">
        <v>46</v>
      </c>
      <c r="B32" s="161" t="s">
        <v>749</v>
      </c>
      <c r="C32" s="168">
        <v>0</v>
      </c>
      <c r="D32" s="168">
        <v>15.887</v>
      </c>
      <c r="E32" s="168">
        <v>-22.125299999999999</v>
      </c>
      <c r="F32" s="168">
        <v>11.1097</v>
      </c>
      <c r="G32" s="168">
        <v>18.048300000000001</v>
      </c>
      <c r="H32" s="169"/>
      <c r="I32" s="168">
        <v>38.0944</v>
      </c>
      <c r="J32" s="168">
        <v>-82.159700000000001</v>
      </c>
      <c r="K32" s="168">
        <v>48.856999999999999</v>
      </c>
      <c r="L32" s="168">
        <v>24.769200000000001</v>
      </c>
      <c r="M32" s="169"/>
      <c r="N32" s="168">
        <v>37.74</v>
      </c>
      <c r="O32" s="168">
        <v>-39.652000000000001</v>
      </c>
      <c r="P32" s="168">
        <v>35.200000000000003</v>
      </c>
      <c r="Q32" s="168">
        <v>13.247999999999999</v>
      </c>
      <c r="R32" s="169"/>
      <c r="S32" s="168">
        <v>13.731299999999999</v>
      </c>
      <c r="T32" s="168">
        <v>44.142400000000002</v>
      </c>
      <c r="U32" s="168">
        <v>17.505800000000001</v>
      </c>
      <c r="V32" s="168">
        <v>17.3811</v>
      </c>
      <c r="W32" s="168">
        <v>28.863199999999999</v>
      </c>
      <c r="X32" s="168">
        <v>15.2415</v>
      </c>
      <c r="Y32" s="168">
        <v>6.1761999999999997</v>
      </c>
      <c r="Z32" s="168">
        <v>8.1037999999999997</v>
      </c>
      <c r="AA32" s="169"/>
      <c r="AB32" s="169"/>
      <c r="AC32" s="168">
        <v>-28.08</v>
      </c>
      <c r="AD32" s="168">
        <v>-28.2</v>
      </c>
      <c r="AE32" s="169"/>
      <c r="AF32" s="168">
        <v>-37.74</v>
      </c>
      <c r="AG32" s="168">
        <v>37.4</v>
      </c>
      <c r="AH32" s="168">
        <v>7.681</v>
      </c>
      <c r="AI32" s="168">
        <v>0.17499999999999999</v>
      </c>
      <c r="AJ32" s="170">
        <v>-52.87</v>
      </c>
      <c r="AK32" s="168">
        <v>-52.49</v>
      </c>
      <c r="AL32" s="168">
        <v>2.88</v>
      </c>
      <c r="AM32" s="168">
        <v>52.87</v>
      </c>
      <c r="AN32" s="168">
        <v>53.42</v>
      </c>
      <c r="AO32" s="168">
        <v>12.3058</v>
      </c>
      <c r="AP32" s="168">
        <v>7.9889000000000001</v>
      </c>
      <c r="AQ32" s="168">
        <v>63.310200000000002</v>
      </c>
      <c r="AR32" s="168">
        <v>65.740200000000002</v>
      </c>
      <c r="AS32" s="168">
        <v>15.861000000000001</v>
      </c>
      <c r="AT32" s="168">
        <v>-56.262900000000002</v>
      </c>
      <c r="AU32" s="168">
        <v>-56.056399999999996</v>
      </c>
      <c r="AV32" s="168">
        <v>8.6576000000000004</v>
      </c>
      <c r="AW32" s="168">
        <v>7.8765999999999998</v>
      </c>
      <c r="AX32" s="168">
        <v>18.352399999999999</v>
      </c>
      <c r="AY32" s="168">
        <v>19.826000000000001</v>
      </c>
      <c r="AZ32" s="168">
        <v>35.707799999999999</v>
      </c>
      <c r="BA32" s="168">
        <v>36.873899999999999</v>
      </c>
      <c r="BB32" s="168">
        <v>-435.31259999999997</v>
      </c>
      <c r="BC32" s="168">
        <v>-3.3208000000000002</v>
      </c>
      <c r="BD32" s="168">
        <v>-18.3</v>
      </c>
      <c r="BE32" s="168">
        <v>-18.2</v>
      </c>
      <c r="BF32" s="168">
        <v>62.445</v>
      </c>
      <c r="BG32" s="168">
        <v>61.9557</v>
      </c>
      <c r="BH32" s="168">
        <v>-3.8189000000000002</v>
      </c>
      <c r="BI32" s="169"/>
      <c r="BJ32" s="168">
        <v>-77.572999999999993</v>
      </c>
      <c r="BK32" s="168">
        <v>1.1583000000000001</v>
      </c>
      <c r="BL32" s="168">
        <v>1.8053999999999999</v>
      </c>
      <c r="BM32" s="168">
        <v>3.6939000000000002</v>
      </c>
      <c r="BN32" s="168">
        <v>472.09070000000003</v>
      </c>
      <c r="BO32" s="168">
        <v>161.87010000000001</v>
      </c>
      <c r="BP32" s="168">
        <v>161.9922</v>
      </c>
      <c r="BQ32" s="168">
        <v>-362.89389999999997</v>
      </c>
      <c r="BR32" s="168">
        <v>563.7559</v>
      </c>
      <c r="BS32" s="169"/>
      <c r="BT32" s="168">
        <v>-46.688800000000001</v>
      </c>
      <c r="BU32" s="168">
        <v>48.721400000000003</v>
      </c>
      <c r="BV32" s="168">
        <v>78.718699999999998</v>
      </c>
      <c r="BW32" s="168">
        <v>23.15</v>
      </c>
      <c r="BX32" s="168">
        <v>21.3</v>
      </c>
      <c r="BY32" s="168">
        <v>49.88</v>
      </c>
      <c r="BZ32" s="168">
        <v>65.22</v>
      </c>
      <c r="CA32" s="168">
        <v>-56.123800000000003</v>
      </c>
      <c r="CB32" s="168">
        <v>-55.320099999999996</v>
      </c>
      <c r="CC32" s="168">
        <v>63.4251</v>
      </c>
      <c r="CD32" s="168">
        <v>64.116399999999999</v>
      </c>
      <c r="CE32" s="168">
        <v>19.149999999999999</v>
      </c>
      <c r="CF32" s="168">
        <v>-93.215999999999994</v>
      </c>
      <c r="CG32" s="168">
        <v>-92.499499999999998</v>
      </c>
      <c r="CH32" s="168">
        <v>4.1071999999999997</v>
      </c>
      <c r="CI32" s="169"/>
      <c r="CJ32" s="169"/>
      <c r="CK32" s="169"/>
      <c r="CL32" s="168">
        <v>70.2</v>
      </c>
      <c r="CM32" s="168">
        <v>63.5</v>
      </c>
      <c r="CN32" s="168">
        <v>-11.18</v>
      </c>
      <c r="CO32" s="168">
        <v>43.9649</v>
      </c>
      <c r="CP32" s="168">
        <v>42.389699999999998</v>
      </c>
      <c r="CQ32" s="168">
        <v>42.883200000000002</v>
      </c>
      <c r="CR32" s="168">
        <v>29.406300000000002</v>
      </c>
      <c r="CS32" s="168">
        <v>30.648800000000001</v>
      </c>
      <c r="CT32" s="168">
        <v>61.320900000000002</v>
      </c>
      <c r="CU32" s="168">
        <v>-133.84739999999999</v>
      </c>
      <c r="CV32" s="168">
        <v>67.135400000000004</v>
      </c>
      <c r="CW32" s="168">
        <v>14.4998</v>
      </c>
      <c r="CX32" s="168">
        <v>90.53</v>
      </c>
      <c r="CY32" s="168">
        <v>23.68</v>
      </c>
      <c r="CZ32" s="168">
        <v>64.929199999999994</v>
      </c>
      <c r="DA32" s="168">
        <v>61.381500000000003</v>
      </c>
      <c r="DB32" s="168">
        <v>-25.68</v>
      </c>
      <c r="DC32" s="168">
        <v>-4.6052</v>
      </c>
      <c r="DD32" s="169"/>
      <c r="DE32" s="169"/>
      <c r="DF32" s="168">
        <v>-111.87309999999999</v>
      </c>
      <c r="DG32" s="168">
        <v>-3.5013999999999998</v>
      </c>
      <c r="DH32" s="168">
        <v>-16.310099999999998</v>
      </c>
      <c r="DI32" s="168">
        <v>-83</v>
      </c>
      <c r="DJ32" s="168">
        <v>-82.9</v>
      </c>
      <c r="DK32" s="168">
        <v>19.344200000000001</v>
      </c>
      <c r="DL32" s="169"/>
      <c r="DM32" s="168">
        <v>54.963299999999997</v>
      </c>
      <c r="DN32" s="168">
        <v>58.0261</v>
      </c>
      <c r="DO32" s="168">
        <v>40.450000000000003</v>
      </c>
      <c r="DP32" s="168">
        <v>-5.03</v>
      </c>
      <c r="DQ32" s="168">
        <v>29.465499999999999</v>
      </c>
      <c r="DR32" s="168">
        <v>109.5437</v>
      </c>
      <c r="DS32" s="169"/>
      <c r="DT32" s="169"/>
      <c r="DU32" s="169"/>
      <c r="DV32" s="169"/>
      <c r="DW32" s="168">
        <v>107.9273</v>
      </c>
      <c r="DX32" s="168">
        <v>107.3455</v>
      </c>
      <c r="DY32" s="168">
        <v>-10.8132</v>
      </c>
      <c r="DZ32" s="168">
        <v>-10.0364</v>
      </c>
      <c r="EA32" s="168">
        <v>193.77850000000001</v>
      </c>
      <c r="EB32" s="168">
        <v>157.0438</v>
      </c>
      <c r="EC32" s="168">
        <v>152.37799999999999</v>
      </c>
      <c r="ED32" s="168">
        <v>154.47999999999999</v>
      </c>
      <c r="EE32" s="168">
        <v>48.114800000000002</v>
      </c>
      <c r="EF32" s="168">
        <v>37.6038</v>
      </c>
      <c r="EG32" s="168">
        <v>-21.565000000000001</v>
      </c>
      <c r="EH32" s="168">
        <v>372.1422</v>
      </c>
      <c r="EI32" s="168">
        <v>-306.5523</v>
      </c>
      <c r="EJ32" s="169"/>
      <c r="EK32" s="169"/>
      <c r="EL32" s="168">
        <v>-37.305399999999999</v>
      </c>
      <c r="EM32" s="168">
        <v>16.2776</v>
      </c>
      <c r="EN32" s="168">
        <v>-19.610199999999999</v>
      </c>
      <c r="EO32" s="168">
        <v>-18.766400000000001</v>
      </c>
      <c r="EP32" s="168">
        <v>181.30799999999999</v>
      </c>
      <c r="EQ32" s="168">
        <v>-75.629499999999993</v>
      </c>
      <c r="ER32" s="168">
        <v>-75.998599999999996</v>
      </c>
      <c r="ES32" s="168">
        <v>-7.7309999999999999</v>
      </c>
      <c r="ET32" s="168">
        <v>15.74</v>
      </c>
      <c r="EU32" s="169"/>
      <c r="EV32" s="168">
        <v>105.5</v>
      </c>
      <c r="EW32" s="168">
        <v>19.349499999999999</v>
      </c>
      <c r="EX32" s="168">
        <v>-118.6478</v>
      </c>
      <c r="EY32" s="168">
        <v>-34.050800000000002</v>
      </c>
      <c r="EZ32" s="168">
        <v>-33.387</v>
      </c>
      <c r="FA32" s="168">
        <v>4.5934999999999997</v>
      </c>
      <c r="FB32" s="168">
        <v>-36.511099999999999</v>
      </c>
      <c r="FC32" s="168">
        <v>0</v>
      </c>
      <c r="FD32" s="168">
        <v>24.160599999999999</v>
      </c>
      <c r="FE32" s="169"/>
      <c r="FF32" s="168">
        <v>23.3842</v>
      </c>
      <c r="FG32" s="168">
        <v>42.309899999999999</v>
      </c>
      <c r="FH32" s="168">
        <v>42.636000000000003</v>
      </c>
      <c r="FI32" s="168">
        <v>40.127299999999998</v>
      </c>
      <c r="FJ32" s="168">
        <v>55.0931</v>
      </c>
      <c r="FK32" s="168">
        <v>53.585999999999999</v>
      </c>
      <c r="FL32" s="168">
        <v>51.074199999999998</v>
      </c>
      <c r="FM32" s="168">
        <v>11.538399999999999</v>
      </c>
      <c r="FN32" s="168">
        <v>11.2782</v>
      </c>
      <c r="FO32" s="168">
        <v>23.070499999999999</v>
      </c>
      <c r="FP32" s="168">
        <v>43.746099999999998</v>
      </c>
      <c r="FQ32" s="168">
        <v>8.4541000000000004</v>
      </c>
      <c r="FR32" s="168">
        <v>-3.41</v>
      </c>
      <c r="FS32" s="168">
        <v>10.367000000000001</v>
      </c>
      <c r="FT32" s="168">
        <v>0.87190000000000001</v>
      </c>
      <c r="FU32" s="168">
        <v>-6.41</v>
      </c>
      <c r="FV32" s="168">
        <v>13.16</v>
      </c>
      <c r="FW32" s="168">
        <v>0</v>
      </c>
      <c r="FX32" s="169"/>
      <c r="FY32" s="168">
        <v>-6.5209999999999999</v>
      </c>
      <c r="FZ32" s="168">
        <v>3.9129999999999998</v>
      </c>
      <c r="GA32" s="168">
        <v>10.741400000000001</v>
      </c>
      <c r="GB32" s="168">
        <v>34.61</v>
      </c>
      <c r="GC32" s="168">
        <v>-43.983600000000003</v>
      </c>
      <c r="GD32" s="168">
        <v>-23.3795</v>
      </c>
      <c r="GE32" s="168">
        <v>15.15</v>
      </c>
      <c r="GF32" s="168">
        <v>75.386399999999995</v>
      </c>
      <c r="GG32" s="168">
        <v>15.3</v>
      </c>
      <c r="GH32" s="168">
        <v>-16.613299999999999</v>
      </c>
      <c r="GI32" s="168">
        <v>2.669</v>
      </c>
      <c r="GJ32" s="168">
        <v>3.0055000000000001</v>
      </c>
      <c r="GK32" s="168">
        <v>1.5572999999999999</v>
      </c>
      <c r="GL32" s="169"/>
      <c r="GM32" s="169"/>
      <c r="GN32" s="168">
        <v>-12.1881</v>
      </c>
      <c r="GO32" s="168">
        <v>-30.334800000000001</v>
      </c>
      <c r="GP32" s="168">
        <v>18.843699999999998</v>
      </c>
      <c r="GQ32" s="168">
        <v>31.4773</v>
      </c>
      <c r="GR32" s="168">
        <v>63.560699999999997</v>
      </c>
      <c r="GS32" s="168">
        <v>63.499699999999997</v>
      </c>
      <c r="GT32" s="168">
        <v>-136.65440000000001</v>
      </c>
      <c r="GU32" s="168">
        <v>-24.2408</v>
      </c>
      <c r="GV32" s="168">
        <v>31.529199999999999</v>
      </c>
      <c r="GW32" s="168">
        <v>-46.3538</v>
      </c>
      <c r="GX32" s="168">
        <v>9.8606999999999996</v>
      </c>
      <c r="GY32" s="168">
        <v>10.998900000000001</v>
      </c>
      <c r="GZ32" s="168">
        <v>10.6645</v>
      </c>
      <c r="HA32" s="169"/>
      <c r="HB32" s="168">
        <v>6.5922999999999998</v>
      </c>
      <c r="HC32" s="168">
        <v>6.4561999999999999</v>
      </c>
      <c r="HD32" s="168">
        <v>2.5</v>
      </c>
      <c r="HE32" s="169"/>
      <c r="HF32" s="168">
        <v>-163.7285</v>
      </c>
      <c r="HG32" s="168">
        <v>165.8253</v>
      </c>
      <c r="HH32" s="168">
        <v>-175.10290000000001</v>
      </c>
      <c r="HI32" s="168">
        <v>0</v>
      </c>
      <c r="HJ32" s="168">
        <v>0</v>
      </c>
      <c r="HK32" s="168">
        <v>-67.5518</v>
      </c>
      <c r="HL32" s="168">
        <v>-60.117400000000004</v>
      </c>
      <c r="HM32" s="168">
        <v>79.001099999999994</v>
      </c>
      <c r="HN32" s="168">
        <v>78.220299999999995</v>
      </c>
      <c r="HO32" s="169"/>
      <c r="HP32" s="169"/>
      <c r="HQ32" s="168">
        <v>5.4850000000000003</v>
      </c>
      <c r="HR32" s="168">
        <v>4.7050000000000001</v>
      </c>
      <c r="HS32" s="168">
        <v>3.5190000000000001</v>
      </c>
      <c r="HT32" s="168">
        <v>3.5015999999999998</v>
      </c>
      <c r="HU32" s="168">
        <v>-35.69</v>
      </c>
      <c r="HV32" s="168">
        <v>-34.94</v>
      </c>
      <c r="HW32" s="168">
        <v>7</v>
      </c>
      <c r="HX32" s="168">
        <v>7</v>
      </c>
      <c r="HY32" s="168">
        <v>19.5671</v>
      </c>
      <c r="HZ32" s="169"/>
      <c r="IA32" s="168">
        <v>-283.99259999999998</v>
      </c>
      <c r="IB32" s="168">
        <v>73.722099999999998</v>
      </c>
      <c r="IC32" s="168">
        <v>73.521600000000007</v>
      </c>
      <c r="ID32" s="168">
        <v>6.5</v>
      </c>
      <c r="IE32" s="168">
        <v>-50.5</v>
      </c>
      <c r="IF32" s="168">
        <v>-3.7</v>
      </c>
      <c r="IG32" s="168">
        <v>-3.6</v>
      </c>
      <c r="IH32" s="169"/>
      <c r="II32" s="168">
        <v>1.1778999999999999</v>
      </c>
      <c r="IJ32" s="168">
        <v>188.14789999999999</v>
      </c>
      <c r="IK32" s="168">
        <v>328.33080000000001</v>
      </c>
      <c r="IL32" s="168">
        <v>-118.27160000000001</v>
      </c>
      <c r="IM32" s="168">
        <v>-85.761300000000006</v>
      </c>
      <c r="IN32" s="169"/>
      <c r="IO32" s="168">
        <v>87.110600000000005</v>
      </c>
      <c r="IP32" s="168">
        <v>-93.327699999999993</v>
      </c>
      <c r="IQ32" s="168">
        <v>-146.87029999999999</v>
      </c>
      <c r="IR32" s="168">
        <v>112.58150000000001</v>
      </c>
      <c r="IS32" s="168">
        <v>93.899799999999999</v>
      </c>
      <c r="IT32" s="168">
        <v>119.039</v>
      </c>
      <c r="IU32" s="168">
        <v>117.65600000000001</v>
      </c>
      <c r="IV32" s="168">
        <v>148.63239999999999</v>
      </c>
      <c r="IW32" s="168">
        <v>118.8904</v>
      </c>
      <c r="IX32" s="168">
        <v>-112.5068</v>
      </c>
      <c r="IY32" s="169"/>
      <c r="IZ32" s="168">
        <v>-13.4382</v>
      </c>
      <c r="JA32" s="168">
        <v>-10.729699999999999</v>
      </c>
      <c r="JB32" s="168">
        <v>12.125</v>
      </c>
      <c r="JC32" s="168">
        <v>10.96</v>
      </c>
      <c r="JD32" s="168">
        <v>6.2</v>
      </c>
      <c r="JE32" s="168">
        <v>6.2610000000000001</v>
      </c>
      <c r="JF32" s="168">
        <v>-11.36</v>
      </c>
      <c r="JG32" s="168">
        <v>-8.4</v>
      </c>
      <c r="JH32" s="169"/>
      <c r="JI32" s="168">
        <v>9.2606999999999999</v>
      </c>
      <c r="JJ32" s="168">
        <v>-7.6463000000000001</v>
      </c>
      <c r="JK32" s="168">
        <v>-45.909799999999997</v>
      </c>
      <c r="JL32" s="168">
        <v>17</v>
      </c>
      <c r="JM32" s="168">
        <v>49.034999999999997</v>
      </c>
      <c r="JN32" s="168">
        <v>47.95</v>
      </c>
      <c r="JO32" s="168">
        <v>11.3017</v>
      </c>
      <c r="JP32" s="168">
        <v>13.585800000000001</v>
      </c>
      <c r="JQ32" s="168">
        <v>50.443600000000004</v>
      </c>
      <c r="JR32" s="168">
        <v>51.604300000000002</v>
      </c>
      <c r="JS32" s="168">
        <v>50.992100000000001</v>
      </c>
      <c r="JT32" s="169"/>
      <c r="JU32" s="168">
        <v>51.8</v>
      </c>
      <c r="JV32" s="168">
        <v>20.8612</v>
      </c>
      <c r="JW32" s="168">
        <v>7.55</v>
      </c>
      <c r="JX32" s="169"/>
      <c r="JY32" s="168">
        <v>-64.072000000000003</v>
      </c>
      <c r="JZ32" s="168">
        <v>84.526600000000002</v>
      </c>
      <c r="KA32" s="168">
        <v>70.423500000000004</v>
      </c>
      <c r="KB32" s="168">
        <v>-63.361800000000002</v>
      </c>
      <c r="KC32" s="168">
        <v>-83.124799999999993</v>
      </c>
      <c r="KD32" s="168">
        <v>59.688600000000001</v>
      </c>
      <c r="KE32" s="168">
        <v>22.602399999999999</v>
      </c>
      <c r="KF32" s="168">
        <v>-51.8</v>
      </c>
      <c r="KG32" s="168">
        <v>52.1</v>
      </c>
      <c r="KH32" s="168">
        <v>-340.24979999999999</v>
      </c>
      <c r="KI32" s="168">
        <v>436.15800000000002</v>
      </c>
    </row>
    <row r="33" spans="1:295" ht="18" customHeight="1" x14ac:dyDescent="0.3">
      <c r="A33" s="161" t="s">
        <v>46</v>
      </c>
      <c r="B33" s="161" t="s">
        <v>750</v>
      </c>
      <c r="C33" s="162">
        <v>0</v>
      </c>
      <c r="D33" s="162">
        <v>16.089099999999998</v>
      </c>
      <c r="E33" s="162">
        <v>-22.618500000000001</v>
      </c>
      <c r="F33" s="162">
        <v>11.044499999999999</v>
      </c>
      <c r="G33" s="162">
        <v>19.9971</v>
      </c>
      <c r="H33" s="163"/>
      <c r="I33" s="162">
        <v>36.793300000000002</v>
      </c>
      <c r="J33" s="162">
        <v>-77.043099999999995</v>
      </c>
      <c r="K33" s="162">
        <v>48.935899999999997</v>
      </c>
      <c r="L33" s="162">
        <v>25.097200000000001</v>
      </c>
      <c r="M33" s="163"/>
      <c r="N33" s="162">
        <v>37.74</v>
      </c>
      <c r="O33" s="162">
        <v>-40.283999999999999</v>
      </c>
      <c r="P33" s="163"/>
      <c r="Q33" s="162">
        <v>12.42</v>
      </c>
      <c r="R33" s="163"/>
      <c r="S33" s="162">
        <v>13.518599999999999</v>
      </c>
      <c r="T33" s="162">
        <v>41.0578</v>
      </c>
      <c r="U33" s="162">
        <v>17.207000000000001</v>
      </c>
      <c r="V33" s="162">
        <v>17.677099999999999</v>
      </c>
      <c r="W33" s="162">
        <v>29.318100000000001</v>
      </c>
      <c r="X33" s="162">
        <v>16.1175</v>
      </c>
      <c r="Y33" s="162">
        <v>5.8125</v>
      </c>
      <c r="Z33" s="162">
        <v>7.5533000000000001</v>
      </c>
      <c r="AA33" s="163"/>
      <c r="AB33" s="163"/>
      <c r="AC33" s="162">
        <v>-27.47</v>
      </c>
      <c r="AD33" s="162">
        <v>-27.32</v>
      </c>
      <c r="AE33" s="163"/>
      <c r="AF33" s="162">
        <v>-37.74</v>
      </c>
      <c r="AG33" s="162">
        <v>39.6</v>
      </c>
      <c r="AH33" s="162">
        <v>5.907</v>
      </c>
      <c r="AI33" s="162">
        <v>0.16</v>
      </c>
      <c r="AJ33" s="164">
        <v>-52.69</v>
      </c>
      <c r="AK33" s="162">
        <v>-52.74</v>
      </c>
      <c r="AL33" s="162">
        <v>2.66</v>
      </c>
      <c r="AM33" s="162">
        <v>52.69</v>
      </c>
      <c r="AN33" s="162">
        <v>53.33</v>
      </c>
      <c r="AO33" s="162">
        <v>11.8979</v>
      </c>
      <c r="AP33" s="162">
        <v>8.2094000000000005</v>
      </c>
      <c r="AQ33" s="163"/>
      <c r="AR33" s="163"/>
      <c r="AS33" s="162">
        <v>15.0671</v>
      </c>
      <c r="AT33" s="162">
        <v>-56.128900000000002</v>
      </c>
      <c r="AU33" s="162">
        <v>-55.667700000000004</v>
      </c>
      <c r="AV33" s="162">
        <v>7.3117000000000001</v>
      </c>
      <c r="AW33" s="162">
        <v>6.6576000000000004</v>
      </c>
      <c r="AX33" s="162">
        <v>19.022200000000002</v>
      </c>
      <c r="AY33" s="162">
        <v>18.888300000000001</v>
      </c>
      <c r="AZ33" s="162">
        <v>35.3688</v>
      </c>
      <c r="BA33" s="162">
        <v>35.693800000000003</v>
      </c>
      <c r="BB33" s="162">
        <v>-421.71910000000003</v>
      </c>
      <c r="BC33" s="162">
        <v>-3.778</v>
      </c>
      <c r="BD33" s="162">
        <v>-17.8</v>
      </c>
      <c r="BE33" s="162">
        <v>-17.899999999999999</v>
      </c>
      <c r="BF33" s="162">
        <v>61.292000000000002</v>
      </c>
      <c r="BG33" s="162">
        <v>61.442500000000003</v>
      </c>
      <c r="BH33" s="162">
        <v>-3.714</v>
      </c>
      <c r="BI33" s="163"/>
      <c r="BJ33" s="162">
        <v>-74.708500000000001</v>
      </c>
      <c r="BK33" s="162">
        <v>0.45750000000000002</v>
      </c>
      <c r="BL33" s="162">
        <v>0</v>
      </c>
      <c r="BM33" s="162">
        <v>3.4297</v>
      </c>
      <c r="BN33" s="162">
        <v>462.01960000000003</v>
      </c>
      <c r="BO33" s="162">
        <v>154.54570000000001</v>
      </c>
      <c r="BP33" s="162">
        <v>154.21</v>
      </c>
      <c r="BQ33" s="162">
        <v>-329.09440000000001</v>
      </c>
      <c r="BR33" s="162">
        <v>563.46799999999996</v>
      </c>
      <c r="BS33" s="163"/>
      <c r="BT33" s="162">
        <v>-63.629199999999997</v>
      </c>
      <c r="BU33" s="162">
        <v>61.994</v>
      </c>
      <c r="BV33" s="162">
        <v>78.728700000000003</v>
      </c>
      <c r="BW33" s="162">
        <v>23.41</v>
      </c>
      <c r="BX33" s="162">
        <v>22.15</v>
      </c>
      <c r="BY33" s="162">
        <v>51.41</v>
      </c>
      <c r="BZ33" s="162">
        <v>65.3</v>
      </c>
      <c r="CA33" s="162">
        <v>-56.123800000000003</v>
      </c>
      <c r="CB33" s="162">
        <v>-56.793599999999998</v>
      </c>
      <c r="CC33" s="162">
        <v>64.4786</v>
      </c>
      <c r="CD33" s="162">
        <v>65.391300000000001</v>
      </c>
      <c r="CE33" s="162">
        <v>18.574300000000001</v>
      </c>
      <c r="CF33" s="162">
        <v>-98.665800000000004</v>
      </c>
      <c r="CG33" s="162">
        <v>-100.6536</v>
      </c>
      <c r="CH33" s="162">
        <v>6.2967000000000004</v>
      </c>
      <c r="CI33" s="163"/>
      <c r="CJ33" s="163"/>
      <c r="CK33" s="163"/>
      <c r="CL33" s="162">
        <v>73.099999999999994</v>
      </c>
      <c r="CM33" s="162">
        <v>66.3</v>
      </c>
      <c r="CN33" s="162">
        <v>-11.41</v>
      </c>
      <c r="CO33" s="162">
        <v>42.566000000000003</v>
      </c>
      <c r="CP33" s="162">
        <v>41.4146</v>
      </c>
      <c r="CQ33" s="162">
        <v>41.834400000000002</v>
      </c>
      <c r="CR33" s="162">
        <v>26.748699999999999</v>
      </c>
      <c r="CS33" s="162">
        <v>28.067299999999999</v>
      </c>
      <c r="CT33" s="162">
        <v>59.150500000000001</v>
      </c>
      <c r="CU33" s="162">
        <v>-128.08359999999999</v>
      </c>
      <c r="CV33" s="162">
        <v>63.099200000000003</v>
      </c>
      <c r="CW33" s="162">
        <v>14.3048</v>
      </c>
      <c r="CX33" s="162">
        <v>94.68</v>
      </c>
      <c r="CY33" s="162">
        <v>24.66</v>
      </c>
      <c r="CZ33" s="162">
        <v>66.569800000000001</v>
      </c>
      <c r="DA33" s="162">
        <v>62.4069</v>
      </c>
      <c r="DB33" s="162">
        <v>-26.1</v>
      </c>
      <c r="DC33" s="162">
        <v>-4.6889000000000003</v>
      </c>
      <c r="DD33" s="163"/>
      <c r="DE33" s="163"/>
      <c r="DF33" s="162">
        <v>-112.41540000000001</v>
      </c>
      <c r="DG33" s="162">
        <v>-4.1852</v>
      </c>
      <c r="DH33" s="162">
        <v>-16.388300000000001</v>
      </c>
      <c r="DI33" s="162">
        <v>-82</v>
      </c>
      <c r="DJ33" s="162">
        <v>-81.5</v>
      </c>
      <c r="DK33" s="162">
        <v>19.399100000000001</v>
      </c>
      <c r="DL33" s="162">
        <v>41.024799999999999</v>
      </c>
      <c r="DM33" s="162">
        <v>56.372199999999999</v>
      </c>
      <c r="DN33" s="162">
        <v>57.440199999999997</v>
      </c>
      <c r="DO33" s="163"/>
      <c r="DP33" s="162">
        <v>-6.02</v>
      </c>
      <c r="DQ33" s="162">
        <v>28.5045</v>
      </c>
      <c r="DR33" s="162">
        <v>112.99890000000001</v>
      </c>
      <c r="DS33" s="163"/>
      <c r="DT33" s="163"/>
      <c r="DU33" s="163"/>
      <c r="DV33" s="163"/>
      <c r="DW33" s="162">
        <v>113.5818</v>
      </c>
      <c r="DX33" s="162">
        <v>113.0727</v>
      </c>
      <c r="DY33" s="162">
        <v>-11.271699999999999</v>
      </c>
      <c r="DZ33" s="162">
        <v>-10.2727</v>
      </c>
      <c r="EA33" s="162">
        <v>196.52430000000001</v>
      </c>
      <c r="EB33" s="162">
        <v>159.6799</v>
      </c>
      <c r="EC33" s="162">
        <v>154.15539999999999</v>
      </c>
      <c r="ED33" s="162">
        <v>156.37350000000001</v>
      </c>
      <c r="EE33" s="162">
        <v>33.761400000000002</v>
      </c>
      <c r="EF33" s="162">
        <v>21.064</v>
      </c>
      <c r="EG33" s="162">
        <v>-22.324000000000002</v>
      </c>
      <c r="EH33" s="162">
        <v>340.32639999999998</v>
      </c>
      <c r="EI33" s="162">
        <v>-303.78829999999999</v>
      </c>
      <c r="EJ33" s="163"/>
      <c r="EK33" s="163"/>
      <c r="EL33" s="162">
        <v>-37.694099999999999</v>
      </c>
      <c r="EM33" s="162">
        <v>44.347299999999997</v>
      </c>
      <c r="EN33" s="162">
        <v>-23.935600000000001</v>
      </c>
      <c r="EO33" s="162">
        <v>-22.695</v>
      </c>
      <c r="EP33" s="162">
        <v>63.024000000000001</v>
      </c>
      <c r="EQ33" s="162">
        <v>-66.629900000000006</v>
      </c>
      <c r="ER33" s="162">
        <v>-66.496399999999994</v>
      </c>
      <c r="ES33" s="162">
        <v>5.6553000000000004</v>
      </c>
      <c r="ET33" s="162">
        <v>0</v>
      </c>
      <c r="EU33" s="163"/>
      <c r="EV33" s="162">
        <v>71.5</v>
      </c>
      <c r="EW33" s="162">
        <v>19.419799999999999</v>
      </c>
      <c r="EX33" s="162">
        <v>-126.6267</v>
      </c>
      <c r="EY33" s="162">
        <v>-33.380600000000001</v>
      </c>
      <c r="EZ33" s="162">
        <v>-32.602600000000002</v>
      </c>
      <c r="FA33" s="162">
        <v>4.0411999999999999</v>
      </c>
      <c r="FB33" s="162">
        <v>-24.214200000000002</v>
      </c>
      <c r="FC33" s="162">
        <v>-10.839700000000001</v>
      </c>
      <c r="FD33" s="162">
        <v>23.658999999999999</v>
      </c>
      <c r="FE33" s="163"/>
      <c r="FF33" s="162">
        <v>23.514800000000001</v>
      </c>
      <c r="FG33" s="162">
        <v>41.142600000000002</v>
      </c>
      <c r="FH33" s="162">
        <v>41.782499999999999</v>
      </c>
      <c r="FI33" s="162">
        <v>39.9499</v>
      </c>
      <c r="FJ33" s="162">
        <v>56.600200000000001</v>
      </c>
      <c r="FK33" s="162">
        <v>56.265300000000003</v>
      </c>
      <c r="FL33" s="162">
        <v>43.203699999999998</v>
      </c>
      <c r="FM33" s="162">
        <v>13.4978</v>
      </c>
      <c r="FN33" s="162">
        <v>12.4999</v>
      </c>
      <c r="FO33" s="162">
        <v>19.6526</v>
      </c>
      <c r="FP33" s="162">
        <v>41.798999999999999</v>
      </c>
      <c r="FQ33" s="162">
        <v>1.6938</v>
      </c>
      <c r="FR33" s="162">
        <v>-2.84</v>
      </c>
      <c r="FS33" s="162">
        <v>10.979799999999999</v>
      </c>
      <c r="FT33" s="162">
        <v>0.89270000000000005</v>
      </c>
      <c r="FU33" s="162">
        <v>-6.96</v>
      </c>
      <c r="FV33" s="162">
        <v>11.34</v>
      </c>
      <c r="FW33" s="162">
        <v>0</v>
      </c>
      <c r="FX33" s="163"/>
      <c r="FY33" s="162">
        <v>-6.6269999999999998</v>
      </c>
      <c r="FZ33" s="162">
        <v>4.28</v>
      </c>
      <c r="GA33" s="163"/>
      <c r="GB33" s="162">
        <v>33.19</v>
      </c>
      <c r="GC33" s="162">
        <v>-42.753799999999998</v>
      </c>
      <c r="GD33" s="162">
        <v>-25.119199999999999</v>
      </c>
      <c r="GE33" s="162">
        <v>14.89</v>
      </c>
      <c r="GF33" s="162">
        <v>73.579800000000006</v>
      </c>
      <c r="GG33" s="162">
        <v>15.6</v>
      </c>
      <c r="GH33" s="162">
        <v>-17.569800000000001</v>
      </c>
      <c r="GI33" s="162">
        <v>2.7886000000000002</v>
      </c>
      <c r="GJ33" s="162">
        <v>2.9761000000000002</v>
      </c>
      <c r="GK33" s="162">
        <v>1.5629</v>
      </c>
      <c r="GL33" s="163"/>
      <c r="GM33" s="163"/>
      <c r="GN33" s="163"/>
      <c r="GO33" s="162">
        <v>-31.3447</v>
      </c>
      <c r="GP33" s="162">
        <v>17.414400000000001</v>
      </c>
      <c r="GQ33" s="162">
        <v>32.330500000000001</v>
      </c>
      <c r="GR33" s="162">
        <v>59.668500000000002</v>
      </c>
      <c r="GS33" s="162">
        <v>61.128599999999999</v>
      </c>
      <c r="GT33" s="162">
        <v>-135.8235</v>
      </c>
      <c r="GU33" s="162">
        <v>-24.5642</v>
      </c>
      <c r="GV33" s="162">
        <v>32.122700000000002</v>
      </c>
      <c r="GW33" s="162">
        <v>-47.751300000000001</v>
      </c>
      <c r="GX33" s="162">
        <v>9.5594999999999999</v>
      </c>
      <c r="GY33" s="162">
        <v>10.998900000000001</v>
      </c>
      <c r="GZ33" s="162">
        <v>10.855700000000001</v>
      </c>
      <c r="HA33" s="163"/>
      <c r="HB33" s="162">
        <v>10.597</v>
      </c>
      <c r="HC33" s="162">
        <v>12.101800000000001</v>
      </c>
      <c r="HD33" s="162">
        <v>2.5</v>
      </c>
      <c r="HE33" s="163"/>
      <c r="HF33" s="162">
        <v>-176.9588</v>
      </c>
      <c r="HG33" s="162">
        <v>175.8271</v>
      </c>
      <c r="HH33" s="162">
        <v>-173.40459999999999</v>
      </c>
      <c r="HI33" s="162">
        <v>0</v>
      </c>
      <c r="HJ33" s="162">
        <v>0</v>
      </c>
      <c r="HK33" s="162">
        <v>-65.9953</v>
      </c>
      <c r="HL33" s="162">
        <v>-59.3279</v>
      </c>
      <c r="HM33" s="162">
        <v>78.592399999999998</v>
      </c>
      <c r="HN33" s="162">
        <v>79.388800000000003</v>
      </c>
      <c r="HO33" s="163"/>
      <c r="HP33" s="163"/>
      <c r="HQ33" s="162">
        <v>5.6497999999999999</v>
      </c>
      <c r="HR33" s="162">
        <v>5.5618999999999996</v>
      </c>
      <c r="HS33" s="162">
        <v>6.4126000000000003</v>
      </c>
      <c r="HT33" s="162">
        <v>7.1311</v>
      </c>
      <c r="HU33" s="162">
        <v>-34.83</v>
      </c>
      <c r="HV33" s="162">
        <v>-34.130000000000003</v>
      </c>
      <c r="HW33" s="162">
        <v>7.9</v>
      </c>
      <c r="HX33" s="162">
        <v>6.6</v>
      </c>
      <c r="HY33" s="162">
        <v>19.7316</v>
      </c>
      <c r="HZ33" s="163"/>
      <c r="IA33" s="162">
        <v>-296.00970000000001</v>
      </c>
      <c r="IB33" s="162">
        <v>75.736400000000003</v>
      </c>
      <c r="IC33" s="162">
        <v>76.5852</v>
      </c>
      <c r="ID33" s="162">
        <v>6.5</v>
      </c>
      <c r="IE33" s="162">
        <v>-46.2</v>
      </c>
      <c r="IF33" s="162">
        <v>-4.5</v>
      </c>
      <c r="IG33" s="162">
        <v>-4.3</v>
      </c>
      <c r="IH33" s="163"/>
      <c r="II33" s="162">
        <v>1.0625</v>
      </c>
      <c r="IJ33" s="162">
        <v>174.7637</v>
      </c>
      <c r="IK33" s="162">
        <v>325.4778</v>
      </c>
      <c r="IL33" s="162">
        <v>-108.27930000000001</v>
      </c>
      <c r="IM33" s="162">
        <v>-79.244900000000001</v>
      </c>
      <c r="IN33" s="163"/>
      <c r="IO33" s="162">
        <v>83.020499999999998</v>
      </c>
      <c r="IP33" s="162">
        <v>-85.001099999999994</v>
      </c>
      <c r="IQ33" s="162">
        <v>-149.9307</v>
      </c>
      <c r="IR33" s="162">
        <v>106.7123</v>
      </c>
      <c r="IS33" s="162">
        <v>87.134699999999995</v>
      </c>
      <c r="IT33" s="162">
        <v>116.9885</v>
      </c>
      <c r="IU33" s="162">
        <v>116.7551</v>
      </c>
      <c r="IV33" s="162">
        <v>151.5651</v>
      </c>
      <c r="IW33" s="162">
        <v>116.1009</v>
      </c>
      <c r="IX33" s="162">
        <v>-105.536</v>
      </c>
      <c r="IY33" s="162">
        <v>0</v>
      </c>
      <c r="IZ33" s="162">
        <v>-18.4068</v>
      </c>
      <c r="JA33" s="162">
        <v>-10.098000000000001</v>
      </c>
      <c r="JB33" s="162">
        <v>5.3250000000000002</v>
      </c>
      <c r="JC33" s="162">
        <v>12</v>
      </c>
      <c r="JD33" s="162">
        <v>6.2649999999999997</v>
      </c>
      <c r="JE33" s="162">
        <v>6.2549999999999999</v>
      </c>
      <c r="JF33" s="162">
        <v>-12.32</v>
      </c>
      <c r="JG33" s="162">
        <v>-6.56</v>
      </c>
      <c r="JH33" s="163"/>
      <c r="JI33" s="162">
        <v>7.2374000000000001</v>
      </c>
      <c r="JJ33" s="162">
        <v>-6.6788999999999996</v>
      </c>
      <c r="JK33" s="162">
        <v>-45.293300000000002</v>
      </c>
      <c r="JL33" s="162">
        <v>19.8</v>
      </c>
      <c r="JM33" s="162">
        <v>50.695</v>
      </c>
      <c r="JN33" s="162">
        <v>53.606999999999999</v>
      </c>
      <c r="JO33" s="162">
        <v>11.303699999999999</v>
      </c>
      <c r="JP33" s="162">
        <v>13.6012</v>
      </c>
      <c r="JQ33" s="162">
        <v>53.045900000000003</v>
      </c>
      <c r="JR33" s="162">
        <v>53.030900000000003</v>
      </c>
      <c r="JS33" s="162">
        <v>52.693100000000001</v>
      </c>
      <c r="JT33" s="163"/>
      <c r="JU33" s="162">
        <v>50.5</v>
      </c>
      <c r="JV33" s="162">
        <v>20.0367</v>
      </c>
      <c r="JW33" s="162">
        <v>7.55</v>
      </c>
      <c r="JX33" s="163"/>
      <c r="JY33" s="162">
        <v>-63.375599999999999</v>
      </c>
      <c r="JZ33" s="162">
        <v>81.935199999999995</v>
      </c>
      <c r="KA33" s="162">
        <v>67.775899999999993</v>
      </c>
      <c r="KB33" s="162">
        <v>-64.298299999999998</v>
      </c>
      <c r="KC33" s="162">
        <v>-81.368099999999998</v>
      </c>
      <c r="KD33" s="162">
        <v>58.8249</v>
      </c>
      <c r="KE33" s="162">
        <v>21.878900000000002</v>
      </c>
      <c r="KF33" s="162">
        <v>-55</v>
      </c>
      <c r="KG33" s="162">
        <v>53.5</v>
      </c>
      <c r="KH33" s="162">
        <v>-339.7833</v>
      </c>
      <c r="KI33" s="162">
        <v>443.08530000000002</v>
      </c>
    </row>
    <row r="34" spans="1:295" ht="18" customHeight="1" x14ac:dyDescent="0.3">
      <c r="A34" s="161" t="s">
        <v>46</v>
      </c>
      <c r="B34" s="161" t="s">
        <v>751</v>
      </c>
      <c r="C34" s="165">
        <v>0</v>
      </c>
      <c r="D34" s="165">
        <v>16.3108</v>
      </c>
      <c r="E34" s="165">
        <v>-22.920500000000001</v>
      </c>
      <c r="F34" s="165">
        <v>11.0631</v>
      </c>
      <c r="G34" s="165">
        <v>18.866700000000002</v>
      </c>
      <c r="H34" s="166"/>
      <c r="I34" s="165">
        <v>36.174100000000003</v>
      </c>
      <c r="J34" s="165">
        <v>-79.015600000000006</v>
      </c>
      <c r="K34" s="165">
        <v>49.008899999999997</v>
      </c>
      <c r="L34" s="166"/>
      <c r="M34" s="166"/>
      <c r="N34" s="165">
        <v>39.96</v>
      </c>
      <c r="O34" s="165">
        <v>-39.131</v>
      </c>
      <c r="P34" s="165">
        <v>35.200000000000003</v>
      </c>
      <c r="Q34" s="165">
        <v>12.42</v>
      </c>
      <c r="R34" s="165">
        <v>-35.200000000000003</v>
      </c>
      <c r="S34" s="165">
        <v>13.707599999999999</v>
      </c>
      <c r="T34" s="165">
        <v>43.124600000000001</v>
      </c>
      <c r="U34" s="165">
        <v>16.666899999999998</v>
      </c>
      <c r="V34" s="165">
        <v>16.774799999999999</v>
      </c>
      <c r="W34" s="165">
        <v>28.4801</v>
      </c>
      <c r="X34" s="165">
        <v>14.579000000000001</v>
      </c>
      <c r="Y34" s="165">
        <v>5.4362000000000004</v>
      </c>
      <c r="Z34" s="165">
        <v>7.2678000000000003</v>
      </c>
      <c r="AA34" s="166"/>
      <c r="AB34" s="166"/>
      <c r="AC34" s="165">
        <v>-26.97</v>
      </c>
      <c r="AD34" s="165">
        <v>-27.29</v>
      </c>
      <c r="AE34" s="166"/>
      <c r="AF34" s="165">
        <v>-39.96</v>
      </c>
      <c r="AG34" s="165">
        <v>37.4</v>
      </c>
      <c r="AH34" s="165">
        <v>6.2530000000000001</v>
      </c>
      <c r="AI34" s="165">
        <v>0.16600000000000001</v>
      </c>
      <c r="AJ34" s="167">
        <v>-53.22</v>
      </c>
      <c r="AK34" s="165">
        <v>-53.1</v>
      </c>
      <c r="AL34" s="165">
        <v>2.73</v>
      </c>
      <c r="AM34" s="165">
        <v>53.22</v>
      </c>
      <c r="AN34" s="165">
        <v>53.51</v>
      </c>
      <c r="AO34" s="165">
        <v>11.649699999999999</v>
      </c>
      <c r="AP34" s="165">
        <v>8.2771000000000008</v>
      </c>
      <c r="AQ34" s="165">
        <v>62.043700000000001</v>
      </c>
      <c r="AR34" s="165">
        <v>64.316299999999998</v>
      </c>
      <c r="AS34" s="165">
        <v>14.547499999999999</v>
      </c>
      <c r="AT34" s="165">
        <v>-55.459099999999999</v>
      </c>
      <c r="AU34" s="165">
        <v>-54.898600000000002</v>
      </c>
      <c r="AV34" s="165">
        <v>6.9941000000000004</v>
      </c>
      <c r="AW34" s="165">
        <v>6.9298000000000002</v>
      </c>
      <c r="AX34" s="165">
        <v>19.692</v>
      </c>
      <c r="AY34" s="165">
        <v>19.692</v>
      </c>
      <c r="AZ34" s="165">
        <v>35.2057</v>
      </c>
      <c r="BA34" s="165">
        <v>35.242699999999999</v>
      </c>
      <c r="BB34" s="165">
        <v>-414.85730000000001</v>
      </c>
      <c r="BC34" s="165">
        <v>-4.2347000000000001</v>
      </c>
      <c r="BD34" s="165">
        <v>-18</v>
      </c>
      <c r="BE34" s="165">
        <v>-17.899999999999999</v>
      </c>
      <c r="BF34" s="165">
        <v>61.396799999999999</v>
      </c>
      <c r="BG34" s="165">
        <v>59.919800000000002</v>
      </c>
      <c r="BH34" s="165">
        <v>-3.9472999999999998</v>
      </c>
      <c r="BI34" s="166"/>
      <c r="BJ34" s="165">
        <v>-70.372900000000001</v>
      </c>
      <c r="BK34" s="165">
        <v>0.54800000000000004</v>
      </c>
      <c r="BL34" s="166"/>
      <c r="BM34" s="165">
        <v>3.0367000000000002</v>
      </c>
      <c r="BN34" s="165">
        <v>447.85899999999998</v>
      </c>
      <c r="BO34" s="165">
        <v>154.72880000000001</v>
      </c>
      <c r="BP34" s="165">
        <v>154.2405</v>
      </c>
      <c r="BQ34" s="165">
        <v>-325.66030000000001</v>
      </c>
      <c r="BR34" s="165">
        <v>556.24180000000001</v>
      </c>
      <c r="BS34" s="166"/>
      <c r="BT34" s="165">
        <v>-56.331099999999999</v>
      </c>
      <c r="BU34" s="165">
        <v>58.026600000000002</v>
      </c>
      <c r="BV34" s="165">
        <v>80.754499999999993</v>
      </c>
      <c r="BW34" s="165">
        <v>23.17</v>
      </c>
      <c r="BX34" s="165">
        <v>22.39</v>
      </c>
      <c r="BY34" s="165">
        <v>51.93</v>
      </c>
      <c r="BZ34" s="166"/>
      <c r="CA34" s="165">
        <v>-61.616100000000003</v>
      </c>
      <c r="CB34" s="165">
        <v>-62.285899999999998</v>
      </c>
      <c r="CC34" s="165">
        <v>69.8476</v>
      </c>
      <c r="CD34" s="165">
        <v>70.427199999999999</v>
      </c>
      <c r="CE34" s="165">
        <v>17.453700000000001</v>
      </c>
      <c r="CF34" s="165">
        <v>-98.090699999999998</v>
      </c>
      <c r="CG34" s="165">
        <v>-97.829099999999997</v>
      </c>
      <c r="CH34" s="165">
        <v>4.1280000000000001</v>
      </c>
      <c r="CI34" s="166"/>
      <c r="CJ34" s="166"/>
      <c r="CK34" s="166"/>
      <c r="CL34" s="165">
        <v>73</v>
      </c>
      <c r="CM34" s="165">
        <v>66.400000000000006</v>
      </c>
      <c r="CN34" s="165">
        <v>-11.7</v>
      </c>
      <c r="CO34" s="165">
        <v>44.356699999999996</v>
      </c>
      <c r="CP34" s="165">
        <v>43.319699999999997</v>
      </c>
      <c r="CQ34" s="165">
        <v>43.456699999999998</v>
      </c>
      <c r="CR34" s="165">
        <v>29.2181</v>
      </c>
      <c r="CS34" s="165">
        <v>30.334399999999999</v>
      </c>
      <c r="CT34" s="165">
        <v>54.774500000000003</v>
      </c>
      <c r="CU34" s="165">
        <v>-128.05359999999999</v>
      </c>
      <c r="CV34" s="165">
        <v>57.859299999999998</v>
      </c>
      <c r="CW34" s="165">
        <v>14.287599999999999</v>
      </c>
      <c r="CX34" s="165">
        <v>93.26</v>
      </c>
      <c r="CY34" s="165">
        <v>24.29</v>
      </c>
      <c r="CZ34" s="165">
        <v>65.397900000000007</v>
      </c>
      <c r="DA34" s="165">
        <v>61.381500000000003</v>
      </c>
      <c r="DB34" s="165">
        <v>-26.09</v>
      </c>
      <c r="DC34" s="165">
        <v>-4.5773000000000001</v>
      </c>
      <c r="DD34" s="166"/>
      <c r="DE34" s="166"/>
      <c r="DF34" s="165">
        <v>-111.554</v>
      </c>
      <c r="DG34" s="165">
        <v>-3.6076999999999999</v>
      </c>
      <c r="DH34" s="165">
        <v>-16.5183</v>
      </c>
      <c r="DI34" s="165">
        <v>-85</v>
      </c>
      <c r="DJ34" s="165">
        <v>-85.3</v>
      </c>
      <c r="DK34" s="165">
        <v>19.4815</v>
      </c>
      <c r="DL34" s="165">
        <v>40.438800000000001</v>
      </c>
      <c r="DM34" s="165">
        <v>54.963299999999997</v>
      </c>
      <c r="DN34" s="165">
        <v>57.440199999999997</v>
      </c>
      <c r="DO34" s="166"/>
      <c r="DP34" s="165">
        <v>-7.45</v>
      </c>
      <c r="DQ34" s="165">
        <v>29.682500000000001</v>
      </c>
      <c r="DR34" s="165">
        <v>113.1014</v>
      </c>
      <c r="DS34" s="166"/>
      <c r="DT34" s="166"/>
      <c r="DU34" s="166"/>
      <c r="DV34" s="166"/>
      <c r="DW34" s="165">
        <v>109.4727</v>
      </c>
      <c r="DX34" s="165">
        <v>112.8182</v>
      </c>
      <c r="DY34" s="165">
        <v>-15.7478</v>
      </c>
      <c r="DZ34" s="165">
        <v>-16.5091</v>
      </c>
      <c r="EA34" s="165">
        <v>192.76910000000001</v>
      </c>
      <c r="EB34" s="165">
        <v>154.00749999999999</v>
      </c>
      <c r="EC34" s="165">
        <v>148.4434</v>
      </c>
      <c r="ED34" s="165">
        <v>150.49350000000001</v>
      </c>
      <c r="EE34" s="165">
        <v>44.921500000000002</v>
      </c>
      <c r="EF34" s="165">
        <v>34.297199999999997</v>
      </c>
      <c r="EG34" s="165">
        <v>-21.704000000000001</v>
      </c>
      <c r="EH34" s="165">
        <v>336.92540000000002</v>
      </c>
      <c r="EI34" s="165">
        <v>-310.67329999999998</v>
      </c>
      <c r="EJ34" s="166"/>
      <c r="EK34" s="166"/>
      <c r="EL34" s="165">
        <v>-37.749200000000002</v>
      </c>
      <c r="EM34" s="165">
        <v>22.119499999999999</v>
      </c>
      <c r="EN34" s="165">
        <v>-20.819199999999999</v>
      </c>
      <c r="EO34" s="165">
        <v>-19.250699999999998</v>
      </c>
      <c r="EP34" s="165">
        <v>158.268</v>
      </c>
      <c r="EQ34" s="165">
        <v>-73.042900000000003</v>
      </c>
      <c r="ER34" s="165">
        <v>-73.742199999999997</v>
      </c>
      <c r="ES34" s="165">
        <v>-2.9514</v>
      </c>
      <c r="ET34" s="165">
        <v>3.07</v>
      </c>
      <c r="EU34" s="166"/>
      <c r="EV34" s="165">
        <v>109.6</v>
      </c>
      <c r="EW34" s="165">
        <v>19.1662</v>
      </c>
      <c r="EX34" s="165">
        <v>-119.5367</v>
      </c>
      <c r="EY34" s="165">
        <v>-34.702199999999998</v>
      </c>
      <c r="EZ34" s="165">
        <v>-33.865400000000001</v>
      </c>
      <c r="FA34" s="165">
        <v>4.0106999999999999</v>
      </c>
      <c r="FB34" s="165">
        <v>-31.387699999999999</v>
      </c>
      <c r="FC34" s="165">
        <v>0</v>
      </c>
      <c r="FD34" s="165">
        <v>24.712599999999998</v>
      </c>
      <c r="FE34" s="166"/>
      <c r="FF34" s="165">
        <v>24.115100000000002</v>
      </c>
      <c r="FG34" s="165">
        <v>41.2087</v>
      </c>
      <c r="FH34" s="165">
        <v>41.072400000000002</v>
      </c>
      <c r="FI34" s="165">
        <v>40.127899999999997</v>
      </c>
      <c r="FJ34" s="165">
        <v>61.791400000000003</v>
      </c>
      <c r="FK34" s="165">
        <v>61.791400000000003</v>
      </c>
      <c r="FL34" s="165">
        <v>25.453399999999998</v>
      </c>
      <c r="FM34" s="165">
        <v>17.501200000000001</v>
      </c>
      <c r="FN34" s="165">
        <v>17.7883</v>
      </c>
      <c r="FO34" s="165">
        <v>8.1387999999999998</v>
      </c>
      <c r="FP34" s="165">
        <v>27.939299999999999</v>
      </c>
      <c r="FQ34" s="165">
        <v>-0.19589999999999999</v>
      </c>
      <c r="FR34" s="165">
        <v>-4.8099999999999996</v>
      </c>
      <c r="FS34" s="165">
        <v>12.8499</v>
      </c>
      <c r="FT34" s="165">
        <v>0.84260000000000002</v>
      </c>
      <c r="FU34" s="165">
        <v>-7.63</v>
      </c>
      <c r="FV34" s="165">
        <v>13.03</v>
      </c>
      <c r="FW34" s="166"/>
      <c r="FX34" s="166"/>
      <c r="FY34" s="165">
        <v>-6.1890000000000001</v>
      </c>
      <c r="FZ34" s="165">
        <v>4.3659999999999997</v>
      </c>
      <c r="GA34" s="166"/>
      <c r="GB34" s="165">
        <v>33.33</v>
      </c>
      <c r="GC34" s="165">
        <v>-27.667300000000001</v>
      </c>
      <c r="GD34" s="165">
        <v>-5.7595000000000001</v>
      </c>
      <c r="GE34" s="165">
        <v>14.33</v>
      </c>
      <c r="GF34" s="165">
        <v>73.298299999999998</v>
      </c>
      <c r="GG34" s="165">
        <v>15.9</v>
      </c>
      <c r="GH34" s="165">
        <v>-17.531199999999998</v>
      </c>
      <c r="GI34" s="165">
        <v>3.6486000000000001</v>
      </c>
      <c r="GJ34" s="165">
        <v>3.7159</v>
      </c>
      <c r="GK34" s="165">
        <v>1.5749</v>
      </c>
      <c r="GL34" s="166"/>
      <c r="GM34" s="166"/>
      <c r="GN34" s="165">
        <v>-11.551399999999999</v>
      </c>
      <c r="GO34" s="165">
        <v>-31.1526</v>
      </c>
      <c r="GP34" s="165">
        <v>16.774699999999999</v>
      </c>
      <c r="GQ34" s="165">
        <v>32.674999999999997</v>
      </c>
      <c r="GR34" s="165">
        <v>63.820999999999998</v>
      </c>
      <c r="GS34" s="165">
        <v>64.426299999999998</v>
      </c>
      <c r="GT34" s="165">
        <v>-140.9873</v>
      </c>
      <c r="GU34" s="165">
        <v>-24.842700000000001</v>
      </c>
      <c r="GV34" s="165">
        <v>32.416899999999998</v>
      </c>
      <c r="GW34" s="165">
        <v>-46.4938</v>
      </c>
      <c r="GX34" s="166"/>
      <c r="GY34" s="165">
        <v>10.8133</v>
      </c>
      <c r="GZ34" s="165">
        <v>10.548500000000001</v>
      </c>
      <c r="HA34" s="166"/>
      <c r="HB34" s="165">
        <v>9.5908999999999995</v>
      </c>
      <c r="HC34" s="165">
        <v>10.377700000000001</v>
      </c>
      <c r="HD34" s="166"/>
      <c r="HE34" s="166"/>
      <c r="HF34" s="165">
        <v>-172.14779999999999</v>
      </c>
      <c r="HG34" s="165">
        <v>176.28059999999999</v>
      </c>
      <c r="HH34" s="165">
        <v>-166.97450000000001</v>
      </c>
      <c r="HI34" s="165">
        <v>0</v>
      </c>
      <c r="HJ34" s="165">
        <v>0</v>
      </c>
      <c r="HK34" s="165">
        <v>-68.497699999999995</v>
      </c>
      <c r="HL34" s="165">
        <v>-60.031399999999998</v>
      </c>
      <c r="HM34" s="165">
        <v>81.418000000000006</v>
      </c>
      <c r="HN34" s="165">
        <v>76.760499999999993</v>
      </c>
      <c r="HO34" s="166"/>
      <c r="HP34" s="166"/>
      <c r="HQ34" s="165">
        <v>5.6167999999999996</v>
      </c>
      <c r="HR34" s="165">
        <v>5.4191000000000003</v>
      </c>
      <c r="HS34" s="165">
        <v>7.3079999999999998</v>
      </c>
      <c r="HT34" s="165">
        <v>7.8842999999999996</v>
      </c>
      <c r="HU34" s="165">
        <v>-27.95</v>
      </c>
      <c r="HV34" s="165">
        <v>-27.81</v>
      </c>
      <c r="HW34" s="165">
        <v>6.6</v>
      </c>
      <c r="HX34" s="165">
        <v>7.6</v>
      </c>
      <c r="HY34" s="165">
        <v>19.464600000000001</v>
      </c>
      <c r="HZ34" s="165">
        <v>-80.959999999999994</v>
      </c>
      <c r="IA34" s="165">
        <v>-281.16590000000002</v>
      </c>
      <c r="IB34" s="165">
        <v>71.255899999999997</v>
      </c>
      <c r="IC34" s="165">
        <v>71.052499999999995</v>
      </c>
      <c r="ID34" s="165">
        <v>6</v>
      </c>
      <c r="IE34" s="165">
        <v>-47.3</v>
      </c>
      <c r="IF34" s="165">
        <v>-5.4</v>
      </c>
      <c r="IG34" s="165">
        <v>-4.5</v>
      </c>
      <c r="IH34" s="165">
        <v>1.2068000000000001</v>
      </c>
      <c r="II34" s="166"/>
      <c r="IJ34" s="165">
        <v>172.38640000000001</v>
      </c>
      <c r="IK34" s="165">
        <v>336.78339999999997</v>
      </c>
      <c r="IL34" s="165">
        <v>-115.8929</v>
      </c>
      <c r="IM34" s="165">
        <v>-83.2256</v>
      </c>
      <c r="IN34" s="166"/>
      <c r="IO34" s="165">
        <v>85.780500000000004</v>
      </c>
      <c r="IP34" s="165">
        <v>-88.508499999999998</v>
      </c>
      <c r="IQ34" s="165">
        <v>-142.1275</v>
      </c>
      <c r="IR34" s="165">
        <v>112.2252</v>
      </c>
      <c r="IS34" s="165">
        <v>91.7988</v>
      </c>
      <c r="IT34" s="165">
        <v>121.85509999999999</v>
      </c>
      <c r="IU34" s="165">
        <v>120.2127</v>
      </c>
      <c r="IV34" s="165">
        <v>146.16540000000001</v>
      </c>
      <c r="IW34" s="165">
        <v>117.3446</v>
      </c>
      <c r="IX34" s="165">
        <v>-109.21040000000001</v>
      </c>
      <c r="IY34" s="165">
        <v>0</v>
      </c>
      <c r="IZ34" s="165">
        <v>-12.6183</v>
      </c>
      <c r="JA34" s="165">
        <v>-10.916499999999999</v>
      </c>
      <c r="JB34" s="165">
        <v>5.8289999999999997</v>
      </c>
      <c r="JC34" s="165">
        <v>11.36</v>
      </c>
      <c r="JD34" s="165">
        <v>6.2039999999999997</v>
      </c>
      <c r="JE34" s="165">
        <v>6.2240000000000002</v>
      </c>
      <c r="JF34" s="165">
        <v>-11.6</v>
      </c>
      <c r="JG34" s="165">
        <v>-7.44</v>
      </c>
      <c r="JH34" s="166"/>
      <c r="JI34" s="165">
        <v>8.0002999999999993</v>
      </c>
      <c r="JJ34" s="165">
        <v>-7.5578000000000003</v>
      </c>
      <c r="JK34" s="165">
        <v>-45.470399999999998</v>
      </c>
      <c r="JL34" s="165">
        <v>18.600000000000001</v>
      </c>
      <c r="JM34" s="165">
        <v>48.887</v>
      </c>
      <c r="JN34" s="165">
        <v>48.667999999999999</v>
      </c>
      <c r="JO34" s="165">
        <v>11.309200000000001</v>
      </c>
      <c r="JP34" s="166"/>
      <c r="JQ34" s="165">
        <v>49.625399999999999</v>
      </c>
      <c r="JR34" s="165">
        <v>52.627000000000002</v>
      </c>
      <c r="JS34" s="165">
        <v>51.487200000000001</v>
      </c>
      <c r="JT34" s="166"/>
      <c r="JU34" s="165">
        <v>46.8</v>
      </c>
      <c r="JV34" s="165">
        <v>20.280100000000001</v>
      </c>
      <c r="JW34" s="165">
        <v>7.59</v>
      </c>
      <c r="JX34" s="166"/>
      <c r="JY34" s="165">
        <v>-60.113799999999998</v>
      </c>
      <c r="JZ34" s="165">
        <v>84.708100000000002</v>
      </c>
      <c r="KA34" s="165">
        <v>70.128</v>
      </c>
      <c r="KB34" s="165">
        <v>-58.8504</v>
      </c>
      <c r="KC34" s="165">
        <v>-82.111000000000004</v>
      </c>
      <c r="KD34" s="165">
        <v>59.934199999999997</v>
      </c>
      <c r="KE34" s="165">
        <v>21.912099999999999</v>
      </c>
      <c r="KF34" s="165">
        <v>-54.3</v>
      </c>
      <c r="KG34" s="165">
        <v>54.3</v>
      </c>
      <c r="KH34" s="165">
        <v>-340.5582</v>
      </c>
      <c r="KI34" s="165">
        <v>443.38069999999999</v>
      </c>
    </row>
    <row r="35" spans="1:295" ht="18" customHeight="1" x14ac:dyDescent="0.3">
      <c r="A35" s="161" t="s">
        <v>46</v>
      </c>
      <c r="B35" s="161" t="s">
        <v>752</v>
      </c>
      <c r="C35" s="165">
        <v>0</v>
      </c>
      <c r="D35" s="166"/>
      <c r="E35" s="166"/>
      <c r="F35" s="165">
        <v>11.0268</v>
      </c>
      <c r="G35" s="165">
        <v>18.9527</v>
      </c>
      <c r="H35" s="166"/>
      <c r="I35" s="165">
        <v>37.2408</v>
      </c>
      <c r="J35" s="165">
        <v>-79.828100000000006</v>
      </c>
      <c r="K35" s="165">
        <v>48.411299999999997</v>
      </c>
      <c r="L35" s="165">
        <v>24.543299999999999</v>
      </c>
      <c r="M35" s="166"/>
      <c r="N35" s="165">
        <v>39.96</v>
      </c>
      <c r="O35" s="165">
        <v>-39.174999999999997</v>
      </c>
      <c r="P35" s="166"/>
      <c r="Q35" s="165">
        <v>12.42</v>
      </c>
      <c r="R35" s="165">
        <v>-35.200000000000003</v>
      </c>
      <c r="S35" s="165">
        <v>14.0549</v>
      </c>
      <c r="T35" s="165">
        <v>43.549199999999999</v>
      </c>
      <c r="U35" s="165">
        <v>16.21</v>
      </c>
      <c r="V35" s="165">
        <v>16.724900000000002</v>
      </c>
      <c r="W35" s="165">
        <v>27.522600000000001</v>
      </c>
      <c r="X35" s="165">
        <v>14.754200000000001</v>
      </c>
      <c r="Y35" s="165">
        <v>5.8875000000000002</v>
      </c>
      <c r="Z35" s="165">
        <v>7.0225999999999997</v>
      </c>
      <c r="AA35" s="166"/>
      <c r="AB35" s="166"/>
      <c r="AC35" s="165">
        <v>-27.25</v>
      </c>
      <c r="AD35" s="165">
        <v>-27.69</v>
      </c>
      <c r="AE35" s="166"/>
      <c r="AF35" s="165">
        <v>-39.96</v>
      </c>
      <c r="AG35" s="166"/>
      <c r="AH35" s="165">
        <v>6.7679999999999998</v>
      </c>
      <c r="AI35" s="165">
        <v>0.16800000000000001</v>
      </c>
      <c r="AJ35" s="167">
        <v>-53.61</v>
      </c>
      <c r="AK35" s="165">
        <v>-53.55</v>
      </c>
      <c r="AL35" s="165">
        <v>1.47</v>
      </c>
      <c r="AM35" s="165">
        <v>53.61</v>
      </c>
      <c r="AN35" s="165">
        <v>53.66</v>
      </c>
      <c r="AO35" s="165">
        <v>11.671799999999999</v>
      </c>
      <c r="AP35" s="165">
        <v>8.4329000000000001</v>
      </c>
      <c r="AQ35" s="166"/>
      <c r="AR35" s="166"/>
      <c r="AS35" s="165">
        <v>14.2349</v>
      </c>
      <c r="AT35" s="165">
        <v>-55.325099999999999</v>
      </c>
      <c r="AU35" s="165">
        <v>-55.464799999999997</v>
      </c>
      <c r="AV35" s="165">
        <v>8.1262000000000008</v>
      </c>
      <c r="AW35" s="165">
        <v>8.1696000000000009</v>
      </c>
      <c r="AX35" s="165">
        <v>19.424099999999999</v>
      </c>
      <c r="AY35" s="165">
        <v>19.424099999999999</v>
      </c>
      <c r="AZ35" s="165">
        <v>36.015599999999999</v>
      </c>
      <c r="BA35" s="165">
        <v>35.593499999999999</v>
      </c>
      <c r="BB35" s="165">
        <v>-412.00970000000001</v>
      </c>
      <c r="BC35" s="165">
        <v>-3.6907000000000001</v>
      </c>
      <c r="BD35" s="165">
        <v>-17.8</v>
      </c>
      <c r="BE35" s="165">
        <v>-17.8</v>
      </c>
      <c r="BF35" s="165">
        <v>61.229399999999998</v>
      </c>
      <c r="BG35" s="165">
        <v>61.031100000000002</v>
      </c>
      <c r="BH35" s="165">
        <v>-3.6221999999999999</v>
      </c>
      <c r="BI35" s="166"/>
      <c r="BJ35" s="165">
        <v>-70.177000000000007</v>
      </c>
      <c r="BK35" s="165">
        <v>0.88519999999999999</v>
      </c>
      <c r="BL35" s="166"/>
      <c r="BM35" s="165">
        <v>2.8778999999999999</v>
      </c>
      <c r="BN35" s="165">
        <v>452.16210000000001</v>
      </c>
      <c r="BO35" s="165">
        <v>154.02690000000001</v>
      </c>
      <c r="BP35" s="165">
        <v>153.56909999999999</v>
      </c>
      <c r="BQ35" s="165">
        <v>-316.95240000000001</v>
      </c>
      <c r="BR35" s="165">
        <v>562.74270000000001</v>
      </c>
      <c r="BS35" s="166"/>
      <c r="BT35" s="165">
        <v>-47.694299999999998</v>
      </c>
      <c r="BU35" s="165">
        <v>49.135100000000001</v>
      </c>
      <c r="BV35" s="166"/>
      <c r="BW35" s="165">
        <v>23.27</v>
      </c>
      <c r="BX35" s="165">
        <v>22.37</v>
      </c>
      <c r="BY35" s="166"/>
      <c r="BZ35" s="165">
        <v>66.040000000000006</v>
      </c>
      <c r="CA35" s="165">
        <v>-64.295199999999994</v>
      </c>
      <c r="CB35" s="165">
        <v>-63.357500000000002</v>
      </c>
      <c r="CC35" s="165">
        <v>71.623999999999995</v>
      </c>
      <c r="CD35" s="165">
        <v>72.325800000000001</v>
      </c>
      <c r="CE35" s="165">
        <v>17.517099999999999</v>
      </c>
      <c r="CF35" s="165">
        <v>-96.756500000000003</v>
      </c>
      <c r="CG35" s="165">
        <v>-96.229699999999994</v>
      </c>
      <c r="CH35" s="165">
        <v>3.8561000000000001</v>
      </c>
      <c r="CI35" s="166"/>
      <c r="CJ35" s="166"/>
      <c r="CK35" s="166"/>
      <c r="CL35" s="165">
        <v>74.900000000000006</v>
      </c>
      <c r="CM35" s="165">
        <v>68</v>
      </c>
      <c r="CN35" s="165">
        <v>-11.62</v>
      </c>
      <c r="CO35" s="165">
        <v>45.293300000000002</v>
      </c>
      <c r="CP35" s="165">
        <v>43.452300000000001</v>
      </c>
      <c r="CQ35" s="165">
        <v>43.4831</v>
      </c>
      <c r="CR35" s="165">
        <v>29.749400000000001</v>
      </c>
      <c r="CS35" s="165">
        <v>31.115400000000001</v>
      </c>
      <c r="CT35" s="165">
        <v>54.470799999999997</v>
      </c>
      <c r="CU35" s="165">
        <v>-128.52690000000001</v>
      </c>
      <c r="CV35" s="165">
        <v>58.7943</v>
      </c>
      <c r="CW35" s="165">
        <v>14.3355</v>
      </c>
      <c r="CX35" s="165">
        <v>93.95</v>
      </c>
      <c r="CY35" s="165">
        <v>24.4</v>
      </c>
      <c r="CZ35" s="165">
        <v>65.632300000000001</v>
      </c>
      <c r="DA35" s="165">
        <v>61.967500000000001</v>
      </c>
      <c r="DB35" s="165">
        <v>-26.31</v>
      </c>
      <c r="DC35" s="165">
        <v>-4.5494000000000003</v>
      </c>
      <c r="DD35" s="166"/>
      <c r="DE35" s="166"/>
      <c r="DF35" s="165">
        <v>-115.26609999999999</v>
      </c>
      <c r="DG35" s="165">
        <v>-3.6878000000000002</v>
      </c>
      <c r="DH35" s="165">
        <v>-16.563600000000001</v>
      </c>
      <c r="DI35" s="165">
        <v>-85.3</v>
      </c>
      <c r="DJ35" s="165">
        <v>-85.7</v>
      </c>
      <c r="DK35" s="165">
        <v>19.399100000000001</v>
      </c>
      <c r="DL35" s="165">
        <v>40.438800000000001</v>
      </c>
      <c r="DM35" s="165">
        <v>55.432899999999997</v>
      </c>
      <c r="DN35" s="165">
        <v>57.440199999999997</v>
      </c>
      <c r="DO35" s="165">
        <v>40.020000000000003</v>
      </c>
      <c r="DP35" s="165">
        <v>-5.35</v>
      </c>
      <c r="DQ35" s="165">
        <v>28.752500000000001</v>
      </c>
      <c r="DR35" s="165">
        <v>112.9239</v>
      </c>
      <c r="DS35" s="166"/>
      <c r="DT35" s="166"/>
      <c r="DU35" s="166"/>
      <c r="DV35" s="166"/>
      <c r="DW35" s="165">
        <v>115.4182</v>
      </c>
      <c r="DX35" s="165">
        <v>113.9636</v>
      </c>
      <c r="DY35" s="165">
        <v>-17.123000000000001</v>
      </c>
      <c r="DZ35" s="165">
        <v>-17.0182</v>
      </c>
      <c r="EA35" s="165">
        <v>193.40860000000001</v>
      </c>
      <c r="EB35" s="165">
        <v>155.62909999999999</v>
      </c>
      <c r="EC35" s="165">
        <v>150.03710000000001</v>
      </c>
      <c r="ED35" s="165">
        <v>152.50040000000001</v>
      </c>
      <c r="EE35" s="165">
        <v>16.761099999999999</v>
      </c>
      <c r="EF35" s="165">
        <v>7.0488999999999997</v>
      </c>
      <c r="EG35" s="165">
        <v>-23.1</v>
      </c>
      <c r="EH35" s="165">
        <v>327.53739999999999</v>
      </c>
      <c r="EI35" s="165">
        <v>-326.863</v>
      </c>
      <c r="EJ35" s="166"/>
      <c r="EK35" s="165">
        <v>-28.011299999999999</v>
      </c>
      <c r="EL35" s="165">
        <v>-25.373100000000001</v>
      </c>
      <c r="EM35" s="165">
        <v>50.381300000000003</v>
      </c>
      <c r="EN35" s="165">
        <v>-29.429500000000001</v>
      </c>
      <c r="EO35" s="165">
        <v>-28.183499999999999</v>
      </c>
      <c r="EP35" s="165">
        <v>32.304000000000002</v>
      </c>
      <c r="EQ35" s="165">
        <v>-59.021999999999998</v>
      </c>
      <c r="ER35" s="165">
        <v>-60.468600000000002</v>
      </c>
      <c r="ES35" s="165">
        <v>24.522099999999998</v>
      </c>
      <c r="ET35" s="165">
        <v>0</v>
      </c>
      <c r="EU35" s="166"/>
      <c r="EV35" s="165">
        <v>1.1000000000000001</v>
      </c>
      <c r="EW35" s="165">
        <v>16.026599999999998</v>
      </c>
      <c r="EX35" s="165">
        <v>-123.0729</v>
      </c>
      <c r="EY35" s="165">
        <v>-35.225900000000003</v>
      </c>
      <c r="EZ35" s="165">
        <v>-34.309800000000003</v>
      </c>
      <c r="FA35" s="165">
        <v>4.7004999999999999</v>
      </c>
      <c r="FB35" s="165">
        <v>-2.4432999999999998</v>
      </c>
      <c r="FC35" s="165">
        <v>-32.001300000000001</v>
      </c>
      <c r="FD35" s="165">
        <v>24.569199999999999</v>
      </c>
      <c r="FE35" s="166"/>
      <c r="FF35" s="165">
        <v>24.171099999999999</v>
      </c>
      <c r="FG35" s="165">
        <v>39.655099999999997</v>
      </c>
      <c r="FH35" s="165">
        <v>40.100299999999997</v>
      </c>
      <c r="FI35" s="165">
        <v>39.414999999999999</v>
      </c>
      <c r="FJ35" s="165">
        <v>63.298499999999997</v>
      </c>
      <c r="FK35" s="165">
        <v>64.470699999999994</v>
      </c>
      <c r="FL35" s="165">
        <v>36.1706</v>
      </c>
      <c r="FM35" s="165">
        <v>18.733899999999998</v>
      </c>
      <c r="FN35" s="165">
        <v>18.9133</v>
      </c>
      <c r="FO35" s="165">
        <v>10.7355</v>
      </c>
      <c r="FP35" s="165">
        <v>27.789400000000001</v>
      </c>
      <c r="FQ35" s="165">
        <v>6.8794000000000004</v>
      </c>
      <c r="FR35" s="165">
        <v>-7.49</v>
      </c>
      <c r="FS35" s="165">
        <v>8.6725999999999992</v>
      </c>
      <c r="FT35" s="165">
        <v>0.82189999999999996</v>
      </c>
      <c r="FU35" s="165">
        <v>-5.09</v>
      </c>
      <c r="FV35" s="165">
        <v>12.31</v>
      </c>
      <c r="FW35" s="166"/>
      <c r="FX35" s="165">
        <v>6.5212000000000003</v>
      </c>
      <c r="FY35" s="165">
        <v>-6.2389999999999999</v>
      </c>
      <c r="FZ35" s="165">
        <v>4.3090000000000002</v>
      </c>
      <c r="GA35" s="166"/>
      <c r="GB35" s="165">
        <v>34.97</v>
      </c>
      <c r="GC35" s="165">
        <v>-29.223400000000002</v>
      </c>
      <c r="GD35" s="165">
        <v>-11.285399999999999</v>
      </c>
      <c r="GE35" s="165">
        <v>14.59</v>
      </c>
      <c r="GF35" s="165">
        <v>76.448400000000007</v>
      </c>
      <c r="GG35" s="165">
        <v>17.5</v>
      </c>
      <c r="GH35" s="165">
        <v>-17.1401</v>
      </c>
      <c r="GI35" s="165">
        <v>3.1295999999999999</v>
      </c>
      <c r="GJ35" s="165">
        <v>3.0074000000000001</v>
      </c>
      <c r="GK35" s="165">
        <v>1.5408999999999999</v>
      </c>
      <c r="GL35" s="166"/>
      <c r="GM35" s="166"/>
      <c r="GN35" s="165">
        <v>-11.849600000000001</v>
      </c>
      <c r="GO35" s="165">
        <v>-30.603100000000001</v>
      </c>
      <c r="GP35" s="165">
        <v>17.112300000000001</v>
      </c>
      <c r="GQ35" s="165">
        <v>32.098199999999999</v>
      </c>
      <c r="GR35" s="165">
        <v>61.550199999999997</v>
      </c>
      <c r="GS35" s="165">
        <v>63.349299999999999</v>
      </c>
      <c r="GT35" s="165">
        <v>-139.1283</v>
      </c>
      <c r="GU35" s="165">
        <v>-24.316199999999998</v>
      </c>
      <c r="GV35" s="165">
        <v>33.021999999999998</v>
      </c>
      <c r="GW35" s="165">
        <v>-46.373600000000003</v>
      </c>
      <c r="GX35" s="165">
        <v>9.0291999999999994</v>
      </c>
      <c r="GY35" s="165">
        <v>10.4422</v>
      </c>
      <c r="GZ35" s="165">
        <v>10.2637</v>
      </c>
      <c r="HA35" s="166"/>
      <c r="HB35" s="165">
        <v>10.201599999999999</v>
      </c>
      <c r="HC35" s="165">
        <v>10.004899999999999</v>
      </c>
      <c r="HD35" s="166"/>
      <c r="HE35" s="165">
        <v>0</v>
      </c>
      <c r="HF35" s="165">
        <v>-182.12629999999999</v>
      </c>
      <c r="HG35" s="165">
        <v>182.86359999999999</v>
      </c>
      <c r="HH35" s="165">
        <v>-179.19579999999999</v>
      </c>
      <c r="HI35" s="165">
        <v>-11.8796</v>
      </c>
      <c r="HJ35" s="165">
        <v>0</v>
      </c>
      <c r="HK35" s="165">
        <v>-68.593599999999995</v>
      </c>
      <c r="HL35" s="165">
        <v>-60.898200000000003</v>
      </c>
      <c r="HM35" s="165">
        <v>77.855999999999995</v>
      </c>
      <c r="HN35" s="165">
        <v>74.702799999999996</v>
      </c>
      <c r="HO35" s="166"/>
      <c r="HP35" s="166"/>
      <c r="HQ35" s="165">
        <v>3.9249000000000001</v>
      </c>
      <c r="HR35" s="165">
        <v>3.87</v>
      </c>
      <c r="HS35" s="165">
        <v>6.0831999999999997</v>
      </c>
      <c r="HT35" s="165">
        <v>5.9923000000000002</v>
      </c>
      <c r="HU35" s="165">
        <v>-24.21</v>
      </c>
      <c r="HV35" s="165">
        <v>-24.13</v>
      </c>
      <c r="HW35" s="165">
        <v>7.1</v>
      </c>
      <c r="HX35" s="165">
        <v>7.4</v>
      </c>
      <c r="HY35" s="165">
        <v>19.669599999999999</v>
      </c>
      <c r="HZ35" s="165">
        <v>-78.959999999999994</v>
      </c>
      <c r="IA35" s="165">
        <v>-282.79969999999997</v>
      </c>
      <c r="IB35" s="165">
        <v>70.440200000000004</v>
      </c>
      <c r="IC35" s="165">
        <v>70.556899999999999</v>
      </c>
      <c r="ID35" s="165">
        <v>6</v>
      </c>
      <c r="IE35" s="165">
        <v>-46.2</v>
      </c>
      <c r="IF35" s="165">
        <v>-2.8</v>
      </c>
      <c r="IG35" s="165">
        <v>-2.8</v>
      </c>
      <c r="IH35" s="165">
        <v>1.3035000000000001</v>
      </c>
      <c r="II35" s="165">
        <v>1.1788000000000001</v>
      </c>
      <c r="IJ35" s="165">
        <v>185.3777</v>
      </c>
      <c r="IK35" s="165">
        <v>353.69439999999997</v>
      </c>
      <c r="IL35" s="165">
        <v>-102.0498</v>
      </c>
      <c r="IM35" s="165">
        <v>-77.173699999999997</v>
      </c>
      <c r="IN35" s="166"/>
      <c r="IO35" s="165">
        <v>80.975099999999998</v>
      </c>
      <c r="IP35" s="165">
        <v>-87.210700000000003</v>
      </c>
      <c r="IQ35" s="165">
        <v>-140.5378</v>
      </c>
      <c r="IR35" s="165">
        <v>109.09180000000001</v>
      </c>
      <c r="IS35" s="165">
        <v>85.5154</v>
      </c>
      <c r="IT35" s="165">
        <v>121.538</v>
      </c>
      <c r="IU35" s="165">
        <v>121.6135</v>
      </c>
      <c r="IV35" s="165">
        <v>143.35820000000001</v>
      </c>
      <c r="IW35" s="165">
        <v>109.0791</v>
      </c>
      <c r="IX35" s="165">
        <v>-109.1765</v>
      </c>
      <c r="IY35" s="165">
        <v>0</v>
      </c>
      <c r="IZ35" s="165">
        <v>-5.8581000000000003</v>
      </c>
      <c r="JA35" s="165">
        <v>-10.625299999999999</v>
      </c>
      <c r="JB35" s="165">
        <v>5.7729999999999997</v>
      </c>
      <c r="JC35" s="165">
        <v>10.72</v>
      </c>
      <c r="JD35" s="165">
        <v>6.5339999999999998</v>
      </c>
      <c r="JE35" s="165">
        <v>6.4710000000000001</v>
      </c>
      <c r="JF35" s="165">
        <v>-11.2</v>
      </c>
      <c r="JG35" s="165">
        <v>-7.44</v>
      </c>
      <c r="JH35" s="166"/>
      <c r="JI35" s="165">
        <v>7.9423000000000004</v>
      </c>
      <c r="JJ35" s="165">
        <v>-8.6136999999999997</v>
      </c>
      <c r="JK35" s="165">
        <v>-45.119399999999999</v>
      </c>
      <c r="JL35" s="165">
        <v>19.600000000000001</v>
      </c>
      <c r="JM35" s="165">
        <v>49.920999999999999</v>
      </c>
      <c r="JN35" s="165">
        <v>49.502000000000002</v>
      </c>
      <c r="JO35" s="165">
        <v>11.2499</v>
      </c>
      <c r="JP35" s="165">
        <v>13.637600000000001</v>
      </c>
      <c r="JQ35" s="165">
        <v>50.098599999999998</v>
      </c>
      <c r="JR35" s="165">
        <v>50.346600000000002</v>
      </c>
      <c r="JS35" s="165">
        <v>51.6066</v>
      </c>
      <c r="JT35" s="166"/>
      <c r="JU35" s="165">
        <v>46.8</v>
      </c>
      <c r="JV35" s="165">
        <v>20.569900000000001</v>
      </c>
      <c r="JW35" s="165">
        <v>7.77</v>
      </c>
      <c r="JX35" s="166"/>
      <c r="JY35" s="165">
        <v>-64.669399999999996</v>
      </c>
      <c r="JZ35" s="165">
        <v>84.460400000000007</v>
      </c>
      <c r="KA35" s="165">
        <v>70.191299999999998</v>
      </c>
      <c r="KB35" s="165">
        <v>-65.120800000000003</v>
      </c>
      <c r="KC35" s="165">
        <v>-83.136899999999997</v>
      </c>
      <c r="KD35" s="165">
        <v>61.092100000000002</v>
      </c>
      <c r="KE35" s="165">
        <v>21.5351</v>
      </c>
      <c r="KF35" s="165">
        <v>-54.4</v>
      </c>
      <c r="KG35" s="165">
        <v>54.9</v>
      </c>
      <c r="KH35" s="165">
        <v>-358.96629999999999</v>
      </c>
      <c r="KI35" s="165">
        <v>462.8075</v>
      </c>
    </row>
    <row r="36" spans="1:295" ht="18" customHeight="1" x14ac:dyDescent="0.3">
      <c r="A36" s="161" t="s">
        <v>46</v>
      </c>
      <c r="B36" s="161" t="s">
        <v>753</v>
      </c>
      <c r="C36" s="165">
        <v>0</v>
      </c>
      <c r="D36" s="165">
        <v>15.9186</v>
      </c>
      <c r="E36" s="165">
        <v>-22.542300000000001</v>
      </c>
      <c r="F36" s="165">
        <v>10.7913</v>
      </c>
      <c r="G36" s="165">
        <v>18.557200000000002</v>
      </c>
      <c r="H36" s="166"/>
      <c r="I36" s="165">
        <v>37.7239</v>
      </c>
      <c r="J36" s="165">
        <v>-82.843999999999994</v>
      </c>
      <c r="K36" s="165">
        <v>47.6631</v>
      </c>
      <c r="L36" s="165">
        <v>24.2013</v>
      </c>
      <c r="M36" s="166"/>
      <c r="N36" s="165">
        <v>37.74</v>
      </c>
      <c r="O36" s="165">
        <v>-39.082999999999998</v>
      </c>
      <c r="P36" s="165">
        <v>35.200000000000003</v>
      </c>
      <c r="Q36" s="165">
        <v>12.42</v>
      </c>
      <c r="R36" s="165">
        <v>-35.200000000000003</v>
      </c>
      <c r="S36" s="165">
        <v>13.843400000000001</v>
      </c>
      <c r="T36" s="165">
        <v>45.9816</v>
      </c>
      <c r="U36" s="165">
        <v>15.8103</v>
      </c>
      <c r="V36" s="165">
        <v>15.7333</v>
      </c>
      <c r="W36" s="165">
        <v>26.5364</v>
      </c>
      <c r="X36" s="165">
        <v>16.488700000000001</v>
      </c>
      <c r="Y36" s="165">
        <v>5.8239999999999998</v>
      </c>
      <c r="Z36" s="165">
        <v>4.4809000000000001</v>
      </c>
      <c r="AA36" s="166"/>
      <c r="AB36" s="166"/>
      <c r="AC36" s="165">
        <v>-27.55</v>
      </c>
      <c r="AD36" s="165">
        <v>-27.6</v>
      </c>
      <c r="AE36" s="166"/>
      <c r="AF36" s="165">
        <v>-37.74</v>
      </c>
      <c r="AG36" s="166"/>
      <c r="AH36" s="165">
        <v>6.41</v>
      </c>
      <c r="AI36" s="165">
        <v>0.16700000000000001</v>
      </c>
      <c r="AJ36" s="167">
        <v>-53.78</v>
      </c>
      <c r="AK36" s="165">
        <v>-53.21</v>
      </c>
      <c r="AL36" s="165">
        <v>0.51</v>
      </c>
      <c r="AM36" s="165">
        <v>53.78</v>
      </c>
      <c r="AN36" s="165">
        <v>54.44</v>
      </c>
      <c r="AO36" s="165">
        <v>11.2682</v>
      </c>
      <c r="AP36" s="165">
        <v>8.4389000000000003</v>
      </c>
      <c r="AQ36" s="165">
        <v>60.306899999999999</v>
      </c>
      <c r="AR36" s="165">
        <v>62.333199999999998</v>
      </c>
      <c r="AS36" s="165">
        <v>15.210900000000001</v>
      </c>
      <c r="AT36" s="165">
        <v>-55.057200000000002</v>
      </c>
      <c r="AU36" s="165">
        <v>-55.105600000000003</v>
      </c>
      <c r="AV36" s="165">
        <v>7.2012999999999998</v>
      </c>
      <c r="AW36" s="165">
        <v>7.3993000000000002</v>
      </c>
      <c r="AX36" s="165">
        <v>19.692</v>
      </c>
      <c r="AY36" s="165">
        <v>19.290099999999999</v>
      </c>
      <c r="AZ36" s="165">
        <v>35.637</v>
      </c>
      <c r="BA36" s="165">
        <v>35.055500000000002</v>
      </c>
      <c r="BB36" s="165">
        <v>-414.4289</v>
      </c>
      <c r="BC36" s="165">
        <v>-3.2503000000000002</v>
      </c>
      <c r="BD36" s="165">
        <v>-17.7</v>
      </c>
      <c r="BE36" s="165">
        <v>-17.600000000000001</v>
      </c>
      <c r="BF36" s="165">
        <v>62.055799999999998</v>
      </c>
      <c r="BG36" s="165">
        <v>60.545299999999997</v>
      </c>
      <c r="BH36" s="165">
        <v>-3.5051999999999999</v>
      </c>
      <c r="BI36" s="166"/>
      <c r="BJ36" s="165">
        <v>-71.545699999999997</v>
      </c>
      <c r="BK36" s="165">
        <v>1.4533</v>
      </c>
      <c r="BL36" s="166"/>
      <c r="BM36" s="165">
        <v>2.7349999999999999</v>
      </c>
      <c r="BN36" s="165">
        <v>454.63409999999999</v>
      </c>
      <c r="BO36" s="165">
        <v>152.80609999999999</v>
      </c>
      <c r="BP36" s="165">
        <v>152.83670000000001</v>
      </c>
      <c r="BQ36" s="165">
        <v>-323.67259999999999</v>
      </c>
      <c r="BR36" s="165">
        <v>552.54259999999999</v>
      </c>
      <c r="BS36" s="166"/>
      <c r="BT36" s="165">
        <v>-51.244300000000003</v>
      </c>
      <c r="BU36" s="165">
        <v>53.462200000000003</v>
      </c>
      <c r="BV36" s="165">
        <v>79.766599999999997</v>
      </c>
      <c r="BW36" s="165">
        <v>23.35</v>
      </c>
      <c r="BX36" s="165">
        <v>22.45</v>
      </c>
      <c r="BY36" s="165">
        <v>51.85</v>
      </c>
      <c r="BZ36" s="165">
        <v>65.83</v>
      </c>
      <c r="CA36" s="165">
        <v>-62.151899999999998</v>
      </c>
      <c r="CB36" s="165">
        <v>-61.348199999999999</v>
      </c>
      <c r="CC36" s="165">
        <v>69.143000000000001</v>
      </c>
      <c r="CD36" s="165">
        <v>69.143799999999999</v>
      </c>
      <c r="CE36" s="165">
        <v>17.088200000000001</v>
      </c>
      <c r="CF36" s="165">
        <v>-96.642200000000003</v>
      </c>
      <c r="CG36" s="165">
        <v>-97.054299999999998</v>
      </c>
      <c r="CH36" s="165">
        <v>3.8043999999999998</v>
      </c>
      <c r="CI36" s="166"/>
      <c r="CJ36" s="166"/>
      <c r="CK36" s="166"/>
      <c r="CL36" s="165">
        <v>73.5</v>
      </c>
      <c r="CM36" s="165">
        <v>67</v>
      </c>
      <c r="CN36" s="165">
        <v>-11.6</v>
      </c>
      <c r="CO36" s="165">
        <v>45.597900000000003</v>
      </c>
      <c r="CP36" s="165">
        <v>44.252400000000002</v>
      </c>
      <c r="CQ36" s="165">
        <v>44.4512</v>
      </c>
      <c r="CR36" s="165">
        <v>26.3096</v>
      </c>
      <c r="CS36" s="165">
        <v>27.3276</v>
      </c>
      <c r="CT36" s="165">
        <v>57.307600000000001</v>
      </c>
      <c r="CU36" s="165">
        <v>-125.4213</v>
      </c>
      <c r="CV36" s="165">
        <v>61.270400000000002</v>
      </c>
      <c r="CW36" s="165">
        <v>14.2631</v>
      </c>
      <c r="CX36" s="165">
        <v>96.66</v>
      </c>
      <c r="CY36" s="165">
        <v>24.4</v>
      </c>
      <c r="CZ36" s="165">
        <v>65.866699999999994</v>
      </c>
      <c r="DA36" s="165">
        <v>62.260399999999997</v>
      </c>
      <c r="DB36" s="165">
        <v>-25.91</v>
      </c>
      <c r="DC36" s="165">
        <v>-4.6330999999999998</v>
      </c>
      <c r="DD36" s="166"/>
      <c r="DE36" s="166"/>
      <c r="DF36" s="165">
        <v>-118.6973</v>
      </c>
      <c r="DG36" s="165">
        <v>-4.0442</v>
      </c>
      <c r="DH36" s="165">
        <v>-16.3371</v>
      </c>
      <c r="DI36" s="165">
        <v>-82.5</v>
      </c>
      <c r="DJ36" s="165">
        <v>-83.3</v>
      </c>
      <c r="DK36" s="165">
        <v>19.316700000000001</v>
      </c>
      <c r="DL36" s="165">
        <v>39.852899999999998</v>
      </c>
      <c r="DM36" s="165">
        <v>54.963299999999997</v>
      </c>
      <c r="DN36" s="165">
        <v>56.268300000000004</v>
      </c>
      <c r="DO36" s="165">
        <v>39.200000000000003</v>
      </c>
      <c r="DP36" s="165">
        <v>-5.58</v>
      </c>
      <c r="DQ36" s="165">
        <v>29.589500000000001</v>
      </c>
      <c r="DR36" s="165">
        <v>120.0868</v>
      </c>
      <c r="DS36" s="166"/>
      <c r="DT36" s="166"/>
      <c r="DU36" s="166"/>
      <c r="DV36" s="166"/>
      <c r="DW36" s="165">
        <v>116.4909</v>
      </c>
      <c r="DX36" s="165">
        <v>114</v>
      </c>
      <c r="DY36" s="165">
        <v>-12.7829</v>
      </c>
      <c r="DZ36" s="165">
        <v>-12.9909</v>
      </c>
      <c r="EA36" s="165">
        <v>192.90090000000001</v>
      </c>
      <c r="EB36" s="165">
        <v>157.97190000000001</v>
      </c>
      <c r="EC36" s="165">
        <v>150.77350000000001</v>
      </c>
      <c r="ED36" s="165">
        <v>153.34010000000001</v>
      </c>
      <c r="EE36" s="165">
        <v>32.387</v>
      </c>
      <c r="EF36" s="165">
        <v>22.653500000000001</v>
      </c>
      <c r="EG36" s="165">
        <v>-22.446999999999999</v>
      </c>
      <c r="EH36" s="165">
        <v>332.8134</v>
      </c>
      <c r="EI36" s="165">
        <v>-306.9085</v>
      </c>
      <c r="EJ36" s="166"/>
      <c r="EK36" s="165">
        <v>-27.772099999999998</v>
      </c>
      <c r="EL36" s="165">
        <v>-24.769200000000001</v>
      </c>
      <c r="EM36" s="165">
        <v>35.691600000000001</v>
      </c>
      <c r="EN36" s="165">
        <v>-31.388200000000001</v>
      </c>
      <c r="EO36" s="165">
        <v>-29.964500000000001</v>
      </c>
      <c r="EP36" s="165">
        <v>86.063999999999993</v>
      </c>
      <c r="EQ36" s="165">
        <v>-63.1828</v>
      </c>
      <c r="ER36" s="165">
        <v>-64.090199999999996</v>
      </c>
      <c r="ES36" s="165">
        <v>10.6043</v>
      </c>
      <c r="ET36" s="165">
        <v>0</v>
      </c>
      <c r="EU36" s="165">
        <v>0</v>
      </c>
      <c r="EV36" s="165">
        <v>54.3</v>
      </c>
      <c r="EW36" s="165">
        <v>15.9016</v>
      </c>
      <c r="EX36" s="165">
        <v>-126.2304</v>
      </c>
      <c r="EY36" s="165">
        <v>-36.034599999999998</v>
      </c>
      <c r="EZ36" s="165">
        <v>-35.1447</v>
      </c>
      <c r="FA36" s="165">
        <v>5.3141999999999996</v>
      </c>
      <c r="FB36" s="165">
        <v>-18.249500000000001</v>
      </c>
      <c r="FC36" s="165">
        <v>-18.394500000000001</v>
      </c>
      <c r="FD36" s="165">
        <v>25.249600000000001</v>
      </c>
      <c r="FE36" s="166"/>
      <c r="FF36" s="165">
        <v>24.808599999999998</v>
      </c>
      <c r="FG36" s="165">
        <v>41.496099999999998</v>
      </c>
      <c r="FH36" s="165">
        <v>40.6599</v>
      </c>
      <c r="FI36" s="165">
        <v>39.200699999999998</v>
      </c>
      <c r="FJ36" s="165">
        <v>61.289000000000001</v>
      </c>
      <c r="FK36" s="165">
        <v>60.116799999999998</v>
      </c>
      <c r="FL36" s="165">
        <v>30.477</v>
      </c>
      <c r="FM36" s="165">
        <v>14.221399999999999</v>
      </c>
      <c r="FN36" s="165">
        <v>13.9671</v>
      </c>
      <c r="FO36" s="165">
        <v>11.2498</v>
      </c>
      <c r="FP36" s="165">
        <v>30.996600000000001</v>
      </c>
      <c r="FQ36" s="165">
        <v>-0.68669999999999998</v>
      </c>
      <c r="FR36" s="165">
        <v>-8.93</v>
      </c>
      <c r="FS36" s="165">
        <v>11.8734</v>
      </c>
      <c r="FT36" s="165">
        <v>0.7974</v>
      </c>
      <c r="FU36" s="165">
        <v>-7.65</v>
      </c>
      <c r="FV36" s="165">
        <v>13.57</v>
      </c>
      <c r="FW36" s="165">
        <v>0</v>
      </c>
      <c r="FX36" s="165">
        <v>8.5825999999999993</v>
      </c>
      <c r="FY36" s="165">
        <v>-6.3440000000000003</v>
      </c>
      <c r="FZ36" s="165">
        <v>4.3719999999999999</v>
      </c>
      <c r="GA36" s="166"/>
      <c r="GB36" s="165">
        <v>31.31</v>
      </c>
      <c r="GC36" s="165">
        <v>-30.3293</v>
      </c>
      <c r="GD36" s="165">
        <v>-10.976100000000001</v>
      </c>
      <c r="GE36" s="165">
        <v>14.8</v>
      </c>
      <c r="GF36" s="165">
        <v>73.263800000000003</v>
      </c>
      <c r="GG36" s="165">
        <v>20.6</v>
      </c>
      <c r="GH36" s="165">
        <v>-17.2346</v>
      </c>
      <c r="GI36" s="165">
        <v>3.3752</v>
      </c>
      <c r="GJ36" s="165">
        <v>3.3616000000000001</v>
      </c>
      <c r="GK36" s="165">
        <v>1.5365</v>
      </c>
      <c r="GL36" s="166"/>
      <c r="GM36" s="166"/>
      <c r="GN36" s="165">
        <v>-12.291600000000001</v>
      </c>
      <c r="GO36" s="165">
        <v>-30.608000000000001</v>
      </c>
      <c r="GP36" s="165">
        <v>16.3428</v>
      </c>
      <c r="GQ36" s="165">
        <v>31.85</v>
      </c>
      <c r="GR36" s="165">
        <v>62.230800000000002</v>
      </c>
      <c r="GS36" s="165">
        <v>62.811500000000002</v>
      </c>
      <c r="GT36" s="165">
        <v>-140.05330000000001</v>
      </c>
      <c r="GU36" s="165">
        <v>-24.542100000000001</v>
      </c>
      <c r="GV36" s="165">
        <v>32.8718</v>
      </c>
      <c r="GW36" s="165">
        <v>-46.106299999999997</v>
      </c>
      <c r="GX36" s="165">
        <v>10.236800000000001</v>
      </c>
      <c r="GY36" s="165">
        <v>10.0809</v>
      </c>
      <c r="GZ36" s="165">
        <v>9.7680000000000007</v>
      </c>
      <c r="HA36" s="165">
        <v>12</v>
      </c>
      <c r="HB36" s="165">
        <v>13.5251</v>
      </c>
      <c r="HC36" s="165">
        <v>14.223800000000001</v>
      </c>
      <c r="HD36" s="166"/>
      <c r="HE36" s="166"/>
      <c r="HF36" s="165">
        <v>-177.14680000000001</v>
      </c>
      <c r="HG36" s="165">
        <v>177.23750000000001</v>
      </c>
      <c r="HH36" s="165">
        <v>-164.02979999999999</v>
      </c>
      <c r="HI36" s="165">
        <v>-15.925000000000001</v>
      </c>
      <c r="HJ36" s="165">
        <v>-14.501899999999999</v>
      </c>
      <c r="HK36" s="165">
        <v>-66.469800000000006</v>
      </c>
      <c r="HL36" s="165">
        <v>-60.955399999999997</v>
      </c>
      <c r="HM36" s="165">
        <v>80.462100000000007</v>
      </c>
      <c r="HN36" s="165">
        <v>77.973399999999998</v>
      </c>
      <c r="HO36" s="166"/>
      <c r="HP36" s="166"/>
      <c r="HQ36" s="165">
        <v>5.8036000000000003</v>
      </c>
      <c r="HR36" s="165">
        <v>6.4078999999999997</v>
      </c>
      <c r="HS36" s="165">
        <v>3.9948000000000001</v>
      </c>
      <c r="HT36" s="165">
        <v>3.9512999999999998</v>
      </c>
      <c r="HU36" s="165">
        <v>-23.63</v>
      </c>
      <c r="HV36" s="165">
        <v>-23.15</v>
      </c>
      <c r="HW36" s="165">
        <v>7.4</v>
      </c>
      <c r="HX36" s="165">
        <v>8.1999999999999993</v>
      </c>
      <c r="HY36" s="165">
        <v>19.812799999999999</v>
      </c>
      <c r="HZ36" s="165">
        <v>-76.48</v>
      </c>
      <c r="IA36" s="165">
        <v>-302.0872</v>
      </c>
      <c r="IB36" s="165">
        <v>81.575699999999998</v>
      </c>
      <c r="IC36" s="165">
        <v>81.317800000000005</v>
      </c>
      <c r="ID36" s="165">
        <v>5.9</v>
      </c>
      <c r="IE36" s="165">
        <v>-45.6</v>
      </c>
      <c r="IF36" s="165">
        <v>-5.4</v>
      </c>
      <c r="IG36" s="165">
        <v>-5.0999999999999996</v>
      </c>
      <c r="IH36" s="166"/>
      <c r="II36" s="165">
        <v>1.0656000000000001</v>
      </c>
      <c r="IJ36" s="165">
        <v>167.2415</v>
      </c>
      <c r="IK36" s="165">
        <v>328.51769999999999</v>
      </c>
      <c r="IL36" s="165">
        <v>-78.232200000000006</v>
      </c>
      <c r="IM36" s="165">
        <v>-64.7149</v>
      </c>
      <c r="IN36" s="166"/>
      <c r="IO36" s="165">
        <v>70.546800000000005</v>
      </c>
      <c r="IP36" s="165">
        <v>-72.872</v>
      </c>
      <c r="IQ36" s="165">
        <v>-150.94</v>
      </c>
      <c r="IR36" s="165">
        <v>96.263300000000001</v>
      </c>
      <c r="IS36" s="165">
        <v>74.098799999999997</v>
      </c>
      <c r="IT36" s="165">
        <v>122.9823</v>
      </c>
      <c r="IU36" s="165">
        <v>121.6339</v>
      </c>
      <c r="IV36" s="165">
        <v>153.79509999999999</v>
      </c>
      <c r="IW36" s="165">
        <v>91.476299999999995</v>
      </c>
      <c r="IX36" s="165">
        <v>-94.912899999999993</v>
      </c>
      <c r="IY36" s="166"/>
      <c r="IZ36" s="165">
        <v>1.1396999999999999</v>
      </c>
      <c r="JA36" s="165">
        <v>-10.652799999999999</v>
      </c>
      <c r="JB36" s="165">
        <v>5.7729999999999997</v>
      </c>
      <c r="JC36" s="165">
        <v>11.92</v>
      </c>
      <c r="JD36" s="165">
        <v>6.835</v>
      </c>
      <c r="JE36" s="165">
        <v>6.8609999999999998</v>
      </c>
      <c r="JF36" s="165">
        <v>-11.2</v>
      </c>
      <c r="JG36" s="165">
        <v>-8.08</v>
      </c>
      <c r="JH36" s="166"/>
      <c r="JI36" s="165">
        <v>8.2048000000000005</v>
      </c>
      <c r="JJ36" s="165">
        <v>-8.7601999999999993</v>
      </c>
      <c r="JK36" s="165">
        <v>-44.5914</v>
      </c>
      <c r="JL36" s="165">
        <v>18.899999999999999</v>
      </c>
      <c r="JM36" s="165">
        <v>49.485999999999997</v>
      </c>
      <c r="JN36" s="165">
        <v>49.048000000000002</v>
      </c>
      <c r="JO36" s="165">
        <v>11.317399999999999</v>
      </c>
      <c r="JP36" s="165">
        <v>13.6225</v>
      </c>
      <c r="JQ36" s="165">
        <v>53.542299999999997</v>
      </c>
      <c r="JR36" s="165">
        <v>51.160499999999999</v>
      </c>
      <c r="JS36" s="165">
        <v>54.201300000000003</v>
      </c>
      <c r="JT36" s="166"/>
      <c r="JU36" s="165">
        <v>46.9</v>
      </c>
      <c r="JV36" s="165">
        <v>20.9451</v>
      </c>
      <c r="JW36" s="165">
        <v>7.47</v>
      </c>
      <c r="JX36" s="166"/>
      <c r="JY36" s="165">
        <v>-61.765300000000003</v>
      </c>
      <c r="JZ36" s="165">
        <v>82.843699999999998</v>
      </c>
      <c r="KA36" s="165">
        <v>68.386300000000006</v>
      </c>
      <c r="KB36" s="165">
        <v>-61.645699999999998</v>
      </c>
      <c r="KC36" s="165">
        <v>-82.635599999999997</v>
      </c>
      <c r="KD36" s="165">
        <v>60.21</v>
      </c>
      <c r="KE36" s="165">
        <v>21.694199999999999</v>
      </c>
      <c r="KF36" s="165">
        <v>-54.2</v>
      </c>
      <c r="KG36" s="165">
        <v>52.7</v>
      </c>
      <c r="KH36" s="165">
        <v>-336.84230000000002</v>
      </c>
      <c r="KI36" s="165">
        <v>438.97019999999998</v>
      </c>
    </row>
    <row r="37" spans="1:295" ht="18" customHeight="1" x14ac:dyDescent="0.3">
      <c r="A37" s="161" t="s">
        <v>46</v>
      </c>
      <c r="B37" s="161" t="s">
        <v>754</v>
      </c>
      <c r="C37" s="165">
        <v>0</v>
      </c>
      <c r="D37" s="166"/>
      <c r="E37" s="166"/>
      <c r="F37" s="165">
        <v>10.4572</v>
      </c>
      <c r="G37" s="165">
        <v>19.3565</v>
      </c>
      <c r="H37" s="166"/>
      <c r="I37" s="165">
        <v>37.520600000000002</v>
      </c>
      <c r="J37" s="165">
        <v>-82.287700000000001</v>
      </c>
      <c r="K37" s="165">
        <v>47.106000000000002</v>
      </c>
      <c r="L37" s="165">
        <v>23.871300000000002</v>
      </c>
      <c r="M37" s="166"/>
      <c r="N37" s="165">
        <v>37.74</v>
      </c>
      <c r="O37" s="165">
        <v>-38.250999999999998</v>
      </c>
      <c r="P37" s="165">
        <v>35.200000000000003</v>
      </c>
      <c r="Q37" s="165">
        <v>12.42</v>
      </c>
      <c r="R37" s="165">
        <v>-33</v>
      </c>
      <c r="S37" s="165">
        <v>13.5008</v>
      </c>
      <c r="T37" s="165">
        <v>46.17</v>
      </c>
      <c r="U37" s="165">
        <v>16.671399999999998</v>
      </c>
      <c r="V37" s="165">
        <v>17.020499999999998</v>
      </c>
      <c r="W37" s="165">
        <v>28.378900000000002</v>
      </c>
      <c r="X37" s="165">
        <v>16.426600000000001</v>
      </c>
      <c r="Y37" s="165">
        <v>5.4298000000000002</v>
      </c>
      <c r="Z37" s="165">
        <v>8.4306000000000001</v>
      </c>
      <c r="AA37" s="166"/>
      <c r="AB37" s="166"/>
      <c r="AC37" s="165">
        <v>-27.26</v>
      </c>
      <c r="AD37" s="165">
        <v>-27.1</v>
      </c>
      <c r="AE37" s="166"/>
      <c r="AF37" s="165">
        <v>-37.74</v>
      </c>
      <c r="AG37" s="166"/>
      <c r="AH37" s="165">
        <v>5.7619999999999996</v>
      </c>
      <c r="AI37" s="165">
        <v>0.158</v>
      </c>
      <c r="AJ37" s="167">
        <v>-52.88</v>
      </c>
      <c r="AK37" s="165">
        <v>-52.62</v>
      </c>
      <c r="AL37" s="165">
        <v>0.32</v>
      </c>
      <c r="AM37" s="165">
        <v>52.88</v>
      </c>
      <c r="AN37" s="165">
        <v>53.57</v>
      </c>
      <c r="AO37" s="165">
        <v>11.1172</v>
      </c>
      <c r="AP37" s="165">
        <v>8.4594000000000005</v>
      </c>
      <c r="AQ37" s="165">
        <v>59.465499999999999</v>
      </c>
      <c r="AR37" s="165">
        <v>61.713900000000002</v>
      </c>
      <c r="AS37" s="165">
        <v>15.255699999999999</v>
      </c>
      <c r="AT37" s="165">
        <v>-55.726999999999997</v>
      </c>
      <c r="AU37" s="165">
        <v>-55.121400000000001</v>
      </c>
      <c r="AV37" s="165">
        <v>7.8105000000000002</v>
      </c>
      <c r="AW37" s="165">
        <v>7.8174000000000001</v>
      </c>
      <c r="AX37" s="165">
        <v>19.959900000000001</v>
      </c>
      <c r="AY37" s="165">
        <v>19.826000000000001</v>
      </c>
      <c r="AZ37" s="165">
        <v>35.471899999999998</v>
      </c>
      <c r="BA37" s="165">
        <v>35.577399999999997</v>
      </c>
      <c r="BB37" s="165">
        <v>-408.28100000000001</v>
      </c>
      <c r="BC37" s="165">
        <v>-3.3773</v>
      </c>
      <c r="BD37" s="165">
        <v>-18.2</v>
      </c>
      <c r="BE37" s="165">
        <v>-18.100000000000001</v>
      </c>
      <c r="BF37" s="165">
        <v>61.4846</v>
      </c>
      <c r="BG37" s="165">
        <v>60.643300000000004</v>
      </c>
      <c r="BH37" s="165">
        <v>-3.5347</v>
      </c>
      <c r="BI37" s="166"/>
      <c r="BJ37" s="165">
        <v>-72.1066</v>
      </c>
      <c r="BK37" s="165">
        <v>0.72089999999999999</v>
      </c>
      <c r="BL37" s="166"/>
      <c r="BM37" s="165">
        <v>2.7789000000000001</v>
      </c>
      <c r="BN37" s="165">
        <v>448.37779999999998</v>
      </c>
      <c r="BO37" s="165">
        <v>143.6506</v>
      </c>
      <c r="BP37" s="165">
        <v>142.7655</v>
      </c>
      <c r="BQ37" s="165">
        <v>-293.63189999999997</v>
      </c>
      <c r="BR37" s="165">
        <v>550.96500000000003</v>
      </c>
      <c r="BS37" s="166"/>
      <c r="BT37" s="165">
        <v>-65.600200000000001</v>
      </c>
      <c r="BU37" s="165">
        <v>66.995099999999994</v>
      </c>
      <c r="BV37" s="165">
        <v>78.708699999999993</v>
      </c>
      <c r="BW37" s="165">
        <v>22.86</v>
      </c>
      <c r="BX37" s="165">
        <v>21.75</v>
      </c>
      <c r="BY37" s="165">
        <v>50.79</v>
      </c>
      <c r="BZ37" s="165">
        <v>65.19</v>
      </c>
      <c r="CA37" s="165">
        <v>-60.410499999999999</v>
      </c>
      <c r="CB37" s="165">
        <v>-60.544400000000003</v>
      </c>
      <c r="CC37" s="165">
        <v>68.397300000000001</v>
      </c>
      <c r="CD37" s="165">
        <v>69.461100000000002</v>
      </c>
      <c r="CE37" s="165">
        <v>18.216200000000001</v>
      </c>
      <c r="CF37" s="165">
        <v>-97.537899999999993</v>
      </c>
      <c r="CG37" s="165">
        <v>-96.672499999999999</v>
      </c>
      <c r="CH37" s="165">
        <v>2.8243</v>
      </c>
      <c r="CI37" s="166"/>
      <c r="CJ37" s="166"/>
      <c r="CK37" s="166"/>
      <c r="CL37" s="165">
        <v>72.599999999999994</v>
      </c>
      <c r="CM37" s="165">
        <v>66.7</v>
      </c>
      <c r="CN37" s="165">
        <v>-11.34</v>
      </c>
      <c r="CO37" s="165">
        <v>43.966799999999999</v>
      </c>
      <c r="CP37" s="165">
        <v>43.316600000000001</v>
      </c>
      <c r="CQ37" s="165">
        <v>42.868899999999996</v>
      </c>
      <c r="CR37" s="165">
        <v>24.667899999999999</v>
      </c>
      <c r="CS37" s="165">
        <v>25.168800000000001</v>
      </c>
      <c r="CT37" s="165">
        <v>54.043500000000002</v>
      </c>
      <c r="CU37" s="165">
        <v>-120.5125</v>
      </c>
      <c r="CV37" s="165">
        <v>58.089799999999997</v>
      </c>
      <c r="CW37" s="165">
        <v>14.031700000000001</v>
      </c>
      <c r="CX37" s="165">
        <v>91.15</v>
      </c>
      <c r="CY37" s="165">
        <v>23.86</v>
      </c>
      <c r="CZ37" s="165">
        <v>65.163600000000002</v>
      </c>
      <c r="DA37" s="165">
        <v>61.0886</v>
      </c>
      <c r="DB37" s="165">
        <v>-25.94</v>
      </c>
      <c r="DC37" s="165">
        <v>-20.346699999999998</v>
      </c>
      <c r="DD37" s="166"/>
      <c r="DE37" s="166"/>
      <c r="DF37" s="165">
        <v>-109.6704</v>
      </c>
      <c r="DG37" s="165">
        <v>-3.4394999999999998</v>
      </c>
      <c r="DH37" s="165">
        <v>-16.3385</v>
      </c>
      <c r="DI37" s="165">
        <v>-80.3</v>
      </c>
      <c r="DJ37" s="165">
        <v>-80.400000000000006</v>
      </c>
      <c r="DK37" s="165">
        <v>19.3552</v>
      </c>
      <c r="DL37" s="165">
        <v>39.267000000000003</v>
      </c>
      <c r="DM37" s="165">
        <v>52.615000000000002</v>
      </c>
      <c r="DN37" s="165">
        <v>55.096400000000003</v>
      </c>
      <c r="DO37" s="165">
        <v>38.81</v>
      </c>
      <c r="DP37" s="165">
        <v>-4.88</v>
      </c>
      <c r="DQ37" s="165">
        <v>29.465499999999999</v>
      </c>
      <c r="DR37" s="165">
        <v>108.0286</v>
      </c>
      <c r="DS37" s="166"/>
      <c r="DT37" s="166"/>
      <c r="DU37" s="166"/>
      <c r="DV37" s="166"/>
      <c r="DW37" s="165">
        <v>110.2727</v>
      </c>
      <c r="DX37" s="165">
        <v>107.0364</v>
      </c>
      <c r="DY37" s="165">
        <v>-15.293699999999999</v>
      </c>
      <c r="DZ37" s="165">
        <v>-15.3909</v>
      </c>
      <c r="EA37" s="165">
        <v>188.33539999999999</v>
      </c>
      <c r="EB37" s="165">
        <v>150.29750000000001</v>
      </c>
      <c r="EC37" s="165">
        <v>145.05840000000001</v>
      </c>
      <c r="ED37" s="165">
        <v>146.80359999999999</v>
      </c>
      <c r="EE37" s="165">
        <v>19.665099999999999</v>
      </c>
      <c r="EF37" s="165">
        <v>9.7467000000000006</v>
      </c>
      <c r="EG37" s="165">
        <v>-23.265000000000001</v>
      </c>
      <c r="EH37" s="165">
        <v>305.52969999999999</v>
      </c>
      <c r="EI37" s="165">
        <v>-307.93680000000001</v>
      </c>
      <c r="EJ37" s="166"/>
      <c r="EK37" s="165">
        <v>-27.2973</v>
      </c>
      <c r="EL37" s="165">
        <v>-24.399000000000001</v>
      </c>
      <c r="EM37" s="165">
        <v>46.055399999999999</v>
      </c>
      <c r="EN37" s="165">
        <v>-30.4254</v>
      </c>
      <c r="EO37" s="165">
        <v>-29.3703</v>
      </c>
      <c r="EP37" s="165">
        <v>47.664000000000001</v>
      </c>
      <c r="EQ37" s="165">
        <v>-59.790199999999999</v>
      </c>
      <c r="ER37" s="165">
        <v>-60.202500000000001</v>
      </c>
      <c r="ES37" s="165">
        <v>20.767900000000001</v>
      </c>
      <c r="ET37" s="165">
        <v>14.46</v>
      </c>
      <c r="EU37" s="166"/>
      <c r="EV37" s="165">
        <v>1</v>
      </c>
      <c r="EW37" s="165">
        <v>15.7591</v>
      </c>
      <c r="EX37" s="165">
        <v>-123.2606</v>
      </c>
      <c r="EY37" s="165">
        <v>-37.309600000000003</v>
      </c>
      <c r="EZ37" s="165">
        <v>-36.686900000000001</v>
      </c>
      <c r="FA37" s="165">
        <v>7.3296000000000001</v>
      </c>
      <c r="FB37" s="165">
        <v>-7.7317</v>
      </c>
      <c r="FC37" s="165">
        <v>-29.744</v>
      </c>
      <c r="FD37" s="165">
        <v>24.8401</v>
      </c>
      <c r="FE37" s="166"/>
      <c r="FF37" s="165">
        <v>24.2455</v>
      </c>
      <c r="FG37" s="165">
        <v>40.915500000000002</v>
      </c>
      <c r="FH37" s="165">
        <v>41.4833</v>
      </c>
      <c r="FI37" s="165">
        <v>39.859200000000001</v>
      </c>
      <c r="FJ37" s="165">
        <v>60.116799999999998</v>
      </c>
      <c r="FK37" s="165">
        <v>61.289000000000001</v>
      </c>
      <c r="FL37" s="165">
        <v>30.477</v>
      </c>
      <c r="FM37" s="165">
        <v>17.3794</v>
      </c>
      <c r="FN37" s="165">
        <v>17.1067</v>
      </c>
      <c r="FO37" s="165">
        <v>9.2727000000000004</v>
      </c>
      <c r="FP37" s="165">
        <v>28.025500000000001</v>
      </c>
      <c r="FQ37" s="165">
        <v>5.5830000000000002</v>
      </c>
      <c r="FR37" s="165">
        <v>-12.17</v>
      </c>
      <c r="FS37" s="165">
        <v>9.3611000000000004</v>
      </c>
      <c r="FT37" s="165">
        <v>0.82189999999999996</v>
      </c>
      <c r="FU37" s="165">
        <v>-5.56</v>
      </c>
      <c r="FV37" s="165">
        <v>14.46</v>
      </c>
      <c r="FW37" s="165">
        <v>0</v>
      </c>
      <c r="FX37" s="165">
        <v>6.6218000000000004</v>
      </c>
      <c r="FY37" s="165">
        <v>-6.62</v>
      </c>
      <c r="FZ37" s="165">
        <v>4.2069999999999999</v>
      </c>
      <c r="GA37" s="166"/>
      <c r="GB37" s="165">
        <v>31.92</v>
      </c>
      <c r="GC37" s="165">
        <v>-28.243400000000001</v>
      </c>
      <c r="GD37" s="165">
        <v>-8.8155999999999999</v>
      </c>
      <c r="GE37" s="165">
        <v>14.95</v>
      </c>
      <c r="GF37" s="165">
        <v>73.378799999999998</v>
      </c>
      <c r="GG37" s="165">
        <v>21.9</v>
      </c>
      <c r="GH37" s="165">
        <v>-16.907</v>
      </c>
      <c r="GI37" s="165">
        <v>3.3031000000000001</v>
      </c>
      <c r="GJ37" s="165">
        <v>3.7641</v>
      </c>
      <c r="GK37" s="165">
        <v>1.4916</v>
      </c>
      <c r="GL37" s="166"/>
      <c r="GM37" s="166"/>
      <c r="GN37" s="165">
        <v>-11.9671</v>
      </c>
      <c r="GO37" s="165">
        <v>-30.1097</v>
      </c>
      <c r="GP37" s="165">
        <v>16.8293</v>
      </c>
      <c r="GQ37" s="165">
        <v>31.549600000000002</v>
      </c>
      <c r="GR37" s="165">
        <v>60.597200000000001</v>
      </c>
      <c r="GS37" s="165">
        <v>60.216299999999997</v>
      </c>
      <c r="GT37" s="165">
        <v>-137.78290000000001</v>
      </c>
      <c r="GU37" s="165">
        <v>-24.418299999999999</v>
      </c>
      <c r="GV37" s="165">
        <v>32.461100000000002</v>
      </c>
      <c r="GW37" s="165">
        <v>-45.653599999999997</v>
      </c>
      <c r="GX37" s="165">
        <v>11.5101</v>
      </c>
      <c r="GY37" s="165">
        <v>9.7182999999999993</v>
      </c>
      <c r="GZ37" s="165">
        <v>9.4726999999999997</v>
      </c>
      <c r="HA37" s="165">
        <v>12.9978</v>
      </c>
      <c r="HB37" s="165">
        <v>14.801</v>
      </c>
      <c r="HC37" s="165">
        <v>16.37</v>
      </c>
      <c r="HD37" s="166"/>
      <c r="HE37" s="166"/>
      <c r="HF37" s="165">
        <v>-185.77860000000001</v>
      </c>
      <c r="HG37" s="165">
        <v>185.7278</v>
      </c>
      <c r="HH37" s="165">
        <v>-160.68799999999999</v>
      </c>
      <c r="HI37" s="165">
        <v>-16.218299999999999</v>
      </c>
      <c r="HJ37" s="165">
        <v>-15.740500000000001</v>
      </c>
      <c r="HK37" s="165">
        <v>-68.2804</v>
      </c>
      <c r="HL37" s="165">
        <v>-62.221600000000002</v>
      </c>
      <c r="HM37" s="165">
        <v>79.922899999999998</v>
      </c>
      <c r="HN37" s="165">
        <v>77.810699999999997</v>
      </c>
      <c r="HO37" s="166"/>
      <c r="HP37" s="166"/>
      <c r="HQ37" s="165">
        <v>7.3526999999999996</v>
      </c>
      <c r="HR37" s="165">
        <v>7.2427999999999999</v>
      </c>
      <c r="HS37" s="165">
        <v>3.2191000000000001</v>
      </c>
      <c r="HT37" s="165">
        <v>3.7683</v>
      </c>
      <c r="HU37" s="165">
        <v>-20.5</v>
      </c>
      <c r="HV37" s="165">
        <v>-21.86</v>
      </c>
      <c r="HW37" s="165">
        <v>4.7</v>
      </c>
      <c r="HX37" s="165">
        <v>4.8</v>
      </c>
      <c r="HY37" s="165">
        <v>20.468599999999999</v>
      </c>
      <c r="HZ37" s="165">
        <v>-73.599999999999994</v>
      </c>
      <c r="IA37" s="165">
        <v>-284.6232</v>
      </c>
      <c r="IB37" s="165">
        <v>77.329400000000007</v>
      </c>
      <c r="IC37" s="165">
        <v>77.062799999999996</v>
      </c>
      <c r="ID37" s="165">
        <v>6</v>
      </c>
      <c r="IE37" s="165">
        <v>-47.8</v>
      </c>
      <c r="IF37" s="165">
        <v>-5.4</v>
      </c>
      <c r="IG37" s="165">
        <v>-5.3</v>
      </c>
      <c r="IH37" s="165">
        <v>1.2059</v>
      </c>
      <c r="II37" s="166"/>
      <c r="IJ37" s="165">
        <v>166.9819</v>
      </c>
      <c r="IK37" s="165">
        <v>331.50749999999999</v>
      </c>
      <c r="IL37" s="165">
        <v>-80.258099999999999</v>
      </c>
      <c r="IM37" s="165">
        <v>-76.903499999999994</v>
      </c>
      <c r="IN37" s="166"/>
      <c r="IO37" s="165">
        <v>84.484300000000005</v>
      </c>
      <c r="IP37" s="165">
        <v>-87.610600000000005</v>
      </c>
      <c r="IQ37" s="165">
        <v>-137.79689999999999</v>
      </c>
      <c r="IR37" s="165">
        <v>90.125</v>
      </c>
      <c r="IS37" s="165">
        <v>91.462900000000005</v>
      </c>
      <c r="IT37" s="165">
        <v>112.627</v>
      </c>
      <c r="IU37" s="165">
        <v>113.1778</v>
      </c>
      <c r="IV37" s="165">
        <v>139.39760000000001</v>
      </c>
      <c r="IW37" s="165">
        <v>86.874600000000001</v>
      </c>
      <c r="IX37" s="165">
        <v>-87.396500000000003</v>
      </c>
      <c r="IY37" s="166"/>
      <c r="IZ37" s="165">
        <v>-2.2543000000000002</v>
      </c>
      <c r="JA37" s="165">
        <v>-11.468500000000001</v>
      </c>
      <c r="JB37" s="165">
        <v>5.7</v>
      </c>
      <c r="JC37" s="165">
        <v>11.04</v>
      </c>
      <c r="JD37" s="165">
        <v>6.9059999999999997</v>
      </c>
      <c r="JE37" s="165">
        <v>6.8920000000000003</v>
      </c>
      <c r="JF37" s="165">
        <v>-10.8</v>
      </c>
      <c r="JG37" s="165">
        <v>-8.7200000000000006</v>
      </c>
      <c r="JH37" s="166"/>
      <c r="JI37" s="165">
        <v>8.5556999999999999</v>
      </c>
      <c r="JJ37" s="165">
        <v>-8.9067000000000007</v>
      </c>
      <c r="JK37" s="165">
        <v>-45.412399999999998</v>
      </c>
      <c r="JL37" s="165">
        <v>18.8</v>
      </c>
      <c r="JM37" s="165">
        <v>49.296999999999997</v>
      </c>
      <c r="JN37" s="165">
        <v>45.878</v>
      </c>
      <c r="JO37" s="165">
        <v>11.249599999999999</v>
      </c>
      <c r="JP37" s="165">
        <v>13.595499999999999</v>
      </c>
      <c r="JQ37" s="165">
        <v>51.629600000000003</v>
      </c>
      <c r="JR37" s="165">
        <v>51.322800000000001</v>
      </c>
      <c r="JS37" s="165">
        <v>52.457299999999996</v>
      </c>
      <c r="JT37" s="166"/>
      <c r="JU37" s="165">
        <v>48.7</v>
      </c>
      <c r="JV37" s="165">
        <v>21.217099999999999</v>
      </c>
      <c r="JW37" s="165">
        <v>7.63</v>
      </c>
      <c r="JX37" s="166"/>
      <c r="JY37" s="165">
        <v>-63.3429</v>
      </c>
      <c r="JZ37" s="165">
        <v>85.464399999999998</v>
      </c>
      <c r="KA37" s="165">
        <v>71.200599999999994</v>
      </c>
      <c r="KB37" s="165">
        <v>-62.74</v>
      </c>
      <c r="KC37" s="165">
        <v>-84.184200000000004</v>
      </c>
      <c r="KD37" s="165">
        <v>60.949199999999998</v>
      </c>
      <c r="KE37" s="165">
        <v>21.475300000000001</v>
      </c>
      <c r="KF37" s="165">
        <v>-56.9</v>
      </c>
      <c r="KG37" s="165">
        <v>57.1</v>
      </c>
      <c r="KH37" s="165">
        <v>-340.62290000000002</v>
      </c>
      <c r="KI37" s="165">
        <v>449.9486</v>
      </c>
    </row>
    <row r="38" spans="1:295" ht="18" customHeight="1" x14ac:dyDescent="0.3">
      <c r="A38" s="161" t="s">
        <v>46</v>
      </c>
      <c r="B38" s="161" t="s">
        <v>755</v>
      </c>
      <c r="C38" s="165">
        <v>0</v>
      </c>
      <c r="D38" s="165">
        <v>15.7392</v>
      </c>
      <c r="E38" s="165">
        <v>-22.2468</v>
      </c>
      <c r="F38" s="165">
        <v>10.181900000000001</v>
      </c>
      <c r="G38" s="165">
        <v>18.676500000000001</v>
      </c>
      <c r="H38" s="166"/>
      <c r="I38" s="165">
        <v>37.007300000000001</v>
      </c>
      <c r="J38" s="165">
        <v>-82.795699999999997</v>
      </c>
      <c r="K38" s="165">
        <v>45.589500000000001</v>
      </c>
      <c r="L38" s="165">
        <v>23.075299999999999</v>
      </c>
      <c r="M38" s="166"/>
      <c r="N38" s="165">
        <v>37.74</v>
      </c>
      <c r="O38" s="165">
        <v>-38.512999999999998</v>
      </c>
      <c r="P38" s="165">
        <v>35.200000000000003</v>
      </c>
      <c r="Q38" s="165">
        <v>13.247999999999999</v>
      </c>
      <c r="R38" s="165">
        <v>-35.200000000000003</v>
      </c>
      <c r="S38" s="165">
        <v>13.5861</v>
      </c>
      <c r="T38" s="165">
        <v>46.654400000000003</v>
      </c>
      <c r="U38" s="165">
        <v>16.822199999999999</v>
      </c>
      <c r="V38" s="165">
        <v>16.801600000000001</v>
      </c>
      <c r="W38" s="165">
        <v>27.585899999999999</v>
      </c>
      <c r="X38" s="165">
        <v>16.3248</v>
      </c>
      <c r="Y38" s="165">
        <v>6.5662000000000003</v>
      </c>
      <c r="Z38" s="165">
        <v>8.2335999999999991</v>
      </c>
      <c r="AA38" s="166"/>
      <c r="AB38" s="166"/>
      <c r="AC38" s="165">
        <v>-27.61</v>
      </c>
      <c r="AD38" s="165">
        <v>-27.94</v>
      </c>
      <c r="AE38" s="166"/>
      <c r="AF38" s="165">
        <v>-37.74</v>
      </c>
      <c r="AG38" s="166"/>
      <c r="AH38" s="165">
        <v>5.4640000000000004</v>
      </c>
      <c r="AI38" s="165">
        <v>0.161</v>
      </c>
      <c r="AJ38" s="167">
        <v>-53.6</v>
      </c>
      <c r="AK38" s="165">
        <v>-53.11</v>
      </c>
      <c r="AL38" s="165">
        <v>0.97</v>
      </c>
      <c r="AM38" s="165">
        <v>53.6</v>
      </c>
      <c r="AN38" s="165">
        <v>53.49</v>
      </c>
      <c r="AO38" s="165">
        <v>11.0313</v>
      </c>
      <c r="AP38" s="165">
        <v>8.1544000000000008</v>
      </c>
      <c r="AQ38" s="165">
        <v>58.805100000000003</v>
      </c>
      <c r="AR38" s="165">
        <v>61.014400000000002</v>
      </c>
      <c r="AS38" s="165">
        <v>16.024799999999999</v>
      </c>
      <c r="AT38" s="165">
        <v>-55.726999999999997</v>
      </c>
      <c r="AU38" s="165">
        <v>-54.966999999999999</v>
      </c>
      <c r="AV38" s="165">
        <v>8.4598999999999993</v>
      </c>
      <c r="AW38" s="165">
        <v>8.4070999999999998</v>
      </c>
      <c r="AX38" s="165">
        <v>20.227799999999998</v>
      </c>
      <c r="AY38" s="165">
        <v>19.959900000000001</v>
      </c>
      <c r="AZ38" s="165">
        <v>33.944499999999998</v>
      </c>
      <c r="BA38" s="165">
        <v>34.955300000000001</v>
      </c>
      <c r="BB38" s="165">
        <v>-409.72969999999998</v>
      </c>
      <c r="BC38" s="165">
        <v>-3.9843999999999999</v>
      </c>
      <c r="BD38" s="165">
        <v>-18</v>
      </c>
      <c r="BE38" s="165">
        <v>-18</v>
      </c>
      <c r="BF38" s="165">
        <v>61.313699999999997</v>
      </c>
      <c r="BG38" s="165">
        <v>60.476599999999998</v>
      </c>
      <c r="BH38" s="165">
        <v>-3.4607000000000001</v>
      </c>
      <c r="BI38" s="166"/>
      <c r="BJ38" s="165">
        <v>-70.842299999999994</v>
      </c>
      <c r="BK38" s="165">
        <v>0.54420000000000002</v>
      </c>
      <c r="BL38" s="166"/>
      <c r="BM38" s="165">
        <v>2.4739</v>
      </c>
      <c r="BN38" s="165">
        <v>447.70639999999997</v>
      </c>
      <c r="BO38" s="165">
        <v>139.5001</v>
      </c>
      <c r="BP38" s="165">
        <v>139.43899999999999</v>
      </c>
      <c r="BQ38" s="165">
        <v>-299.43529999999998</v>
      </c>
      <c r="BR38" s="165">
        <v>537.19640000000004</v>
      </c>
      <c r="BS38" s="166"/>
      <c r="BT38" s="165">
        <v>-64.542400000000001</v>
      </c>
      <c r="BU38" s="165">
        <v>65.874099999999999</v>
      </c>
      <c r="BV38" s="165">
        <v>77.690799999999996</v>
      </c>
      <c r="BW38" s="165">
        <v>22.83</v>
      </c>
      <c r="BX38" s="165">
        <v>21.15</v>
      </c>
      <c r="BY38" s="165">
        <v>50.24</v>
      </c>
      <c r="BZ38" s="165">
        <v>65.11</v>
      </c>
      <c r="CA38" s="165">
        <v>-64.295199999999994</v>
      </c>
      <c r="CB38" s="165">
        <v>-64.295199999999994</v>
      </c>
      <c r="CC38" s="165">
        <v>71.910399999999996</v>
      </c>
      <c r="CD38" s="165">
        <v>72.192300000000003</v>
      </c>
      <c r="CE38" s="165">
        <v>18.189900000000002</v>
      </c>
      <c r="CF38" s="165">
        <v>-97.810599999999994</v>
      </c>
      <c r="CG38" s="165">
        <v>-97.494</v>
      </c>
      <c r="CH38" s="165">
        <v>4.2436999999999996</v>
      </c>
      <c r="CI38" s="166"/>
      <c r="CJ38" s="166"/>
      <c r="CK38" s="166"/>
      <c r="CL38" s="165">
        <v>72.8</v>
      </c>
      <c r="CM38" s="165">
        <v>66.099999999999994</v>
      </c>
      <c r="CN38" s="165">
        <v>-10.98</v>
      </c>
      <c r="CO38" s="165">
        <v>42.857599999999998</v>
      </c>
      <c r="CP38" s="165">
        <v>41.724800000000002</v>
      </c>
      <c r="CQ38" s="165">
        <v>41.757899999999999</v>
      </c>
      <c r="CR38" s="165">
        <v>20.7576</v>
      </c>
      <c r="CS38" s="165">
        <v>21.4315</v>
      </c>
      <c r="CT38" s="165">
        <v>54.709600000000002</v>
      </c>
      <c r="CU38" s="165">
        <v>-115.4405</v>
      </c>
      <c r="CV38" s="165">
        <v>57.097799999999999</v>
      </c>
      <c r="CW38" s="165">
        <v>13.880800000000001</v>
      </c>
      <c r="CX38" s="165">
        <v>89.82</v>
      </c>
      <c r="CY38" s="165">
        <v>23.51</v>
      </c>
      <c r="CZ38" s="165">
        <v>64.226100000000002</v>
      </c>
      <c r="DA38" s="165">
        <v>60.502600000000001</v>
      </c>
      <c r="DB38" s="165">
        <v>-25.28</v>
      </c>
      <c r="DC38" s="165">
        <v>-20.2211</v>
      </c>
      <c r="DD38" s="166"/>
      <c r="DE38" s="166"/>
      <c r="DF38" s="165">
        <v>-109.93129999999999</v>
      </c>
      <c r="DG38" s="165">
        <v>-3.5535000000000001</v>
      </c>
      <c r="DH38" s="165">
        <v>-16.065899999999999</v>
      </c>
      <c r="DI38" s="165">
        <v>-78</v>
      </c>
      <c r="DJ38" s="165">
        <v>-78.599999999999994</v>
      </c>
      <c r="DK38" s="165">
        <v>19.3826</v>
      </c>
      <c r="DL38" s="165">
        <v>38.680999999999997</v>
      </c>
      <c r="DM38" s="165">
        <v>51.675699999999999</v>
      </c>
      <c r="DN38" s="165">
        <v>54.5105</v>
      </c>
      <c r="DO38" s="165">
        <v>37.909999999999997</v>
      </c>
      <c r="DP38" s="165">
        <v>-4.68</v>
      </c>
      <c r="DQ38" s="165">
        <v>30.349</v>
      </c>
      <c r="DR38" s="165">
        <v>109.17870000000001</v>
      </c>
      <c r="DS38" s="166"/>
      <c r="DT38" s="166"/>
      <c r="DU38" s="166"/>
      <c r="DV38" s="166"/>
      <c r="DW38" s="165">
        <v>110.56359999999999</v>
      </c>
      <c r="DX38" s="165">
        <v>107.12730000000001</v>
      </c>
      <c r="DY38" s="165">
        <v>-22.704499999999999</v>
      </c>
      <c r="DZ38" s="165">
        <v>-22.845500000000001</v>
      </c>
      <c r="EA38" s="165">
        <v>181.4973</v>
      </c>
      <c r="EB38" s="165">
        <v>144.54640000000001</v>
      </c>
      <c r="EC38" s="165">
        <v>139.2303</v>
      </c>
      <c r="ED38" s="165">
        <v>140.45189999999999</v>
      </c>
      <c r="EE38" s="165">
        <v>43.921199999999999</v>
      </c>
      <c r="EF38" s="165">
        <v>33.000799999999998</v>
      </c>
      <c r="EG38" s="165">
        <v>-21.71</v>
      </c>
      <c r="EH38" s="165">
        <v>309.4325</v>
      </c>
      <c r="EI38" s="165">
        <v>-292.70229999999998</v>
      </c>
      <c r="EJ38" s="166"/>
      <c r="EK38" s="165">
        <v>-27.399699999999999</v>
      </c>
      <c r="EL38" s="165">
        <v>-24.3841</v>
      </c>
      <c r="EM38" s="165">
        <v>22.5488</v>
      </c>
      <c r="EN38" s="165">
        <v>-31.477900000000002</v>
      </c>
      <c r="EO38" s="165">
        <v>-29.185700000000001</v>
      </c>
      <c r="EP38" s="165">
        <v>139.83600000000001</v>
      </c>
      <c r="EQ38" s="165">
        <v>-66.415300000000002</v>
      </c>
      <c r="ER38" s="165">
        <v>-67.549499999999995</v>
      </c>
      <c r="ES38" s="165">
        <v>-3.8565</v>
      </c>
      <c r="ET38" s="165">
        <v>0</v>
      </c>
      <c r="EU38" s="165">
        <v>0</v>
      </c>
      <c r="EV38" s="165">
        <v>100.8</v>
      </c>
      <c r="EW38" s="165">
        <v>15.480499999999999</v>
      </c>
      <c r="EX38" s="165">
        <v>-124.4045</v>
      </c>
      <c r="EY38" s="165">
        <v>-37.064999999999998</v>
      </c>
      <c r="EZ38" s="165">
        <v>-36.314900000000002</v>
      </c>
      <c r="FA38" s="165">
        <v>7.8478000000000003</v>
      </c>
      <c r="FB38" s="165">
        <v>-32.069499999999998</v>
      </c>
      <c r="FC38" s="165">
        <v>-4.3075000000000001</v>
      </c>
      <c r="FD38" s="165">
        <v>24.306799999999999</v>
      </c>
      <c r="FE38" s="166"/>
      <c r="FF38" s="165">
        <v>23.921399999999998</v>
      </c>
      <c r="FG38" s="165">
        <v>41.590600000000002</v>
      </c>
      <c r="FH38" s="165">
        <v>42.351100000000002</v>
      </c>
      <c r="FI38" s="165">
        <v>40.099699999999999</v>
      </c>
      <c r="FJ38" s="165">
        <v>63.131</v>
      </c>
      <c r="FK38" s="165">
        <v>64.135800000000003</v>
      </c>
      <c r="FL38" s="165">
        <v>31.984200000000001</v>
      </c>
      <c r="FM38" s="165">
        <v>24.7744</v>
      </c>
      <c r="FN38" s="165">
        <v>24.600899999999999</v>
      </c>
      <c r="FO38" s="165">
        <v>15.055400000000001</v>
      </c>
      <c r="FP38" s="165">
        <v>28.516400000000001</v>
      </c>
      <c r="FQ38" s="165">
        <v>4.2792000000000003</v>
      </c>
      <c r="FR38" s="165">
        <v>-10.15</v>
      </c>
      <c r="FS38" s="165">
        <v>10.0618</v>
      </c>
      <c r="FT38" s="165">
        <v>0.8206</v>
      </c>
      <c r="FU38" s="165">
        <v>-6.22</v>
      </c>
      <c r="FV38" s="165">
        <v>13.69</v>
      </c>
      <c r="FW38" s="165">
        <v>0</v>
      </c>
      <c r="FX38" s="166"/>
      <c r="FY38" s="165">
        <v>-6.7720000000000002</v>
      </c>
      <c r="FZ38" s="165">
        <v>4.3129999999999997</v>
      </c>
      <c r="GA38" s="166"/>
      <c r="GB38" s="165">
        <v>33.79</v>
      </c>
      <c r="GC38" s="165">
        <v>-28.829000000000001</v>
      </c>
      <c r="GD38" s="165">
        <v>-14.9337</v>
      </c>
      <c r="GE38" s="165">
        <v>14.8</v>
      </c>
      <c r="GF38" s="165">
        <v>76.703000000000003</v>
      </c>
      <c r="GG38" s="165">
        <v>22.2</v>
      </c>
      <c r="GH38" s="165">
        <v>-16.163900000000002</v>
      </c>
      <c r="GI38" s="165">
        <v>2.9668000000000001</v>
      </c>
      <c r="GJ38" s="165">
        <v>3.2296999999999998</v>
      </c>
      <c r="GK38" s="165">
        <v>1.4778</v>
      </c>
      <c r="GL38" s="166"/>
      <c r="GM38" s="166"/>
      <c r="GN38" s="165">
        <v>-12.9237</v>
      </c>
      <c r="GO38" s="165">
        <v>-31.021899999999999</v>
      </c>
      <c r="GP38" s="165">
        <v>19.6677</v>
      </c>
      <c r="GQ38" s="165">
        <v>31.8691</v>
      </c>
      <c r="GR38" s="165">
        <v>59.221499999999999</v>
      </c>
      <c r="GS38" s="165">
        <v>60.871200000000002</v>
      </c>
      <c r="GT38" s="165">
        <v>-139.08770000000001</v>
      </c>
      <c r="GU38" s="165">
        <v>-24.3979</v>
      </c>
      <c r="GV38" s="165">
        <v>32.4161</v>
      </c>
      <c r="GW38" s="165">
        <v>-46.244799999999998</v>
      </c>
      <c r="GX38" s="165">
        <v>10.9376</v>
      </c>
      <c r="GY38" s="165">
        <v>9.6402000000000001</v>
      </c>
      <c r="GZ38" s="165">
        <v>9.3039000000000005</v>
      </c>
      <c r="HA38" s="165">
        <v>13</v>
      </c>
      <c r="HB38" s="165">
        <v>12.115500000000001</v>
      </c>
      <c r="HC38" s="165">
        <v>12.272600000000001</v>
      </c>
      <c r="HD38" s="165">
        <v>2.1</v>
      </c>
      <c r="HE38" s="166"/>
      <c r="HF38" s="165">
        <v>-152.1908</v>
      </c>
      <c r="HG38" s="165">
        <v>152.09649999999999</v>
      </c>
      <c r="HH38" s="165">
        <v>-162.58099999999999</v>
      </c>
      <c r="HI38" s="165">
        <v>-13.7468</v>
      </c>
      <c r="HJ38" s="165">
        <v>-13.108000000000001</v>
      </c>
      <c r="HK38" s="165">
        <v>-66.965699999999998</v>
      </c>
      <c r="HL38" s="165">
        <v>-61.150100000000002</v>
      </c>
      <c r="HM38" s="165">
        <v>79.9435</v>
      </c>
      <c r="HN38" s="165">
        <v>77.590900000000005</v>
      </c>
      <c r="HO38" s="166"/>
      <c r="HP38" s="166"/>
      <c r="HQ38" s="165">
        <v>6.4847999999999999</v>
      </c>
      <c r="HR38" s="165">
        <v>6.1551999999999998</v>
      </c>
      <c r="HS38" s="165">
        <v>2.69</v>
      </c>
      <c r="HT38" s="165">
        <v>2.673</v>
      </c>
      <c r="HU38" s="165">
        <v>-23.54</v>
      </c>
      <c r="HV38" s="165">
        <v>-24.24</v>
      </c>
      <c r="HW38" s="165">
        <v>7.9</v>
      </c>
      <c r="HX38" s="165">
        <v>7.8</v>
      </c>
      <c r="HY38" s="165">
        <v>19.9559</v>
      </c>
      <c r="HZ38" s="165">
        <v>-70.959999999999994</v>
      </c>
      <c r="IA38" s="165">
        <v>-298.34750000000003</v>
      </c>
      <c r="IB38" s="165">
        <v>79.076499999999996</v>
      </c>
      <c r="IC38" s="165">
        <v>79.496700000000004</v>
      </c>
      <c r="ID38" s="165">
        <v>5.4</v>
      </c>
      <c r="IE38" s="165">
        <v>-44.5</v>
      </c>
      <c r="IF38" s="165">
        <v>-5.4</v>
      </c>
      <c r="IG38" s="165">
        <v>-5.3</v>
      </c>
      <c r="IH38" s="165">
        <v>1.2327999999999999</v>
      </c>
      <c r="II38" s="165">
        <v>1.1975</v>
      </c>
      <c r="IJ38" s="165">
        <v>169.90360000000001</v>
      </c>
      <c r="IK38" s="165">
        <v>316.1576</v>
      </c>
      <c r="IL38" s="165">
        <v>-69.040199999999999</v>
      </c>
      <c r="IM38" s="165">
        <v>-77.786500000000004</v>
      </c>
      <c r="IN38" s="166"/>
      <c r="IO38" s="165">
        <v>75.515600000000006</v>
      </c>
      <c r="IP38" s="165">
        <v>-84.062700000000007</v>
      </c>
      <c r="IQ38" s="165">
        <v>-145.04589999999999</v>
      </c>
      <c r="IR38" s="165">
        <v>87.844800000000006</v>
      </c>
      <c r="IS38" s="165">
        <v>82.608900000000006</v>
      </c>
      <c r="IT38" s="165">
        <v>119.51779999999999</v>
      </c>
      <c r="IU38" s="165">
        <v>119.46939999999999</v>
      </c>
      <c r="IV38" s="165">
        <v>143.11269999999999</v>
      </c>
      <c r="IW38" s="165">
        <v>74.798599999999993</v>
      </c>
      <c r="IX38" s="165">
        <v>-85.988399999999999</v>
      </c>
      <c r="IY38" s="165">
        <v>0</v>
      </c>
      <c r="IZ38" s="165">
        <v>6.1608000000000001</v>
      </c>
      <c r="JA38" s="165">
        <v>-11.4438</v>
      </c>
      <c r="JB38" s="165">
        <v>6.6550000000000002</v>
      </c>
      <c r="JC38" s="165">
        <v>11.68</v>
      </c>
      <c r="JD38" s="165">
        <v>7.0019999999999998</v>
      </c>
      <c r="JE38" s="165">
        <v>6.9509999999999996</v>
      </c>
      <c r="JF38" s="165">
        <v>-11.52</v>
      </c>
      <c r="JG38" s="165">
        <v>-8.08</v>
      </c>
      <c r="JH38" s="166"/>
      <c r="JI38" s="165">
        <v>8.1773000000000007</v>
      </c>
      <c r="JJ38" s="165">
        <v>-8.6411999999999995</v>
      </c>
      <c r="JK38" s="165">
        <v>-44.911900000000003</v>
      </c>
      <c r="JL38" s="165">
        <v>20.3</v>
      </c>
      <c r="JM38" s="165">
        <v>51.420999999999999</v>
      </c>
      <c r="JN38" s="165">
        <v>48.526000000000003</v>
      </c>
      <c r="JO38" s="165">
        <v>11.448700000000001</v>
      </c>
      <c r="JP38" s="165">
        <v>13.605600000000001</v>
      </c>
      <c r="JQ38" s="165">
        <v>52.212000000000003</v>
      </c>
      <c r="JR38" s="165">
        <v>52.515999999999998</v>
      </c>
      <c r="JS38" s="165">
        <v>50.154800000000002</v>
      </c>
      <c r="JT38" s="166"/>
      <c r="JU38" s="165">
        <v>47.2</v>
      </c>
      <c r="JV38" s="165">
        <v>21.312200000000001</v>
      </c>
      <c r="JW38" s="165">
        <v>7.4</v>
      </c>
      <c r="JX38" s="166"/>
      <c r="JY38" s="165">
        <v>-62.922199999999997</v>
      </c>
      <c r="JZ38" s="165">
        <v>82.799899999999994</v>
      </c>
      <c r="KA38" s="165">
        <v>69.564800000000005</v>
      </c>
      <c r="KB38" s="165">
        <v>-62.6327</v>
      </c>
      <c r="KC38" s="165">
        <v>-81.321899999999999</v>
      </c>
      <c r="KD38" s="165">
        <v>59.676699999999997</v>
      </c>
      <c r="KE38" s="165">
        <v>21.088699999999999</v>
      </c>
      <c r="KF38" s="165">
        <v>-53.6</v>
      </c>
      <c r="KG38" s="165">
        <v>54.6</v>
      </c>
      <c r="KH38" s="165">
        <v>-309.88529999999997</v>
      </c>
      <c r="KI38" s="165">
        <v>423.19099999999997</v>
      </c>
    </row>
    <row r="39" spans="1:295" ht="18" customHeight="1" x14ac:dyDescent="0.3">
      <c r="A39" s="161" t="s">
        <v>46</v>
      </c>
      <c r="B39" s="161" t="s">
        <v>756</v>
      </c>
      <c r="C39" s="165">
        <v>0</v>
      </c>
      <c r="D39" s="165">
        <v>15.5518</v>
      </c>
      <c r="E39" s="166"/>
      <c r="F39" s="165">
        <v>9.2477999999999998</v>
      </c>
      <c r="G39" s="165">
        <v>18.215</v>
      </c>
      <c r="H39" s="166"/>
      <c r="I39" s="165">
        <v>37.021599999999999</v>
      </c>
      <c r="J39" s="165">
        <v>-81.127700000000004</v>
      </c>
      <c r="K39" s="165">
        <v>44.804699999999997</v>
      </c>
      <c r="L39" s="165">
        <v>22.801300000000001</v>
      </c>
      <c r="M39" s="166"/>
      <c r="N39" s="165">
        <v>35.520000000000003</v>
      </c>
      <c r="O39" s="165">
        <v>-36.607999999999997</v>
      </c>
      <c r="P39" s="165">
        <v>33</v>
      </c>
      <c r="Q39" s="165">
        <v>11.592000000000001</v>
      </c>
      <c r="R39" s="165">
        <v>-33</v>
      </c>
      <c r="S39" s="165">
        <v>12.397</v>
      </c>
      <c r="T39" s="165">
        <v>45.488599999999998</v>
      </c>
      <c r="U39" s="165">
        <v>16.806699999999999</v>
      </c>
      <c r="V39" s="165">
        <v>17.2256</v>
      </c>
      <c r="W39" s="165">
        <v>28.074100000000001</v>
      </c>
      <c r="X39" s="165">
        <v>16.2483</v>
      </c>
      <c r="Y39" s="165">
        <v>5.9204999999999997</v>
      </c>
      <c r="Z39" s="165">
        <v>8.9033999999999995</v>
      </c>
      <c r="AA39" s="166"/>
      <c r="AB39" s="166"/>
      <c r="AC39" s="165">
        <v>-28.5</v>
      </c>
      <c r="AD39" s="165">
        <v>-28.55</v>
      </c>
      <c r="AE39" s="166"/>
      <c r="AF39" s="165">
        <v>-33.299999999999997</v>
      </c>
      <c r="AG39" s="165">
        <v>35.200000000000003</v>
      </c>
      <c r="AH39" s="165">
        <v>5.5970000000000004</v>
      </c>
      <c r="AI39" s="165">
        <v>0.159</v>
      </c>
      <c r="AJ39" s="167">
        <v>-55.52</v>
      </c>
      <c r="AK39" s="165">
        <v>-54.8</v>
      </c>
      <c r="AL39" s="165">
        <v>1.71</v>
      </c>
      <c r="AM39" s="165">
        <v>55.52</v>
      </c>
      <c r="AN39" s="165">
        <v>55.51</v>
      </c>
      <c r="AO39" s="165">
        <v>11.656599999999999</v>
      </c>
      <c r="AP39" s="165">
        <v>8.0396999999999998</v>
      </c>
      <c r="AQ39" s="165">
        <v>58.785800000000002</v>
      </c>
      <c r="AR39" s="165">
        <v>61.091700000000003</v>
      </c>
      <c r="AS39" s="165">
        <v>18.4739</v>
      </c>
      <c r="AT39" s="165">
        <v>-55.325099999999999</v>
      </c>
      <c r="AU39" s="165">
        <v>-55.139200000000002</v>
      </c>
      <c r="AV39" s="165">
        <v>10.096399999999999</v>
      </c>
      <c r="AW39" s="165">
        <v>10.215299999999999</v>
      </c>
      <c r="AX39" s="165">
        <v>20.495799999999999</v>
      </c>
      <c r="AY39" s="165">
        <v>19.959900000000001</v>
      </c>
      <c r="AZ39" s="165">
        <v>35.0533</v>
      </c>
      <c r="BA39" s="165">
        <v>34.832999999999998</v>
      </c>
      <c r="BB39" s="165">
        <v>-412.06630000000001</v>
      </c>
      <c r="BC39" s="165">
        <v>-2.8227000000000002</v>
      </c>
      <c r="BD39" s="165">
        <v>-18.100000000000001</v>
      </c>
      <c r="BE39" s="165">
        <v>-18.2</v>
      </c>
      <c r="BF39" s="165">
        <v>61.438699999999997</v>
      </c>
      <c r="BG39" s="165">
        <v>60.614600000000003</v>
      </c>
      <c r="BH39" s="165">
        <v>-3.492</v>
      </c>
      <c r="BI39" s="166"/>
      <c r="BJ39" s="165">
        <v>-70.132400000000004</v>
      </c>
      <c r="BK39" s="165">
        <v>0.27429999999999999</v>
      </c>
      <c r="BL39" s="166"/>
      <c r="BM39" s="165">
        <v>2.7004999999999999</v>
      </c>
      <c r="BN39" s="165">
        <v>452.37569999999999</v>
      </c>
      <c r="BO39" s="165">
        <v>154.7593</v>
      </c>
      <c r="BP39" s="165">
        <v>154.54570000000001</v>
      </c>
      <c r="BQ39" s="165">
        <v>-318.964</v>
      </c>
      <c r="BR39" s="165">
        <v>551.04790000000003</v>
      </c>
      <c r="BS39" s="166"/>
      <c r="BT39" s="165">
        <v>-63.8367</v>
      </c>
      <c r="BU39" s="165">
        <v>65.209900000000005</v>
      </c>
      <c r="BV39" s="166"/>
      <c r="BW39" s="165">
        <v>22.12</v>
      </c>
      <c r="BX39" s="165">
        <v>20.57</v>
      </c>
      <c r="BY39" s="165">
        <v>48.66</v>
      </c>
      <c r="BZ39" s="165">
        <v>62.95</v>
      </c>
      <c r="CA39" s="165">
        <v>-64.429199999999994</v>
      </c>
      <c r="CB39" s="165">
        <v>-64.563100000000006</v>
      </c>
      <c r="CC39" s="165">
        <v>72.867999999999995</v>
      </c>
      <c r="CD39" s="165">
        <v>73.648099999999999</v>
      </c>
      <c r="CE39" s="165">
        <v>18.473500000000001</v>
      </c>
      <c r="CF39" s="165">
        <v>-112.7368</v>
      </c>
      <c r="CG39" s="165">
        <v>-111.31140000000001</v>
      </c>
      <c r="CH39" s="165">
        <v>4.0071000000000003</v>
      </c>
      <c r="CI39" s="166"/>
      <c r="CJ39" s="166"/>
      <c r="CK39" s="166"/>
      <c r="CL39" s="165">
        <v>67.7</v>
      </c>
      <c r="CM39" s="165">
        <v>62.2</v>
      </c>
      <c r="CN39" s="165">
        <v>-11.43</v>
      </c>
      <c r="CO39" s="165">
        <v>33.272599999999997</v>
      </c>
      <c r="CP39" s="165">
        <v>31.413699999999999</v>
      </c>
      <c r="CQ39" s="165">
        <v>32.044800000000002</v>
      </c>
      <c r="CR39" s="165">
        <v>33.970100000000002</v>
      </c>
      <c r="CS39" s="165">
        <v>34.924100000000003</v>
      </c>
      <c r="CT39" s="165">
        <v>54.182699999999997</v>
      </c>
      <c r="CU39" s="165">
        <v>-128.7961</v>
      </c>
      <c r="CV39" s="165">
        <v>56.162399999999998</v>
      </c>
      <c r="CW39" s="165">
        <v>13.7865</v>
      </c>
      <c r="CX39" s="165">
        <v>91.83</v>
      </c>
      <c r="CY39" s="165">
        <v>23.3</v>
      </c>
      <c r="CZ39" s="165">
        <v>63.757300000000001</v>
      </c>
      <c r="DA39" s="165">
        <v>60.7956</v>
      </c>
      <c r="DB39" s="165">
        <v>-25.52</v>
      </c>
      <c r="DC39" s="165">
        <v>-20.095500000000001</v>
      </c>
      <c r="DD39" s="166"/>
      <c r="DE39" s="166"/>
      <c r="DF39" s="165">
        <v>-119.2593</v>
      </c>
      <c r="DG39" s="165">
        <v>-3.8372000000000002</v>
      </c>
      <c r="DH39" s="165">
        <v>-15.9872</v>
      </c>
      <c r="DI39" s="165">
        <v>-80.400000000000006</v>
      </c>
      <c r="DJ39" s="165">
        <v>-79.400000000000006</v>
      </c>
      <c r="DK39" s="165">
        <v>19.404599999999999</v>
      </c>
      <c r="DL39" s="165">
        <v>38.095100000000002</v>
      </c>
      <c r="DM39" s="165">
        <v>50.736499999999999</v>
      </c>
      <c r="DN39" s="165">
        <v>53.3386</v>
      </c>
      <c r="DO39" s="165">
        <v>37.53</v>
      </c>
      <c r="DP39" s="165">
        <v>-4.72</v>
      </c>
      <c r="DQ39" s="165">
        <v>29.930499999999999</v>
      </c>
      <c r="DR39" s="165">
        <v>119.5043</v>
      </c>
      <c r="DS39" s="166"/>
      <c r="DT39" s="166"/>
      <c r="DU39" s="166"/>
      <c r="DV39" s="166"/>
      <c r="DW39" s="165">
        <v>119.56359999999999</v>
      </c>
      <c r="DX39" s="165">
        <v>115.8182</v>
      </c>
      <c r="DY39" s="165">
        <v>-21.232700000000001</v>
      </c>
      <c r="DZ39" s="165">
        <v>-20.7364</v>
      </c>
      <c r="EA39" s="165">
        <v>184.58170000000001</v>
      </c>
      <c r="EB39" s="165">
        <v>149.0222</v>
      </c>
      <c r="EC39" s="165">
        <v>142.2715</v>
      </c>
      <c r="ED39" s="165">
        <v>145.2319</v>
      </c>
      <c r="EE39" s="165">
        <v>42.643999999999998</v>
      </c>
      <c r="EF39" s="165">
        <v>32.880899999999997</v>
      </c>
      <c r="EG39" s="165">
        <v>-21.640999999999998</v>
      </c>
      <c r="EH39" s="165">
        <v>330.52609999999999</v>
      </c>
      <c r="EI39" s="165">
        <v>-289.577</v>
      </c>
      <c r="EJ39" s="166"/>
      <c r="EK39" s="165">
        <v>-26.473199999999999</v>
      </c>
      <c r="EL39" s="165">
        <v>-24.231300000000001</v>
      </c>
      <c r="EM39" s="165">
        <v>22.312200000000001</v>
      </c>
      <c r="EN39" s="165">
        <v>-35.206400000000002</v>
      </c>
      <c r="EO39" s="165">
        <v>-32.783499999999997</v>
      </c>
      <c r="EP39" s="165">
        <v>144.44399999999999</v>
      </c>
      <c r="EQ39" s="165">
        <v>-64.467100000000002</v>
      </c>
      <c r="ER39" s="165">
        <v>-65.316199999999995</v>
      </c>
      <c r="ES39" s="165">
        <v>-3.2627000000000002</v>
      </c>
      <c r="ET39" s="165">
        <v>0</v>
      </c>
      <c r="EU39" s="166"/>
      <c r="EV39" s="165">
        <v>106.7</v>
      </c>
      <c r="EW39" s="165">
        <v>14.997199999999999</v>
      </c>
      <c r="EX39" s="165">
        <v>-130.66309999999999</v>
      </c>
      <c r="EY39" s="165">
        <v>-38.378100000000003</v>
      </c>
      <c r="EZ39" s="165">
        <v>-37.515799999999999</v>
      </c>
      <c r="FA39" s="165">
        <v>8.7319999999999993</v>
      </c>
      <c r="FB39" s="165">
        <v>-30.499099999999999</v>
      </c>
      <c r="FC39" s="165">
        <v>-4.3268000000000004</v>
      </c>
      <c r="FD39" s="165">
        <v>24.780100000000001</v>
      </c>
      <c r="FE39" s="166"/>
      <c r="FF39" s="165">
        <v>24.277799999999999</v>
      </c>
      <c r="FG39" s="165">
        <v>40.954999999999998</v>
      </c>
      <c r="FH39" s="165">
        <v>42.041600000000003</v>
      </c>
      <c r="FI39" s="165">
        <v>40.521599999999999</v>
      </c>
      <c r="FJ39" s="165">
        <v>64.303200000000004</v>
      </c>
      <c r="FK39" s="165">
        <v>64.805599999999998</v>
      </c>
      <c r="FL39" s="165">
        <v>28.802499999999998</v>
      </c>
      <c r="FM39" s="165">
        <v>23.196899999999999</v>
      </c>
      <c r="FN39" s="165">
        <v>22.8794</v>
      </c>
      <c r="FO39" s="165">
        <v>17.321200000000001</v>
      </c>
      <c r="FP39" s="165">
        <v>31.104800000000001</v>
      </c>
      <c r="FQ39" s="165">
        <v>-0.70860000000000001</v>
      </c>
      <c r="FR39" s="165">
        <v>-7.66</v>
      </c>
      <c r="FS39" s="165">
        <v>11.971</v>
      </c>
      <c r="FT39" s="165">
        <v>0.86819999999999997</v>
      </c>
      <c r="FU39" s="165">
        <v>-7.6</v>
      </c>
      <c r="FV39" s="165">
        <v>13.34</v>
      </c>
      <c r="FW39" s="165">
        <v>0</v>
      </c>
      <c r="FX39" s="165">
        <v>8.5451999999999995</v>
      </c>
      <c r="FY39" s="165">
        <v>-6.9880000000000004</v>
      </c>
      <c r="FZ39" s="165">
        <v>4.3259999999999996</v>
      </c>
      <c r="GA39" s="165">
        <v>10.745699999999999</v>
      </c>
      <c r="GB39" s="165">
        <v>33.299999999999997</v>
      </c>
      <c r="GC39" s="165">
        <v>-30.457699999999999</v>
      </c>
      <c r="GD39" s="165">
        <v>-17.392299999999999</v>
      </c>
      <c r="GE39" s="165">
        <v>15.3</v>
      </c>
      <c r="GF39" s="165">
        <v>76.508499999999998</v>
      </c>
      <c r="GG39" s="165">
        <v>22</v>
      </c>
      <c r="GH39" s="165">
        <v>-15.579700000000001</v>
      </c>
      <c r="GI39" s="165">
        <v>2.7690000000000001</v>
      </c>
      <c r="GJ39" s="165">
        <v>3.1532</v>
      </c>
      <c r="GK39" s="165">
        <v>1.4978</v>
      </c>
      <c r="GL39" s="166"/>
      <c r="GM39" s="166"/>
      <c r="GN39" s="165">
        <v>-12.055999999999999</v>
      </c>
      <c r="GO39" s="165">
        <v>-30.382200000000001</v>
      </c>
      <c r="GP39" s="165">
        <v>18.823399999999999</v>
      </c>
      <c r="GQ39" s="165">
        <v>31.450700000000001</v>
      </c>
      <c r="GR39" s="165">
        <v>53.7318</v>
      </c>
      <c r="GS39" s="165">
        <v>55.207299999999996</v>
      </c>
      <c r="GT39" s="165">
        <v>-136.19999999999999</v>
      </c>
      <c r="GU39" s="165">
        <v>-24.749700000000001</v>
      </c>
      <c r="GV39" s="165">
        <v>32.367400000000004</v>
      </c>
      <c r="GW39" s="165">
        <v>-47.281700000000001</v>
      </c>
      <c r="GX39" s="166"/>
      <c r="GY39" s="165">
        <v>9.6109000000000009</v>
      </c>
      <c r="GZ39" s="165">
        <v>9.3988999999999994</v>
      </c>
      <c r="HA39" s="165">
        <v>12.1348</v>
      </c>
      <c r="HB39" s="165">
        <v>12.005599999999999</v>
      </c>
      <c r="HC39" s="165">
        <v>14.0695</v>
      </c>
      <c r="HD39" s="165">
        <v>2.1</v>
      </c>
      <c r="HE39" s="166"/>
      <c r="HF39" s="165">
        <v>-150.64160000000001</v>
      </c>
      <c r="HG39" s="165">
        <v>152.06360000000001</v>
      </c>
      <c r="HH39" s="165">
        <v>-161.87899999999999</v>
      </c>
      <c r="HI39" s="165">
        <v>-14.5304</v>
      </c>
      <c r="HJ39" s="165">
        <v>-12.8901</v>
      </c>
      <c r="HK39" s="165">
        <v>-67.372200000000007</v>
      </c>
      <c r="HL39" s="165">
        <v>-60.610900000000001</v>
      </c>
      <c r="HM39" s="165">
        <v>77.366699999999994</v>
      </c>
      <c r="HN39" s="165">
        <v>77.806100000000001</v>
      </c>
      <c r="HO39" s="166"/>
      <c r="HP39" s="166"/>
      <c r="HQ39" s="165">
        <v>7.9898999999999996</v>
      </c>
      <c r="HR39" s="165">
        <v>7.3636999999999997</v>
      </c>
      <c r="HS39" s="165">
        <v>-1.2094</v>
      </c>
      <c r="HT39" s="165">
        <v>-1.4932000000000001</v>
      </c>
      <c r="HU39" s="165">
        <v>-23.61</v>
      </c>
      <c r="HV39" s="165">
        <v>-23.18</v>
      </c>
      <c r="HW39" s="165">
        <v>8.1</v>
      </c>
      <c r="HX39" s="165">
        <v>7.9</v>
      </c>
      <c r="HY39" s="165">
        <v>21.350899999999999</v>
      </c>
      <c r="HZ39" s="165">
        <v>-65.92</v>
      </c>
      <c r="IA39" s="165">
        <v>-301.22309999999999</v>
      </c>
      <c r="IB39" s="165">
        <v>80.466099999999997</v>
      </c>
      <c r="IC39" s="165">
        <v>80.258600000000001</v>
      </c>
      <c r="ID39" s="165">
        <v>6</v>
      </c>
      <c r="IE39" s="165">
        <v>-46.1</v>
      </c>
      <c r="IF39" s="165">
        <v>-6.2</v>
      </c>
      <c r="IG39" s="165">
        <v>-6.1</v>
      </c>
      <c r="IH39" s="166"/>
      <c r="II39" s="166"/>
      <c r="IJ39" s="165">
        <v>170.10990000000001</v>
      </c>
      <c r="IK39" s="165">
        <v>312.815</v>
      </c>
      <c r="IL39" s="165">
        <v>-54.289000000000001</v>
      </c>
      <c r="IM39" s="165">
        <v>-62.001100000000001</v>
      </c>
      <c r="IN39" s="166"/>
      <c r="IO39" s="165">
        <v>70.492000000000004</v>
      </c>
      <c r="IP39" s="165">
        <v>-71.372600000000006</v>
      </c>
      <c r="IQ39" s="165">
        <v>-149.38120000000001</v>
      </c>
      <c r="IR39" s="165">
        <v>84.008799999999994</v>
      </c>
      <c r="IS39" s="165">
        <v>73.797799999999995</v>
      </c>
      <c r="IT39" s="165">
        <v>119.5231</v>
      </c>
      <c r="IU39" s="165">
        <v>117.9862</v>
      </c>
      <c r="IV39" s="165">
        <v>148.06270000000001</v>
      </c>
      <c r="IW39" s="165">
        <v>63.744700000000002</v>
      </c>
      <c r="IX39" s="165">
        <v>-79.220299999999995</v>
      </c>
      <c r="IY39" s="165">
        <v>0</v>
      </c>
      <c r="IZ39" s="165">
        <v>11.978300000000001</v>
      </c>
      <c r="JA39" s="165">
        <v>-11.1252</v>
      </c>
      <c r="JB39" s="165">
        <v>8.8000000000000007</v>
      </c>
      <c r="JC39" s="165">
        <v>11.04</v>
      </c>
      <c r="JD39" s="165">
        <v>7.09</v>
      </c>
      <c r="JE39" s="165">
        <v>7.0970000000000004</v>
      </c>
      <c r="JF39" s="165">
        <v>-11.28</v>
      </c>
      <c r="JG39" s="165">
        <v>-8.7200000000000006</v>
      </c>
      <c r="JH39" s="166"/>
      <c r="JI39" s="165">
        <v>9.0562000000000005</v>
      </c>
      <c r="JJ39" s="165">
        <v>-9.0227000000000004</v>
      </c>
      <c r="JK39" s="165">
        <v>-44.8264</v>
      </c>
      <c r="JL39" s="165">
        <v>20.7</v>
      </c>
      <c r="JM39" s="165">
        <v>51.814999999999998</v>
      </c>
      <c r="JN39" s="165">
        <v>51.430999999999997</v>
      </c>
      <c r="JO39" s="165">
        <v>11.417199999999999</v>
      </c>
      <c r="JP39" s="165">
        <v>13.6143</v>
      </c>
      <c r="JQ39" s="165">
        <v>51.5473</v>
      </c>
      <c r="JR39" s="165">
        <v>51.083300000000001</v>
      </c>
      <c r="JS39" s="165">
        <v>53.183599999999998</v>
      </c>
      <c r="JT39" s="166"/>
      <c r="JU39" s="165">
        <v>45.9</v>
      </c>
      <c r="JV39" s="165">
        <v>21.0883</v>
      </c>
      <c r="JW39" s="165">
        <v>7.3</v>
      </c>
      <c r="JX39" s="166"/>
      <c r="JY39" s="165">
        <v>-63.116500000000002</v>
      </c>
      <c r="JZ39" s="165">
        <v>83.751599999999996</v>
      </c>
      <c r="KA39" s="165">
        <v>69.398300000000006</v>
      </c>
      <c r="KB39" s="165">
        <v>-62.259</v>
      </c>
      <c r="KC39" s="165">
        <v>-82.408000000000001</v>
      </c>
      <c r="KD39" s="165">
        <v>60.110599999999998</v>
      </c>
      <c r="KE39" s="165">
        <v>21.1692</v>
      </c>
      <c r="KF39" s="165">
        <v>-52.8</v>
      </c>
      <c r="KG39" s="165">
        <v>53.3</v>
      </c>
      <c r="KH39" s="165">
        <v>-312.22320000000002</v>
      </c>
      <c r="KI39" s="165">
        <v>423.2962</v>
      </c>
    </row>
    <row r="40" spans="1:295" ht="18" customHeight="1" x14ac:dyDescent="0.3">
      <c r="A40" s="161" t="s">
        <v>46</v>
      </c>
      <c r="B40" s="161" t="s">
        <v>757</v>
      </c>
      <c r="C40" s="168">
        <v>0</v>
      </c>
      <c r="D40" s="168">
        <v>15.323499999999999</v>
      </c>
      <c r="E40" s="168">
        <v>-21.7803</v>
      </c>
      <c r="F40" s="168">
        <v>9.3839000000000006</v>
      </c>
      <c r="G40" s="168">
        <v>18.299199999999999</v>
      </c>
      <c r="H40" s="169"/>
      <c r="I40" s="168">
        <v>37.588000000000001</v>
      </c>
      <c r="J40" s="168">
        <v>-77.282799999999995</v>
      </c>
      <c r="K40" s="168">
        <v>44.162799999999997</v>
      </c>
      <c r="L40" s="168">
        <v>22.2973</v>
      </c>
      <c r="M40" s="169"/>
      <c r="N40" s="168">
        <v>37.74</v>
      </c>
      <c r="O40" s="168">
        <v>-36.692999999999998</v>
      </c>
      <c r="P40" s="169"/>
      <c r="Q40" s="168">
        <v>11.592000000000001</v>
      </c>
      <c r="R40" s="168">
        <v>-33</v>
      </c>
      <c r="S40" s="168">
        <v>12.324199999999999</v>
      </c>
      <c r="T40" s="168">
        <v>42.941400000000002</v>
      </c>
      <c r="U40" s="168">
        <v>15.339399999999999</v>
      </c>
      <c r="V40" s="168">
        <v>15.3726</v>
      </c>
      <c r="W40" s="168">
        <v>26.0823</v>
      </c>
      <c r="X40" s="168">
        <v>11.1914</v>
      </c>
      <c r="Y40" s="168">
        <v>5.9995000000000003</v>
      </c>
      <c r="Z40" s="168">
        <v>8.3071000000000002</v>
      </c>
      <c r="AA40" s="169"/>
      <c r="AB40" s="169"/>
      <c r="AC40" s="168">
        <v>-26.4</v>
      </c>
      <c r="AD40" s="168">
        <v>-26.45</v>
      </c>
      <c r="AE40" s="169"/>
      <c r="AF40" s="168">
        <v>-37.74</v>
      </c>
      <c r="AG40" s="169"/>
      <c r="AH40" s="168">
        <v>5.2839999999999998</v>
      </c>
      <c r="AI40" s="168">
        <v>0.153</v>
      </c>
      <c r="AJ40" s="170">
        <v>-52.06</v>
      </c>
      <c r="AK40" s="168">
        <v>-51.49</v>
      </c>
      <c r="AL40" s="168">
        <v>0.44</v>
      </c>
      <c r="AM40" s="168">
        <v>52.06</v>
      </c>
      <c r="AN40" s="168">
        <v>52.17</v>
      </c>
      <c r="AO40" s="168">
        <v>11.882899999999999</v>
      </c>
      <c r="AP40" s="168">
        <v>7.9825999999999997</v>
      </c>
      <c r="AQ40" s="168">
        <v>57.6965</v>
      </c>
      <c r="AR40" s="168">
        <v>59.826900000000002</v>
      </c>
      <c r="AS40" s="168">
        <v>16.4421</v>
      </c>
      <c r="AT40" s="168">
        <v>-52.913899999999998</v>
      </c>
      <c r="AU40" s="168">
        <v>-52.557099999999998</v>
      </c>
      <c r="AV40" s="168">
        <v>6.8928000000000003</v>
      </c>
      <c r="AW40" s="168">
        <v>7.0271999999999997</v>
      </c>
      <c r="AX40" s="168">
        <v>19.424099999999999</v>
      </c>
      <c r="AY40" s="168">
        <v>19.290099999999999</v>
      </c>
      <c r="AZ40" s="168">
        <v>33.8384</v>
      </c>
      <c r="BA40" s="168">
        <v>34.292099999999998</v>
      </c>
      <c r="BB40" s="168">
        <v>-403.95030000000003</v>
      </c>
      <c r="BC40" s="168">
        <v>-1.004</v>
      </c>
      <c r="BD40" s="168">
        <v>-18.3</v>
      </c>
      <c r="BE40" s="168">
        <v>-18.399999999999999</v>
      </c>
      <c r="BF40" s="168">
        <v>58.838299999999997</v>
      </c>
      <c r="BG40" s="168">
        <v>58.172699999999999</v>
      </c>
      <c r="BH40" s="168">
        <v>-3.3321999999999998</v>
      </c>
      <c r="BI40" s="169"/>
      <c r="BJ40" s="168">
        <v>-69.012200000000007</v>
      </c>
      <c r="BK40" s="168">
        <v>0.18870000000000001</v>
      </c>
      <c r="BL40" s="169"/>
      <c r="BM40" s="168">
        <v>2.6974</v>
      </c>
      <c r="BN40" s="168">
        <v>440.62610000000001</v>
      </c>
      <c r="BO40" s="168">
        <v>152.53149999999999</v>
      </c>
      <c r="BP40" s="168">
        <v>151.2192</v>
      </c>
      <c r="BQ40" s="168">
        <v>-312.61149999999998</v>
      </c>
      <c r="BR40" s="168">
        <v>538.6771</v>
      </c>
      <c r="BS40" s="169"/>
      <c r="BT40" s="168">
        <v>-62.255899999999997</v>
      </c>
      <c r="BU40" s="168">
        <v>63.640999999999998</v>
      </c>
      <c r="BV40" s="168">
        <v>76.682900000000004</v>
      </c>
      <c r="BW40" s="168">
        <v>22.21</v>
      </c>
      <c r="BX40" s="168">
        <v>20.12</v>
      </c>
      <c r="BY40" s="168">
        <v>48.13</v>
      </c>
      <c r="BZ40" s="168">
        <v>62.48</v>
      </c>
      <c r="CA40" s="168">
        <v>-67.644099999999995</v>
      </c>
      <c r="CB40" s="168">
        <v>-67.912099999999995</v>
      </c>
      <c r="CC40" s="168">
        <v>73.724400000000003</v>
      </c>
      <c r="CD40" s="168">
        <v>74.050700000000006</v>
      </c>
      <c r="CE40" s="168">
        <v>18.786999999999999</v>
      </c>
      <c r="CF40" s="168">
        <v>-110.5788</v>
      </c>
      <c r="CG40" s="168">
        <v>-109.38760000000001</v>
      </c>
      <c r="CH40" s="168">
        <v>5.4356</v>
      </c>
      <c r="CI40" s="169"/>
      <c r="CJ40" s="169"/>
      <c r="CK40" s="169"/>
      <c r="CL40" s="168">
        <v>67.599999999999994</v>
      </c>
      <c r="CM40" s="168">
        <v>61</v>
      </c>
      <c r="CN40" s="168">
        <v>-10.84</v>
      </c>
      <c r="CO40" s="168">
        <v>33.520600000000002</v>
      </c>
      <c r="CP40" s="168">
        <v>32.622300000000003</v>
      </c>
      <c r="CQ40" s="168">
        <v>32.1783</v>
      </c>
      <c r="CR40" s="168">
        <v>35.042700000000004</v>
      </c>
      <c r="CS40" s="168">
        <v>35.854700000000001</v>
      </c>
      <c r="CT40" s="168">
        <v>51.824300000000001</v>
      </c>
      <c r="CU40" s="168">
        <v>-126.9361</v>
      </c>
      <c r="CV40" s="168">
        <v>55.334899999999998</v>
      </c>
      <c r="CW40" s="168">
        <v>13.6357</v>
      </c>
      <c r="CX40" s="168">
        <v>90.26</v>
      </c>
      <c r="CY40" s="168">
        <v>23.1</v>
      </c>
      <c r="CZ40" s="168">
        <v>63.757300000000001</v>
      </c>
      <c r="DA40" s="168">
        <v>60.7956</v>
      </c>
      <c r="DB40" s="168">
        <v>-25.11</v>
      </c>
      <c r="DC40" s="168">
        <v>-4.6330999999999998</v>
      </c>
      <c r="DD40" s="169"/>
      <c r="DE40" s="169"/>
      <c r="DF40" s="168">
        <v>-118.3253</v>
      </c>
      <c r="DG40" s="168">
        <v>-3.5790999999999999</v>
      </c>
      <c r="DH40" s="168">
        <v>-15.806800000000001</v>
      </c>
      <c r="DI40" s="168">
        <v>-80.2</v>
      </c>
      <c r="DJ40" s="168">
        <v>-79.599999999999994</v>
      </c>
      <c r="DK40" s="168">
        <v>19.432099999999998</v>
      </c>
      <c r="DL40" s="168">
        <v>37.5092</v>
      </c>
      <c r="DM40" s="168">
        <v>51.206099999999999</v>
      </c>
      <c r="DN40" s="168">
        <v>53.3386</v>
      </c>
      <c r="DO40" s="168">
        <v>37.130000000000003</v>
      </c>
      <c r="DP40" s="168">
        <v>-4.8600000000000003</v>
      </c>
      <c r="DQ40" s="168">
        <v>31.806000000000001</v>
      </c>
      <c r="DR40" s="168">
        <v>118.1442</v>
      </c>
      <c r="DS40" s="169"/>
      <c r="DT40" s="169"/>
      <c r="DU40" s="169"/>
      <c r="DV40" s="169"/>
      <c r="DW40" s="168">
        <v>121.1818</v>
      </c>
      <c r="DX40" s="168">
        <v>115.7273</v>
      </c>
      <c r="DY40" s="168">
        <v>-21.620200000000001</v>
      </c>
      <c r="DZ40" s="168">
        <v>-22.072700000000001</v>
      </c>
      <c r="EA40" s="168">
        <v>183.78319999999999</v>
      </c>
      <c r="EB40" s="168">
        <v>148.22890000000001</v>
      </c>
      <c r="EC40" s="168">
        <v>140.88499999999999</v>
      </c>
      <c r="ED40" s="168">
        <v>143.07689999999999</v>
      </c>
      <c r="EE40" s="168">
        <v>45.904400000000003</v>
      </c>
      <c r="EF40" s="168">
        <v>35.582500000000003</v>
      </c>
      <c r="EG40" s="168">
        <v>-22.486999999999998</v>
      </c>
      <c r="EH40" s="168">
        <v>321.35599999999999</v>
      </c>
      <c r="EI40" s="168">
        <v>-273.97340000000003</v>
      </c>
      <c r="EJ40" s="169"/>
      <c r="EK40" s="168">
        <v>-27.377500000000001</v>
      </c>
      <c r="EL40" s="168">
        <v>-24.8002</v>
      </c>
      <c r="EM40" s="168">
        <v>21.385200000000001</v>
      </c>
      <c r="EN40" s="168">
        <v>-37.488900000000001</v>
      </c>
      <c r="EO40" s="168">
        <v>-35.229900000000001</v>
      </c>
      <c r="EP40" s="168">
        <v>95.28</v>
      </c>
      <c r="EQ40" s="168">
        <v>-66.178700000000006</v>
      </c>
      <c r="ER40" s="168">
        <v>-67.217500000000001</v>
      </c>
      <c r="ES40" s="168">
        <v>-4.5502000000000002</v>
      </c>
      <c r="ET40" s="168">
        <v>0</v>
      </c>
      <c r="EU40" s="169"/>
      <c r="EV40" s="168">
        <v>113.3</v>
      </c>
      <c r="EW40" s="168">
        <v>14.669600000000001</v>
      </c>
      <c r="EX40" s="168">
        <v>-132.75360000000001</v>
      </c>
      <c r="EY40" s="168">
        <v>-37.718899999999998</v>
      </c>
      <c r="EZ40" s="168">
        <v>-37.089100000000002</v>
      </c>
      <c r="FA40" s="168">
        <v>8.6498000000000008</v>
      </c>
      <c r="FB40" s="168">
        <v>-29.464300000000001</v>
      </c>
      <c r="FC40" s="168">
        <v>-4.9878</v>
      </c>
      <c r="FD40" s="168">
        <v>24.4053</v>
      </c>
      <c r="FE40" s="169"/>
      <c r="FF40" s="168">
        <v>23.771100000000001</v>
      </c>
      <c r="FG40" s="168">
        <v>42.277700000000003</v>
      </c>
      <c r="FH40" s="168">
        <v>41.802399999999999</v>
      </c>
      <c r="FI40" s="168">
        <v>40.9938</v>
      </c>
      <c r="FJ40" s="168">
        <v>66.312700000000007</v>
      </c>
      <c r="FK40" s="168">
        <v>66.647599999999997</v>
      </c>
      <c r="FL40" s="168">
        <v>29.639800000000001</v>
      </c>
      <c r="FM40" s="168">
        <v>25.0044</v>
      </c>
      <c r="FN40" s="168">
        <v>24.958100000000002</v>
      </c>
      <c r="FO40" s="168">
        <v>15.457599999999999</v>
      </c>
      <c r="FP40" s="168">
        <v>31.049700000000001</v>
      </c>
      <c r="FQ40" s="168">
        <v>-1.8952</v>
      </c>
      <c r="FR40" s="168">
        <v>-12.68</v>
      </c>
      <c r="FS40" s="168">
        <v>10.979799999999999</v>
      </c>
      <c r="FT40" s="168">
        <v>0.86819999999999997</v>
      </c>
      <c r="FU40" s="168">
        <v>-6.95</v>
      </c>
      <c r="FV40" s="168">
        <v>13.39</v>
      </c>
      <c r="FW40" s="169"/>
      <c r="FX40" s="169"/>
      <c r="FY40" s="168">
        <v>-7.0570000000000004</v>
      </c>
      <c r="FZ40" s="168">
        <v>4.2329999999999997</v>
      </c>
      <c r="GA40" s="168">
        <v>8.8298000000000005</v>
      </c>
      <c r="GB40" s="168">
        <v>30.98</v>
      </c>
      <c r="GC40" s="168">
        <v>-33.941200000000002</v>
      </c>
      <c r="GD40" s="168">
        <v>-17.7239</v>
      </c>
      <c r="GE40" s="168">
        <v>15.44</v>
      </c>
      <c r="GF40" s="168">
        <v>75.079300000000003</v>
      </c>
      <c r="GG40" s="168">
        <v>23.3</v>
      </c>
      <c r="GH40" s="168">
        <v>-15.922800000000001</v>
      </c>
      <c r="GI40" s="168">
        <v>3.0438999999999998</v>
      </c>
      <c r="GJ40" s="168">
        <v>2.9659</v>
      </c>
      <c r="GK40" s="168">
        <v>1.8503000000000001</v>
      </c>
      <c r="GL40" s="169"/>
      <c r="GM40" s="169"/>
      <c r="GN40" s="168">
        <v>-11.8819</v>
      </c>
      <c r="GO40" s="168">
        <v>-30.685500000000001</v>
      </c>
      <c r="GP40" s="168">
        <v>18.407800000000002</v>
      </c>
      <c r="GQ40" s="168">
        <v>31.674299999999999</v>
      </c>
      <c r="GR40" s="168">
        <v>60.040399999999998</v>
      </c>
      <c r="GS40" s="168">
        <v>60.610900000000001</v>
      </c>
      <c r="GT40" s="168">
        <v>-138.0394</v>
      </c>
      <c r="GU40" s="168">
        <v>-24.124300000000002</v>
      </c>
      <c r="GV40" s="168">
        <v>31.182500000000001</v>
      </c>
      <c r="GW40" s="168">
        <v>-45.447899999999997</v>
      </c>
      <c r="GX40" s="168">
        <v>10.4079</v>
      </c>
      <c r="GY40" s="168">
        <v>9.3666999999999998</v>
      </c>
      <c r="GZ40" s="168">
        <v>9.1774000000000004</v>
      </c>
      <c r="HA40" s="168">
        <v>11.501300000000001</v>
      </c>
      <c r="HB40" s="168">
        <v>19.3687</v>
      </c>
      <c r="HC40" s="168">
        <v>22.177199999999999</v>
      </c>
      <c r="HD40" s="168">
        <v>2.5</v>
      </c>
      <c r="HE40" s="169"/>
      <c r="HF40" s="168">
        <v>-164.00290000000001</v>
      </c>
      <c r="HG40" s="168">
        <v>171.06299999999999</v>
      </c>
      <c r="HH40" s="168">
        <v>-141.33670000000001</v>
      </c>
      <c r="HI40" s="168">
        <v>-21.737400000000001</v>
      </c>
      <c r="HJ40" s="168">
        <v>-20.108599999999999</v>
      </c>
      <c r="HK40" s="168">
        <v>-67.919600000000003</v>
      </c>
      <c r="HL40" s="168">
        <v>-59.0458</v>
      </c>
      <c r="HM40" s="168">
        <v>78.736599999999996</v>
      </c>
      <c r="HN40" s="168">
        <v>79.6601</v>
      </c>
      <c r="HO40" s="169"/>
      <c r="HP40" s="169"/>
      <c r="HQ40" s="168">
        <v>9.0116999999999994</v>
      </c>
      <c r="HR40" s="168">
        <v>8.1218000000000004</v>
      </c>
      <c r="HS40" s="168">
        <v>-6.4265999999999996</v>
      </c>
      <c r="HT40" s="168">
        <v>-6.6707000000000001</v>
      </c>
      <c r="HU40" s="168">
        <v>-21.99</v>
      </c>
      <c r="HV40" s="168">
        <v>-21.42</v>
      </c>
      <c r="HW40" s="168">
        <v>8.5</v>
      </c>
      <c r="HX40" s="168">
        <v>7.7</v>
      </c>
      <c r="HY40" s="168">
        <v>21.329499999999999</v>
      </c>
      <c r="HZ40" s="168">
        <v>-59.52</v>
      </c>
      <c r="IA40" s="168">
        <v>-300.40460000000002</v>
      </c>
      <c r="IB40" s="168">
        <v>81.485100000000003</v>
      </c>
      <c r="IC40" s="168">
        <v>81.280699999999996</v>
      </c>
      <c r="ID40" s="168">
        <v>6</v>
      </c>
      <c r="IE40" s="168">
        <v>-47.3</v>
      </c>
      <c r="IF40" s="168">
        <v>-7.9</v>
      </c>
      <c r="IG40" s="168">
        <v>-7.9</v>
      </c>
      <c r="IH40" s="168">
        <v>1.3560000000000001</v>
      </c>
      <c r="II40" s="169"/>
      <c r="IJ40" s="168">
        <v>145.59139999999999</v>
      </c>
      <c r="IK40" s="168">
        <v>297.774</v>
      </c>
      <c r="IL40" s="168">
        <v>-31.693200000000001</v>
      </c>
      <c r="IM40" s="168">
        <v>-45.968200000000003</v>
      </c>
      <c r="IN40" s="169"/>
      <c r="IO40" s="168">
        <v>49.7361</v>
      </c>
      <c r="IP40" s="168">
        <v>-56.570099999999996</v>
      </c>
      <c r="IQ40" s="168">
        <v>-150.1799</v>
      </c>
      <c r="IR40" s="168">
        <v>70.090599999999995</v>
      </c>
      <c r="IS40" s="168">
        <v>56.558599999999998</v>
      </c>
      <c r="IT40" s="168">
        <v>116.0851</v>
      </c>
      <c r="IU40" s="168">
        <v>114.8027</v>
      </c>
      <c r="IV40" s="168">
        <v>150.5129</v>
      </c>
      <c r="IW40" s="168">
        <v>36.791699999999999</v>
      </c>
      <c r="IX40" s="168">
        <v>-64.450299999999999</v>
      </c>
      <c r="IY40" s="168">
        <v>-8.4596999999999998</v>
      </c>
      <c r="IZ40" s="168">
        <v>22.876999999999999</v>
      </c>
      <c r="JA40" s="168">
        <v>-11.6004</v>
      </c>
      <c r="JB40" s="168">
        <v>14.488</v>
      </c>
      <c r="JC40" s="168">
        <v>10.16</v>
      </c>
      <c r="JD40" s="168">
        <v>7.0430000000000001</v>
      </c>
      <c r="JE40" s="168">
        <v>7.1029999999999998</v>
      </c>
      <c r="JF40" s="168">
        <v>-9.76</v>
      </c>
      <c r="JG40" s="168">
        <v>-9.68</v>
      </c>
      <c r="JH40" s="169"/>
      <c r="JI40" s="168">
        <v>9.5810999999999993</v>
      </c>
      <c r="JJ40" s="168">
        <v>-9.3460999999999999</v>
      </c>
      <c r="JK40" s="168">
        <v>-43.947499999999998</v>
      </c>
      <c r="JL40" s="168">
        <v>20.2</v>
      </c>
      <c r="JM40" s="168">
        <v>50.527000000000001</v>
      </c>
      <c r="JN40" s="168">
        <v>47.564999999999998</v>
      </c>
      <c r="JO40" s="168">
        <v>11.4085</v>
      </c>
      <c r="JP40" s="168">
        <v>13.686500000000001</v>
      </c>
      <c r="JQ40" s="168">
        <v>51.854799999999997</v>
      </c>
      <c r="JR40" s="168">
        <v>50.972900000000003</v>
      </c>
      <c r="JS40" s="168">
        <v>51.689599999999999</v>
      </c>
      <c r="JT40" s="169"/>
      <c r="JU40" s="168">
        <v>47.9</v>
      </c>
      <c r="JV40" s="168">
        <v>20.9146</v>
      </c>
      <c r="JW40" s="168">
        <v>7.54</v>
      </c>
      <c r="JX40" s="169"/>
      <c r="JY40" s="168">
        <v>-64.966300000000004</v>
      </c>
      <c r="JZ40" s="168">
        <v>83.9452</v>
      </c>
      <c r="KA40" s="168">
        <v>69.091499999999996</v>
      </c>
      <c r="KB40" s="168">
        <v>-65.708600000000004</v>
      </c>
      <c r="KC40" s="168">
        <v>-81.161799999999999</v>
      </c>
      <c r="KD40" s="168">
        <v>60.637799999999999</v>
      </c>
      <c r="KE40" s="168">
        <v>21.166399999999999</v>
      </c>
      <c r="KF40" s="168">
        <v>-55</v>
      </c>
      <c r="KG40" s="168">
        <v>54.2</v>
      </c>
      <c r="KH40" s="168">
        <v>-306.45580000000001</v>
      </c>
      <c r="KI40" s="168">
        <v>414.69330000000002</v>
      </c>
    </row>
    <row r="41" spans="1:295" ht="18" customHeight="1" x14ac:dyDescent="0.3">
      <c r="A41" s="161" t="s">
        <v>46</v>
      </c>
      <c r="B41" s="161" t="s">
        <v>758</v>
      </c>
      <c r="C41" s="162">
        <v>0</v>
      </c>
      <c r="D41" s="162">
        <v>15.1129</v>
      </c>
      <c r="E41" s="162">
        <v>-21.174800000000001</v>
      </c>
      <c r="F41" s="162">
        <v>9.3727</v>
      </c>
      <c r="G41" s="162">
        <v>18.8428</v>
      </c>
      <c r="H41" s="163"/>
      <c r="I41" s="162">
        <v>37.497900000000001</v>
      </c>
      <c r="J41" s="162">
        <v>-73.111199999999997</v>
      </c>
      <c r="K41" s="162">
        <v>43.630200000000002</v>
      </c>
      <c r="L41" s="162">
        <v>22.045300000000001</v>
      </c>
      <c r="M41" s="163"/>
      <c r="N41" s="162">
        <v>33.299999999999997</v>
      </c>
      <c r="O41" s="162">
        <v>-36.948999999999998</v>
      </c>
      <c r="P41" s="163"/>
      <c r="Q41" s="163"/>
      <c r="R41" s="163"/>
      <c r="S41" s="162">
        <v>13.219099999999999</v>
      </c>
      <c r="T41" s="162">
        <v>41.631799999999998</v>
      </c>
      <c r="U41" s="162">
        <v>15.186999999999999</v>
      </c>
      <c r="V41" s="162">
        <v>15.2973</v>
      </c>
      <c r="W41" s="162">
        <v>25.977499999999999</v>
      </c>
      <c r="X41" s="162">
        <v>10.889799999999999</v>
      </c>
      <c r="Y41" s="162">
        <v>5.6746999999999996</v>
      </c>
      <c r="Z41" s="162">
        <v>8.6585999999999999</v>
      </c>
      <c r="AA41" s="163"/>
      <c r="AB41" s="163"/>
      <c r="AC41" s="162">
        <v>-30.23</v>
      </c>
      <c r="AD41" s="162">
        <v>-30.46</v>
      </c>
      <c r="AE41" s="163"/>
      <c r="AF41" s="162">
        <v>-33.299999999999997</v>
      </c>
      <c r="AG41" s="163"/>
      <c r="AH41" s="162">
        <v>5.5780000000000003</v>
      </c>
      <c r="AI41" s="162">
        <v>0.161</v>
      </c>
      <c r="AJ41" s="164">
        <v>-48.92</v>
      </c>
      <c r="AK41" s="162">
        <v>-49.07</v>
      </c>
      <c r="AL41" s="162">
        <v>-12.43</v>
      </c>
      <c r="AM41" s="162">
        <v>48.92</v>
      </c>
      <c r="AN41" s="162">
        <v>49.09</v>
      </c>
      <c r="AO41" s="162">
        <v>12.355700000000001</v>
      </c>
      <c r="AP41" s="162">
        <v>7.6150000000000002</v>
      </c>
      <c r="AQ41" s="162">
        <v>57.056600000000003</v>
      </c>
      <c r="AR41" s="162">
        <v>59.3949</v>
      </c>
      <c r="AS41" s="162">
        <v>20.646699999999999</v>
      </c>
      <c r="AT41" s="162">
        <v>-39.651899999999998</v>
      </c>
      <c r="AU41" s="162">
        <v>-39.251100000000001</v>
      </c>
      <c r="AV41" s="162">
        <v>6.1112000000000002</v>
      </c>
      <c r="AW41" s="162">
        <v>6.3067000000000002</v>
      </c>
      <c r="AX41" s="162">
        <v>51.976199999999999</v>
      </c>
      <c r="AY41" s="162">
        <v>52.378100000000003</v>
      </c>
      <c r="AZ41" s="162">
        <v>38.5379</v>
      </c>
      <c r="BA41" s="162">
        <v>38.6068</v>
      </c>
      <c r="BB41" s="162">
        <v>-426.90679999999998</v>
      </c>
      <c r="BC41" s="162">
        <v>-3.4380999999999999</v>
      </c>
      <c r="BD41" s="162">
        <v>-17.899999999999999</v>
      </c>
      <c r="BE41" s="162">
        <v>-18</v>
      </c>
      <c r="BF41" s="162">
        <v>44.944699999999997</v>
      </c>
      <c r="BG41" s="162">
        <v>44.670400000000001</v>
      </c>
      <c r="BH41" s="162">
        <v>-3.4171</v>
      </c>
      <c r="BI41" s="163"/>
      <c r="BJ41" s="162">
        <v>-57.082299999999996</v>
      </c>
      <c r="BK41" s="162">
        <v>0.59770000000000001</v>
      </c>
      <c r="BL41" s="163"/>
      <c r="BM41" s="162">
        <v>2.3527</v>
      </c>
      <c r="BN41" s="162">
        <v>473.34190000000001</v>
      </c>
      <c r="BO41" s="162">
        <v>130.5581</v>
      </c>
      <c r="BP41" s="162">
        <v>129.91730000000001</v>
      </c>
      <c r="BQ41" s="162">
        <v>-306.4898</v>
      </c>
      <c r="BR41" s="162">
        <v>530.58360000000005</v>
      </c>
      <c r="BS41" s="163"/>
      <c r="BT41" s="162">
        <v>-62.963099999999997</v>
      </c>
      <c r="BU41" s="162">
        <v>64.527900000000002</v>
      </c>
      <c r="BV41" s="162">
        <v>75.644999999999996</v>
      </c>
      <c r="BW41" s="162">
        <v>21.65</v>
      </c>
      <c r="BX41" s="162">
        <v>20.74</v>
      </c>
      <c r="BY41" s="162">
        <v>48.12</v>
      </c>
      <c r="BZ41" s="162">
        <v>61.89</v>
      </c>
      <c r="CA41" s="162">
        <v>-68.983699999999999</v>
      </c>
      <c r="CB41" s="162">
        <v>-67.2423</v>
      </c>
      <c r="CC41" s="162">
        <v>74.371200000000002</v>
      </c>
      <c r="CD41" s="162">
        <v>74.498599999999996</v>
      </c>
      <c r="CE41" s="162">
        <v>18.812000000000001</v>
      </c>
      <c r="CF41" s="162">
        <v>-105.53789999999999</v>
      </c>
      <c r="CG41" s="162">
        <v>-103.99720000000001</v>
      </c>
      <c r="CH41" s="162">
        <v>0.64649999999999996</v>
      </c>
      <c r="CI41" s="163"/>
      <c r="CJ41" s="163"/>
      <c r="CK41" s="163"/>
      <c r="CL41" s="162">
        <v>70.2</v>
      </c>
      <c r="CM41" s="162">
        <v>63.4</v>
      </c>
      <c r="CN41" s="162">
        <v>-10.84</v>
      </c>
      <c r="CO41" s="162">
        <v>36.917999999999999</v>
      </c>
      <c r="CP41" s="162">
        <v>34.965899999999998</v>
      </c>
      <c r="CQ41" s="162">
        <v>35.279499999999999</v>
      </c>
      <c r="CR41" s="162">
        <v>27.631399999999999</v>
      </c>
      <c r="CS41" s="162">
        <v>28.339600000000001</v>
      </c>
      <c r="CT41" s="162">
        <v>40.582900000000002</v>
      </c>
      <c r="CU41" s="162">
        <v>-108.5134</v>
      </c>
      <c r="CV41" s="162">
        <v>42.148800000000001</v>
      </c>
      <c r="CW41" s="162">
        <v>13.904500000000001</v>
      </c>
      <c r="CX41" s="162">
        <v>92.91</v>
      </c>
      <c r="CY41" s="162">
        <v>23.36</v>
      </c>
      <c r="CZ41" s="162">
        <v>64.460400000000007</v>
      </c>
      <c r="DA41" s="162">
        <v>60.649099999999997</v>
      </c>
      <c r="DB41" s="162">
        <v>-25.47</v>
      </c>
      <c r="DC41" s="162">
        <v>-4.5773000000000001</v>
      </c>
      <c r="DD41" s="163"/>
      <c r="DE41" s="163"/>
      <c r="DF41" s="162">
        <v>-133.16759999999999</v>
      </c>
      <c r="DG41" s="162">
        <v>-4.7771999999999997</v>
      </c>
      <c r="DH41" s="162">
        <v>-16.052499999999998</v>
      </c>
      <c r="DI41" s="162">
        <v>-75.400000000000006</v>
      </c>
      <c r="DJ41" s="162">
        <v>-75.3</v>
      </c>
      <c r="DK41" s="162">
        <v>19.640799999999999</v>
      </c>
      <c r="DL41" s="163"/>
      <c r="DM41" s="162">
        <v>52.145400000000002</v>
      </c>
      <c r="DN41" s="162">
        <v>53.3386</v>
      </c>
      <c r="DO41" s="162">
        <v>37.130000000000003</v>
      </c>
      <c r="DP41" s="162">
        <v>-5.49</v>
      </c>
      <c r="DQ41" s="162">
        <v>29.7135</v>
      </c>
      <c r="DR41" s="162">
        <v>130.25989999999999</v>
      </c>
      <c r="DS41" s="163"/>
      <c r="DT41" s="163"/>
      <c r="DU41" s="163"/>
      <c r="DV41" s="163"/>
      <c r="DW41" s="162">
        <v>133</v>
      </c>
      <c r="DX41" s="162">
        <v>131.19999999999999</v>
      </c>
      <c r="DY41" s="162">
        <v>-16.585999999999999</v>
      </c>
      <c r="DZ41" s="162">
        <v>-16.7273</v>
      </c>
      <c r="EA41" s="162">
        <v>193.52440000000001</v>
      </c>
      <c r="EB41" s="162">
        <v>158.01390000000001</v>
      </c>
      <c r="EC41" s="162">
        <v>149.95830000000001</v>
      </c>
      <c r="ED41" s="162">
        <v>153.33500000000001</v>
      </c>
      <c r="EE41" s="162">
        <v>25.167200000000001</v>
      </c>
      <c r="EF41" s="162">
        <v>12.856</v>
      </c>
      <c r="EG41" s="162">
        <v>-23.202999999999999</v>
      </c>
      <c r="EH41" s="162">
        <v>316.6823</v>
      </c>
      <c r="EI41" s="162">
        <v>-213.35339999999999</v>
      </c>
      <c r="EJ41" s="163"/>
      <c r="EK41" s="162">
        <v>-27.3597</v>
      </c>
      <c r="EL41" s="162">
        <v>-25.258900000000001</v>
      </c>
      <c r="EM41" s="162">
        <v>39.967599999999997</v>
      </c>
      <c r="EN41" s="162">
        <v>-37.8508</v>
      </c>
      <c r="EO41" s="162">
        <v>-34.798699999999997</v>
      </c>
      <c r="EP41" s="162">
        <v>52.271999999999998</v>
      </c>
      <c r="EQ41" s="162">
        <v>-46.370199999999997</v>
      </c>
      <c r="ER41" s="162">
        <v>-47.323</v>
      </c>
      <c r="ES41" s="162">
        <v>16.4206</v>
      </c>
      <c r="ET41" s="162">
        <v>17.940000000000001</v>
      </c>
      <c r="EU41" s="163"/>
      <c r="EV41" s="162">
        <v>1</v>
      </c>
      <c r="EW41" s="162">
        <v>14.1547</v>
      </c>
      <c r="EX41" s="162">
        <v>-131.0215</v>
      </c>
      <c r="EY41" s="162">
        <v>-38.443300000000001</v>
      </c>
      <c r="EZ41" s="162">
        <v>-37.432200000000002</v>
      </c>
      <c r="FA41" s="162">
        <v>8.4016000000000002</v>
      </c>
      <c r="FB41" s="162">
        <v>-10.229799999999999</v>
      </c>
      <c r="FC41" s="162">
        <v>-22.785799999999998</v>
      </c>
      <c r="FD41" s="162">
        <v>24.9498</v>
      </c>
      <c r="FE41" s="163"/>
      <c r="FF41" s="162">
        <v>24.140799999999999</v>
      </c>
      <c r="FG41" s="162">
        <v>42.068199999999997</v>
      </c>
      <c r="FH41" s="162">
        <v>42.602400000000003</v>
      </c>
      <c r="FI41" s="162">
        <v>40.854300000000002</v>
      </c>
      <c r="FJ41" s="162">
        <v>66.815100000000001</v>
      </c>
      <c r="FK41" s="162">
        <v>65.475399999999993</v>
      </c>
      <c r="FL41" s="162">
        <v>18.755099999999999</v>
      </c>
      <c r="FM41" s="162">
        <v>19.087</v>
      </c>
      <c r="FN41" s="162">
        <v>19.2424</v>
      </c>
      <c r="FO41" s="162">
        <v>11.012</v>
      </c>
      <c r="FP41" s="162">
        <v>25.378</v>
      </c>
      <c r="FQ41" s="162">
        <v>-6.4802</v>
      </c>
      <c r="FR41" s="162">
        <v>-12.54</v>
      </c>
      <c r="FS41" s="162">
        <v>12.674099999999999</v>
      </c>
      <c r="FT41" s="162">
        <v>0.99760000000000004</v>
      </c>
      <c r="FU41" s="162">
        <v>-7.78</v>
      </c>
      <c r="FV41" s="162">
        <v>13.45</v>
      </c>
      <c r="FW41" s="162">
        <v>0</v>
      </c>
      <c r="FX41" s="163"/>
      <c r="FY41" s="162">
        <v>-7.5380000000000003</v>
      </c>
      <c r="FZ41" s="162">
        <v>4.1449999999999996</v>
      </c>
      <c r="GA41" s="163"/>
      <c r="GB41" s="162">
        <v>29.92</v>
      </c>
      <c r="GC41" s="162">
        <v>-25.696200000000001</v>
      </c>
      <c r="GD41" s="162">
        <v>-11.2994</v>
      </c>
      <c r="GE41" s="162">
        <v>15.61</v>
      </c>
      <c r="GF41" s="162">
        <v>76.482100000000003</v>
      </c>
      <c r="GG41" s="162">
        <v>23.6</v>
      </c>
      <c r="GH41" s="162">
        <v>-15.5091</v>
      </c>
      <c r="GI41" s="162">
        <v>2.4897999999999998</v>
      </c>
      <c r="GJ41" s="162">
        <v>2.7267000000000001</v>
      </c>
      <c r="GK41" s="162">
        <v>1.9556</v>
      </c>
      <c r="GL41" s="163"/>
      <c r="GM41" s="163"/>
      <c r="GN41" s="162">
        <v>-12.567600000000001</v>
      </c>
      <c r="GO41" s="162">
        <v>-29.854500000000002</v>
      </c>
      <c r="GP41" s="162">
        <v>17.3765</v>
      </c>
      <c r="GQ41" s="162">
        <v>31.0519</v>
      </c>
      <c r="GR41" s="162">
        <v>59.637900000000002</v>
      </c>
      <c r="GS41" s="162">
        <v>62.536200000000001</v>
      </c>
      <c r="GT41" s="162">
        <v>-132.5488</v>
      </c>
      <c r="GU41" s="162">
        <v>-24.128399999999999</v>
      </c>
      <c r="GV41" s="162">
        <v>30.789000000000001</v>
      </c>
      <c r="GW41" s="162">
        <v>-46.761099999999999</v>
      </c>
      <c r="GX41" s="162">
        <v>10.860200000000001</v>
      </c>
      <c r="GY41" s="162">
        <v>9.5523000000000007</v>
      </c>
      <c r="GZ41" s="162">
        <v>9.2722999999999995</v>
      </c>
      <c r="HA41" s="162">
        <v>13</v>
      </c>
      <c r="HB41" s="162">
        <v>36.129600000000003</v>
      </c>
      <c r="HC41" s="162">
        <v>38.360700000000001</v>
      </c>
      <c r="HD41" s="163"/>
      <c r="HE41" s="163"/>
      <c r="HF41" s="162">
        <v>-188.9888</v>
      </c>
      <c r="HG41" s="162">
        <v>190.99449999999999</v>
      </c>
      <c r="HH41" s="162">
        <v>-73.188100000000006</v>
      </c>
      <c r="HI41" s="162">
        <v>-36.495899999999999</v>
      </c>
      <c r="HJ41" s="162">
        <v>-36.229300000000002</v>
      </c>
      <c r="HK41" s="162">
        <v>-63.448599999999999</v>
      </c>
      <c r="HL41" s="162">
        <v>-56.399500000000003</v>
      </c>
      <c r="HM41" s="162">
        <v>81.2346</v>
      </c>
      <c r="HN41" s="162">
        <v>79.658799999999999</v>
      </c>
      <c r="HO41" s="163"/>
      <c r="HP41" s="163"/>
      <c r="HQ41" s="162">
        <v>14.1204</v>
      </c>
      <c r="HR41" s="162">
        <v>13.9556</v>
      </c>
      <c r="HS41" s="162">
        <v>-10.9948</v>
      </c>
      <c r="HT41" s="162">
        <v>-10.985300000000001</v>
      </c>
      <c r="HU41" s="162">
        <v>-6.25</v>
      </c>
      <c r="HV41" s="162">
        <v>-6.27</v>
      </c>
      <c r="HW41" s="162">
        <v>6.8</v>
      </c>
      <c r="HX41" s="162">
        <v>7.3</v>
      </c>
      <c r="HY41" s="162">
        <v>21.412800000000001</v>
      </c>
      <c r="HZ41" s="162">
        <v>-34.4</v>
      </c>
      <c r="IA41" s="162">
        <v>-298.92430000000002</v>
      </c>
      <c r="IB41" s="162">
        <v>84.4</v>
      </c>
      <c r="IC41" s="162">
        <v>83.533100000000005</v>
      </c>
      <c r="ID41" s="162">
        <v>7.1</v>
      </c>
      <c r="IE41" s="162">
        <v>-49</v>
      </c>
      <c r="IF41" s="162">
        <v>-13</v>
      </c>
      <c r="IG41" s="162">
        <v>-12.2</v>
      </c>
      <c r="IH41" s="163"/>
      <c r="II41" s="162">
        <v>1.0931999999999999</v>
      </c>
      <c r="IJ41" s="162">
        <v>79.061199999999999</v>
      </c>
      <c r="IK41" s="162">
        <v>229.08840000000001</v>
      </c>
      <c r="IL41" s="162">
        <v>30.814399999999999</v>
      </c>
      <c r="IM41" s="162">
        <v>7.9066999999999998</v>
      </c>
      <c r="IN41" s="163"/>
      <c r="IO41" s="162">
        <v>-7.8577000000000004</v>
      </c>
      <c r="IP41" s="162">
        <v>-1.1227</v>
      </c>
      <c r="IQ41" s="162">
        <v>-157.17519999999999</v>
      </c>
      <c r="IR41" s="162">
        <v>23.069800000000001</v>
      </c>
      <c r="IS41" s="162">
        <v>-0.7087</v>
      </c>
      <c r="IT41" s="162">
        <v>104.863</v>
      </c>
      <c r="IU41" s="162">
        <v>102.0235</v>
      </c>
      <c r="IV41" s="162">
        <v>160.00989999999999</v>
      </c>
      <c r="IW41" s="162">
        <v>-25.073899999999998</v>
      </c>
      <c r="IX41" s="162">
        <v>-25.1722</v>
      </c>
      <c r="IY41" s="162">
        <v>-44.697099999999999</v>
      </c>
      <c r="IZ41" s="162">
        <v>41.291800000000002</v>
      </c>
      <c r="JA41" s="162">
        <v>-11.020799999999999</v>
      </c>
      <c r="JB41" s="162">
        <v>19.611999999999998</v>
      </c>
      <c r="JC41" s="162">
        <v>10.88</v>
      </c>
      <c r="JD41" s="162">
        <v>6.9880000000000004</v>
      </c>
      <c r="JE41" s="162">
        <v>6.968</v>
      </c>
      <c r="JF41" s="162">
        <v>-11.28</v>
      </c>
      <c r="JG41" s="162">
        <v>-9.0399999999999991</v>
      </c>
      <c r="JH41" s="163"/>
      <c r="JI41" s="162">
        <v>9.5536999999999992</v>
      </c>
      <c r="JJ41" s="162">
        <v>-10.429500000000001</v>
      </c>
      <c r="JK41" s="162">
        <v>-44.618899999999996</v>
      </c>
      <c r="JL41" s="162">
        <v>19.399999999999999</v>
      </c>
      <c r="JM41" s="162">
        <v>49.976999999999997</v>
      </c>
      <c r="JN41" s="162">
        <v>49.11</v>
      </c>
      <c r="JO41" s="163"/>
      <c r="JP41" s="162">
        <v>13.6853</v>
      </c>
      <c r="JQ41" s="162">
        <v>50.330100000000002</v>
      </c>
      <c r="JR41" s="162">
        <v>51.521700000000003</v>
      </c>
      <c r="JS41" s="162">
        <v>50.458399999999997</v>
      </c>
      <c r="JT41" s="163"/>
      <c r="JU41" s="162">
        <v>49.2</v>
      </c>
      <c r="JV41" s="162">
        <v>20.872</v>
      </c>
      <c r="JW41" s="162">
        <v>7.24</v>
      </c>
      <c r="JX41" s="163"/>
      <c r="JY41" s="162">
        <v>-59.728400000000001</v>
      </c>
      <c r="JZ41" s="162">
        <v>80.438699999999997</v>
      </c>
      <c r="KA41" s="162">
        <v>65.428700000000006</v>
      </c>
      <c r="KB41" s="162">
        <v>-58.040399999999998</v>
      </c>
      <c r="KC41" s="162">
        <v>-79.570099999999996</v>
      </c>
      <c r="KD41" s="162">
        <v>56.030200000000001</v>
      </c>
      <c r="KE41" s="162">
        <v>23.0351</v>
      </c>
      <c r="KF41" s="162">
        <v>-56.9</v>
      </c>
      <c r="KG41" s="162">
        <v>57.3</v>
      </c>
      <c r="KH41" s="162">
        <v>-257.32490000000001</v>
      </c>
      <c r="KI41" s="162">
        <v>385.25670000000002</v>
      </c>
    </row>
    <row r="42" spans="1:295" ht="18" customHeight="1" x14ac:dyDescent="0.3">
      <c r="A42" s="161" t="s">
        <v>46</v>
      </c>
      <c r="B42" s="161" t="s">
        <v>759</v>
      </c>
      <c r="C42" s="165">
        <v>0</v>
      </c>
      <c r="D42" s="165">
        <v>14.886799999999999</v>
      </c>
      <c r="E42" s="165">
        <v>-20.481000000000002</v>
      </c>
      <c r="F42" s="165">
        <v>9.3312000000000008</v>
      </c>
      <c r="G42" s="165">
        <v>18.962599999999998</v>
      </c>
      <c r="H42" s="166"/>
      <c r="I42" s="165">
        <v>37.363199999999999</v>
      </c>
      <c r="J42" s="165">
        <v>-72.144400000000005</v>
      </c>
      <c r="K42" s="165">
        <v>43.5169</v>
      </c>
      <c r="L42" s="165">
        <v>22.327300000000001</v>
      </c>
      <c r="M42" s="166"/>
      <c r="N42" s="165">
        <v>35.520000000000003</v>
      </c>
      <c r="O42" s="165">
        <v>-36.432000000000002</v>
      </c>
      <c r="P42" s="166"/>
      <c r="Q42" s="166"/>
      <c r="R42" s="165">
        <v>-33</v>
      </c>
      <c r="S42" s="165">
        <v>12.9156</v>
      </c>
      <c r="T42" s="165">
        <v>42.4512</v>
      </c>
      <c r="U42" s="165">
        <v>15.4747</v>
      </c>
      <c r="V42" s="165">
        <v>15.625</v>
      </c>
      <c r="W42" s="165">
        <v>26.062899999999999</v>
      </c>
      <c r="X42" s="165">
        <v>11.001300000000001</v>
      </c>
      <c r="Y42" s="165">
        <v>5.74</v>
      </c>
      <c r="Z42" s="165">
        <v>8.5589999999999993</v>
      </c>
      <c r="AA42" s="166"/>
      <c r="AB42" s="166"/>
      <c r="AC42" s="165">
        <v>-30.88</v>
      </c>
      <c r="AD42" s="165">
        <v>-30.77</v>
      </c>
      <c r="AE42" s="166"/>
      <c r="AF42" s="165">
        <v>-35.520000000000003</v>
      </c>
      <c r="AG42" s="166"/>
      <c r="AH42" s="165">
        <v>5.8730000000000002</v>
      </c>
      <c r="AI42" s="165">
        <v>0.16400000000000001</v>
      </c>
      <c r="AJ42" s="167">
        <v>-50.62</v>
      </c>
      <c r="AK42" s="165">
        <v>-50.4</v>
      </c>
      <c r="AL42" s="165">
        <v>-10.14</v>
      </c>
      <c r="AM42" s="165">
        <v>50.62</v>
      </c>
      <c r="AN42" s="165">
        <v>50.91</v>
      </c>
      <c r="AO42" s="165">
        <v>12.247400000000001</v>
      </c>
      <c r="AP42" s="165">
        <v>7.6607000000000003</v>
      </c>
      <c r="AQ42" s="165">
        <v>55.798099999999998</v>
      </c>
      <c r="AR42" s="165">
        <v>58.162999999999997</v>
      </c>
      <c r="AS42" s="165">
        <v>26.713200000000001</v>
      </c>
      <c r="AT42" s="165">
        <v>-40.4557</v>
      </c>
      <c r="AU42" s="165">
        <v>-40.774700000000003</v>
      </c>
      <c r="AV42" s="165">
        <v>7.6014999999999997</v>
      </c>
      <c r="AW42" s="165">
        <v>7.5144000000000002</v>
      </c>
      <c r="AX42" s="165">
        <v>52.646000000000001</v>
      </c>
      <c r="AY42" s="165">
        <v>53.181800000000003</v>
      </c>
      <c r="AZ42" s="165">
        <v>39.322000000000003</v>
      </c>
      <c r="BA42" s="165">
        <v>39.698599999999999</v>
      </c>
      <c r="BB42" s="165">
        <v>-431.11059999999998</v>
      </c>
      <c r="BC42" s="165">
        <v>-1.8759999999999999</v>
      </c>
      <c r="BD42" s="165">
        <v>-17.899999999999999</v>
      </c>
      <c r="BE42" s="165">
        <v>-17.899999999999999</v>
      </c>
      <c r="BF42" s="165">
        <v>46.868000000000002</v>
      </c>
      <c r="BG42" s="165">
        <v>46.1096</v>
      </c>
      <c r="BH42" s="165">
        <v>-3.6343999999999999</v>
      </c>
      <c r="BI42" s="166"/>
      <c r="BJ42" s="165">
        <v>-58.107100000000003</v>
      </c>
      <c r="BK42" s="165">
        <v>0.26029999999999998</v>
      </c>
      <c r="BL42" s="166"/>
      <c r="BM42" s="165">
        <v>2.4338000000000002</v>
      </c>
      <c r="BN42" s="165">
        <v>473.06729999999999</v>
      </c>
      <c r="BO42" s="165">
        <v>113.834</v>
      </c>
      <c r="BP42" s="165">
        <v>115.02419999999999</v>
      </c>
      <c r="BQ42" s="165">
        <v>-302.30200000000002</v>
      </c>
      <c r="BR42" s="165">
        <v>511.08499999999998</v>
      </c>
      <c r="BS42" s="166"/>
      <c r="BT42" s="165">
        <v>-63.285600000000002</v>
      </c>
      <c r="BU42" s="165">
        <v>65.018699999999995</v>
      </c>
      <c r="BV42" s="165">
        <v>73.639099999999999</v>
      </c>
      <c r="BW42" s="165">
        <v>20.74</v>
      </c>
      <c r="BX42" s="165">
        <v>19.95</v>
      </c>
      <c r="BY42" s="165">
        <v>49.69</v>
      </c>
      <c r="BZ42" s="165">
        <v>61.75</v>
      </c>
      <c r="CA42" s="165">
        <v>-64.563100000000006</v>
      </c>
      <c r="CB42" s="165">
        <v>-65.500799999999998</v>
      </c>
      <c r="CC42" s="165">
        <v>76.710099999999997</v>
      </c>
      <c r="CD42" s="165">
        <v>76.566900000000004</v>
      </c>
      <c r="CE42" s="165">
        <v>22.875800000000002</v>
      </c>
      <c r="CF42" s="165">
        <v>-101.0599</v>
      </c>
      <c r="CG42" s="165">
        <v>-100.6127</v>
      </c>
      <c r="CH42" s="165">
        <v>1.0487</v>
      </c>
      <c r="CI42" s="166"/>
      <c r="CJ42" s="166"/>
      <c r="CK42" s="166"/>
      <c r="CL42" s="165">
        <v>68.5</v>
      </c>
      <c r="CM42" s="165">
        <v>62.3</v>
      </c>
      <c r="CN42" s="165">
        <v>-10.96</v>
      </c>
      <c r="CO42" s="165">
        <v>38.353999999999999</v>
      </c>
      <c r="CP42" s="165">
        <v>36.8202</v>
      </c>
      <c r="CQ42" s="165">
        <v>37.1113</v>
      </c>
      <c r="CR42" s="165">
        <v>28.4024</v>
      </c>
      <c r="CS42" s="165">
        <v>29.6235</v>
      </c>
      <c r="CT42" s="165">
        <v>42.055999999999997</v>
      </c>
      <c r="CU42" s="165">
        <v>-108.65600000000001</v>
      </c>
      <c r="CV42" s="165">
        <v>43.025500000000001</v>
      </c>
      <c r="CW42" s="165">
        <v>13.742900000000001</v>
      </c>
      <c r="CX42" s="165">
        <v>88.52</v>
      </c>
      <c r="CY42" s="165">
        <v>26.73</v>
      </c>
      <c r="CZ42" s="165">
        <v>63.757300000000001</v>
      </c>
      <c r="DA42" s="165">
        <v>60.063200000000002</v>
      </c>
      <c r="DB42" s="165">
        <v>-25.44</v>
      </c>
      <c r="DC42" s="165">
        <v>-4.4657</v>
      </c>
      <c r="DD42" s="166"/>
      <c r="DE42" s="166"/>
      <c r="DF42" s="165">
        <v>-132.53659999999999</v>
      </c>
      <c r="DG42" s="165">
        <v>-4.4737999999999998</v>
      </c>
      <c r="DH42" s="165">
        <v>-16.010000000000002</v>
      </c>
      <c r="DI42" s="165">
        <v>-77.099999999999994</v>
      </c>
      <c r="DJ42" s="165">
        <v>-77.400000000000006</v>
      </c>
      <c r="DK42" s="165">
        <v>20.223099999999999</v>
      </c>
      <c r="DL42" s="165">
        <v>37.5092</v>
      </c>
      <c r="DM42" s="165">
        <v>50.266800000000003</v>
      </c>
      <c r="DN42" s="165">
        <v>52.752699999999997</v>
      </c>
      <c r="DO42" s="165">
        <v>36.71</v>
      </c>
      <c r="DP42" s="165">
        <v>-4.9800000000000004</v>
      </c>
      <c r="DQ42" s="165">
        <v>30.6435</v>
      </c>
      <c r="DR42" s="165">
        <v>131.88249999999999</v>
      </c>
      <c r="DS42" s="166"/>
      <c r="DT42" s="166"/>
      <c r="DU42" s="166"/>
      <c r="DV42" s="166"/>
      <c r="DW42" s="165">
        <v>132.36359999999999</v>
      </c>
      <c r="DX42" s="165">
        <v>129.29089999999999</v>
      </c>
      <c r="DY42" s="165">
        <v>-17.514399999999998</v>
      </c>
      <c r="DZ42" s="165">
        <v>-17.090900000000001</v>
      </c>
      <c r="EA42" s="165">
        <v>191.61259999999999</v>
      </c>
      <c r="EB42" s="165">
        <v>156.04060000000001</v>
      </c>
      <c r="EC42" s="165">
        <v>150.4418</v>
      </c>
      <c r="ED42" s="165">
        <v>152.39169999999999</v>
      </c>
      <c r="EE42" s="165">
        <v>19.502700000000001</v>
      </c>
      <c r="EF42" s="165">
        <v>8.8571000000000009</v>
      </c>
      <c r="EG42" s="165">
        <v>-22.556000000000001</v>
      </c>
      <c r="EH42" s="165">
        <v>313.428</v>
      </c>
      <c r="EI42" s="165">
        <v>-100.07380000000001</v>
      </c>
      <c r="EJ42" s="166"/>
      <c r="EK42" s="165">
        <v>-26.3431</v>
      </c>
      <c r="EL42" s="165">
        <v>-23.731200000000001</v>
      </c>
      <c r="EM42" s="165">
        <v>45.2</v>
      </c>
      <c r="EN42" s="165">
        <v>-38.475999999999999</v>
      </c>
      <c r="EO42" s="165">
        <v>-35.530900000000003</v>
      </c>
      <c r="EP42" s="165">
        <v>33.840000000000003</v>
      </c>
      <c r="EQ42" s="165">
        <v>-42.986899999999999</v>
      </c>
      <c r="ER42" s="165">
        <v>-44.1113</v>
      </c>
      <c r="ES42" s="165">
        <v>20.8811</v>
      </c>
      <c r="ET42" s="165">
        <v>0</v>
      </c>
      <c r="EU42" s="166"/>
      <c r="EV42" s="166"/>
      <c r="EW42" s="165">
        <v>13.336499999999999</v>
      </c>
      <c r="EX42" s="165">
        <v>-129.6703</v>
      </c>
      <c r="EY42" s="165">
        <v>-37.970700000000001</v>
      </c>
      <c r="EZ42" s="165">
        <v>-37.347999999999999</v>
      </c>
      <c r="FA42" s="165">
        <v>8.0098000000000003</v>
      </c>
      <c r="FB42" s="165">
        <v>-6.6703000000000001</v>
      </c>
      <c r="FC42" s="165">
        <v>-28.981300000000001</v>
      </c>
      <c r="FD42" s="165">
        <v>25.244700000000002</v>
      </c>
      <c r="FE42" s="166"/>
      <c r="FF42" s="165">
        <v>23.828399999999998</v>
      </c>
      <c r="FG42" s="165">
        <v>41.3979</v>
      </c>
      <c r="FH42" s="165">
        <v>42.1325</v>
      </c>
      <c r="FI42" s="165">
        <v>40.347700000000003</v>
      </c>
      <c r="FJ42" s="165">
        <v>65.308000000000007</v>
      </c>
      <c r="FK42" s="165">
        <v>66.145200000000003</v>
      </c>
      <c r="FL42" s="165">
        <v>13.564</v>
      </c>
      <c r="FM42" s="165">
        <v>19.6479</v>
      </c>
      <c r="FN42" s="165">
        <v>19.316400000000002</v>
      </c>
      <c r="FO42" s="165">
        <v>9.8445</v>
      </c>
      <c r="FP42" s="165">
        <v>23.871300000000002</v>
      </c>
      <c r="FQ42" s="165">
        <v>-9.3439999999999994</v>
      </c>
      <c r="FR42" s="165">
        <v>-12.43</v>
      </c>
      <c r="FS42" s="165">
        <v>12.276199999999999</v>
      </c>
      <c r="FT42" s="165">
        <v>0.95120000000000005</v>
      </c>
      <c r="FU42" s="165">
        <v>-7.91</v>
      </c>
      <c r="FV42" s="165">
        <v>11.82</v>
      </c>
      <c r="FW42" s="165">
        <v>-9.3818999999999999</v>
      </c>
      <c r="FX42" s="165">
        <v>10.525600000000001</v>
      </c>
      <c r="FY42" s="165">
        <v>-7.4249999999999998</v>
      </c>
      <c r="FZ42" s="165">
        <v>4.2060000000000004</v>
      </c>
      <c r="GA42" s="166"/>
      <c r="GB42" s="165">
        <v>28.75</v>
      </c>
      <c r="GC42" s="165">
        <v>-23.004899999999999</v>
      </c>
      <c r="GD42" s="165">
        <v>-7.7030000000000003</v>
      </c>
      <c r="GE42" s="165">
        <v>15.44</v>
      </c>
      <c r="GF42" s="165">
        <v>73.841499999999996</v>
      </c>
      <c r="GG42" s="165">
        <v>21.7</v>
      </c>
      <c r="GH42" s="165">
        <v>-15.7424</v>
      </c>
      <c r="GI42" s="165">
        <v>2.52</v>
      </c>
      <c r="GJ42" s="165">
        <v>2.7911000000000001</v>
      </c>
      <c r="GK42" s="165">
        <v>1.9963</v>
      </c>
      <c r="GL42" s="166"/>
      <c r="GM42" s="166"/>
      <c r="GN42" s="166"/>
      <c r="GO42" s="165">
        <v>-31.190200000000001</v>
      </c>
      <c r="GP42" s="165">
        <v>17.909099999999999</v>
      </c>
      <c r="GQ42" s="165">
        <v>32.245399999999997</v>
      </c>
      <c r="GR42" s="165">
        <v>59.021799999999999</v>
      </c>
      <c r="GS42" s="165">
        <v>59.383899999999997</v>
      </c>
      <c r="GT42" s="165">
        <v>-134.95869999999999</v>
      </c>
      <c r="GU42" s="165">
        <v>-24.008500000000002</v>
      </c>
      <c r="GV42" s="165">
        <v>31.2059</v>
      </c>
      <c r="GW42" s="165">
        <v>-46.452500000000001</v>
      </c>
      <c r="GX42" s="165">
        <v>12.085100000000001</v>
      </c>
      <c r="GY42" s="165">
        <v>9.5815999999999999</v>
      </c>
      <c r="GZ42" s="165">
        <v>9.3778000000000006</v>
      </c>
      <c r="HA42" s="165">
        <v>13</v>
      </c>
      <c r="HB42" s="165">
        <v>63.424700000000001</v>
      </c>
      <c r="HC42" s="165">
        <v>62.800600000000003</v>
      </c>
      <c r="HD42" s="165">
        <v>68.7</v>
      </c>
      <c r="HE42" s="165">
        <v>-69.441699999999997</v>
      </c>
      <c r="HF42" s="165">
        <v>-286.55860000000001</v>
      </c>
      <c r="HG42" s="165">
        <v>289.1361</v>
      </c>
      <c r="HH42" s="165">
        <v>67.2624</v>
      </c>
      <c r="HI42" s="165">
        <v>-61.473300000000002</v>
      </c>
      <c r="HJ42" s="165">
        <v>-61.628599999999999</v>
      </c>
      <c r="HK42" s="165">
        <v>-64.479500000000002</v>
      </c>
      <c r="HL42" s="165">
        <v>-56.3705</v>
      </c>
      <c r="HM42" s="165">
        <v>74.974199999999996</v>
      </c>
      <c r="HN42" s="165">
        <v>76.349599999999995</v>
      </c>
      <c r="HO42" s="166"/>
      <c r="HP42" s="166"/>
      <c r="HQ42" s="165">
        <v>23.414999999999999</v>
      </c>
      <c r="HR42" s="165">
        <v>23.173300000000001</v>
      </c>
      <c r="HS42" s="165">
        <v>-29.259399999999999</v>
      </c>
      <c r="HT42" s="165">
        <v>-29.814699999999998</v>
      </c>
      <c r="HU42" s="165">
        <v>19.760000000000002</v>
      </c>
      <c r="HV42" s="165">
        <v>17.690000000000001</v>
      </c>
      <c r="HW42" s="165">
        <v>7.6</v>
      </c>
      <c r="HX42" s="165">
        <v>7.4</v>
      </c>
      <c r="HY42" s="165">
        <v>21.412800000000001</v>
      </c>
      <c r="HZ42" s="165">
        <v>-2.2400000000000002</v>
      </c>
      <c r="IA42" s="165">
        <v>-299.71710000000002</v>
      </c>
      <c r="IB42" s="165">
        <v>92.200699999999998</v>
      </c>
      <c r="IC42" s="165">
        <v>93.661500000000004</v>
      </c>
      <c r="ID42" s="165">
        <v>9.9</v>
      </c>
      <c r="IE42" s="165">
        <v>-49.6</v>
      </c>
      <c r="IF42" s="165">
        <v>-21.6</v>
      </c>
      <c r="IG42" s="165">
        <v>-21.6</v>
      </c>
      <c r="IH42" s="165">
        <v>1.2866</v>
      </c>
      <c r="II42" s="165">
        <v>1.0651999999999999</v>
      </c>
      <c r="IJ42" s="165">
        <v>-60.646000000000001</v>
      </c>
      <c r="IK42" s="165">
        <v>135.3974</v>
      </c>
      <c r="IL42" s="165">
        <v>165.62700000000001</v>
      </c>
      <c r="IM42" s="165">
        <v>120.73009999999999</v>
      </c>
      <c r="IN42" s="166"/>
      <c r="IO42" s="165">
        <v>-117.3124</v>
      </c>
      <c r="IP42" s="165">
        <v>112.95489999999999</v>
      </c>
      <c r="IQ42" s="165">
        <v>-166.5889</v>
      </c>
      <c r="IR42" s="165">
        <v>-58.086500000000001</v>
      </c>
      <c r="IS42" s="165">
        <v>-111.5177</v>
      </c>
      <c r="IT42" s="165">
        <v>78.508399999999995</v>
      </c>
      <c r="IU42" s="165">
        <v>74.923500000000004</v>
      </c>
      <c r="IV42" s="165">
        <v>164.92580000000001</v>
      </c>
      <c r="IW42" s="165">
        <v>-153.34119999999999</v>
      </c>
      <c r="IX42" s="165">
        <v>58.099200000000003</v>
      </c>
      <c r="IY42" s="165">
        <v>-88.974699999999999</v>
      </c>
      <c r="IZ42" s="165">
        <v>89.878399999999999</v>
      </c>
      <c r="JA42" s="165">
        <v>-10.597799999999999</v>
      </c>
      <c r="JB42" s="165">
        <v>24.146999999999998</v>
      </c>
      <c r="JC42" s="165">
        <v>9.1999999999999993</v>
      </c>
      <c r="JD42" s="165">
        <v>7.048</v>
      </c>
      <c r="JE42" s="165">
        <v>7.056</v>
      </c>
      <c r="JF42" s="165">
        <v>-8.64</v>
      </c>
      <c r="JG42" s="165">
        <v>-11.12</v>
      </c>
      <c r="JH42" s="166"/>
      <c r="JI42" s="165">
        <v>11.924899999999999</v>
      </c>
      <c r="JJ42" s="165">
        <v>-15.2056</v>
      </c>
      <c r="JK42" s="165">
        <v>-43.508000000000003</v>
      </c>
      <c r="JL42" s="165">
        <v>20.5</v>
      </c>
      <c r="JM42" s="165">
        <v>48.048999999999999</v>
      </c>
      <c r="JN42" s="165">
        <v>47.853999999999999</v>
      </c>
      <c r="JO42" s="166"/>
      <c r="JP42" s="166"/>
      <c r="JQ42" s="165">
        <v>49.745899999999999</v>
      </c>
      <c r="JR42" s="165">
        <v>48.720999999999997</v>
      </c>
      <c r="JS42" s="165">
        <v>51.815600000000003</v>
      </c>
      <c r="JT42" s="166"/>
      <c r="JU42" s="165">
        <v>50.8</v>
      </c>
      <c r="JV42" s="165">
        <v>20.557300000000001</v>
      </c>
      <c r="JW42" s="165">
        <v>7.18</v>
      </c>
      <c r="JX42" s="166"/>
      <c r="JY42" s="165">
        <v>-59.9116</v>
      </c>
      <c r="JZ42" s="165">
        <v>81.576800000000006</v>
      </c>
      <c r="KA42" s="165">
        <v>65.782600000000002</v>
      </c>
      <c r="KB42" s="165">
        <v>-58.578000000000003</v>
      </c>
      <c r="KC42" s="165">
        <v>-81.179500000000004</v>
      </c>
      <c r="KD42" s="165">
        <v>55.930999999999997</v>
      </c>
      <c r="KE42" s="165">
        <v>24.648199999999999</v>
      </c>
      <c r="KF42" s="165">
        <v>-58.3</v>
      </c>
      <c r="KG42" s="165">
        <v>59.1</v>
      </c>
      <c r="KH42" s="165">
        <v>-216.53700000000001</v>
      </c>
      <c r="KI42" s="165">
        <v>351.41289999999998</v>
      </c>
    </row>
    <row r="43" spans="1:295" ht="18" customHeight="1" x14ac:dyDescent="0.3">
      <c r="A43" s="161" t="s">
        <v>46</v>
      </c>
      <c r="B43" s="161" t="s">
        <v>760</v>
      </c>
      <c r="C43" s="165">
        <v>0</v>
      </c>
      <c r="D43" s="165">
        <v>15.104100000000001</v>
      </c>
      <c r="E43" s="165">
        <v>-20.948399999999999</v>
      </c>
      <c r="F43" s="165">
        <v>9.1082000000000001</v>
      </c>
      <c r="G43" s="165">
        <v>17.9419</v>
      </c>
      <c r="H43" s="166"/>
      <c r="I43" s="165">
        <v>37.200299999999999</v>
      </c>
      <c r="J43" s="165">
        <v>-74.607799999999997</v>
      </c>
      <c r="K43" s="165">
        <v>44.006599999999999</v>
      </c>
      <c r="L43" s="165">
        <v>22.657299999999999</v>
      </c>
      <c r="M43" s="166"/>
      <c r="N43" s="165">
        <v>31.08</v>
      </c>
      <c r="O43" s="165">
        <v>-36.313000000000002</v>
      </c>
      <c r="P43" s="165">
        <v>33</v>
      </c>
      <c r="Q43" s="165">
        <v>11.592000000000001</v>
      </c>
      <c r="R43" s="165">
        <v>-33</v>
      </c>
      <c r="S43" s="165">
        <v>12.9909</v>
      </c>
      <c r="T43" s="165">
        <v>43.000799999999998</v>
      </c>
      <c r="U43" s="165">
        <v>15.5634</v>
      </c>
      <c r="V43" s="165">
        <v>15.8307</v>
      </c>
      <c r="W43" s="165">
        <v>26.240300000000001</v>
      </c>
      <c r="X43" s="165">
        <v>11.064</v>
      </c>
      <c r="Y43" s="165">
        <v>6.2831999999999999</v>
      </c>
      <c r="Z43" s="165">
        <v>8.5677000000000003</v>
      </c>
      <c r="AA43" s="166"/>
      <c r="AB43" s="166"/>
      <c r="AC43" s="165">
        <v>-33.22</v>
      </c>
      <c r="AD43" s="165">
        <v>-33.130000000000003</v>
      </c>
      <c r="AE43" s="166"/>
      <c r="AF43" s="165">
        <v>-31.08</v>
      </c>
      <c r="AG43" s="166"/>
      <c r="AH43" s="165">
        <v>6.0279999999999996</v>
      </c>
      <c r="AI43" s="165">
        <v>0.17</v>
      </c>
      <c r="AJ43" s="167">
        <v>-53.28</v>
      </c>
      <c r="AK43" s="165">
        <v>-52.97</v>
      </c>
      <c r="AL43" s="165">
        <v>-10.7</v>
      </c>
      <c r="AM43" s="165">
        <v>53.28</v>
      </c>
      <c r="AN43" s="165">
        <v>53.78</v>
      </c>
      <c r="AO43" s="165">
        <v>12.193300000000001</v>
      </c>
      <c r="AP43" s="165">
        <v>7.5240999999999998</v>
      </c>
      <c r="AQ43" s="165">
        <v>56.568300000000001</v>
      </c>
      <c r="AR43" s="165">
        <v>58.747700000000002</v>
      </c>
      <c r="AS43" s="165">
        <v>30.989799999999999</v>
      </c>
      <c r="AT43" s="165">
        <v>-42.598999999999997</v>
      </c>
      <c r="AU43" s="165">
        <v>-42.721800000000002</v>
      </c>
      <c r="AV43" s="165">
        <v>7.6372999999999998</v>
      </c>
      <c r="AW43" s="165">
        <v>7.9486999999999997</v>
      </c>
      <c r="AX43" s="165">
        <v>54.923299999999998</v>
      </c>
      <c r="AY43" s="165">
        <v>56.262900000000002</v>
      </c>
      <c r="AZ43" s="165">
        <v>39.7545</v>
      </c>
      <c r="BA43" s="165">
        <v>39.933399999999999</v>
      </c>
      <c r="BB43" s="165">
        <v>-444.6087</v>
      </c>
      <c r="BC43" s="165">
        <v>-1.9096</v>
      </c>
      <c r="BD43" s="165">
        <v>-17.899999999999999</v>
      </c>
      <c r="BE43" s="165">
        <v>-17.899999999999999</v>
      </c>
      <c r="BF43" s="165">
        <v>48.783799999999999</v>
      </c>
      <c r="BG43" s="165">
        <v>48.036200000000001</v>
      </c>
      <c r="BH43" s="165">
        <v>-3.5589</v>
      </c>
      <c r="BI43" s="166"/>
      <c r="BJ43" s="165">
        <v>-61.058100000000003</v>
      </c>
      <c r="BK43" s="165">
        <v>0.46639999999999998</v>
      </c>
      <c r="BL43" s="166"/>
      <c r="BM43" s="165">
        <v>2.4533999999999998</v>
      </c>
      <c r="BN43" s="165">
        <v>489.69990000000001</v>
      </c>
      <c r="BO43" s="165">
        <v>116.5196</v>
      </c>
      <c r="BP43" s="165">
        <v>115.3904</v>
      </c>
      <c r="BQ43" s="165">
        <v>-310.58780000000002</v>
      </c>
      <c r="BR43" s="165">
        <v>515.38199999999995</v>
      </c>
      <c r="BS43" s="166"/>
      <c r="BT43" s="165">
        <v>-49.063299999999998</v>
      </c>
      <c r="BU43" s="165">
        <v>50.262300000000003</v>
      </c>
      <c r="BV43" s="165">
        <v>74.656999999999996</v>
      </c>
      <c r="BW43" s="165">
        <v>21.01</v>
      </c>
      <c r="BX43" s="165">
        <v>20.28</v>
      </c>
      <c r="BY43" s="165">
        <v>50.22</v>
      </c>
      <c r="BZ43" s="165">
        <v>62.37</v>
      </c>
      <c r="CA43" s="165">
        <v>-64.563100000000006</v>
      </c>
      <c r="CB43" s="165">
        <v>-64.965000000000003</v>
      </c>
      <c r="CC43" s="165">
        <v>79.563400000000001</v>
      </c>
      <c r="CD43" s="165">
        <v>79.694199999999995</v>
      </c>
      <c r="CE43" s="165">
        <v>29.500699999999998</v>
      </c>
      <c r="CF43" s="165">
        <v>-122.5364</v>
      </c>
      <c r="CG43" s="165">
        <v>-121.23390000000001</v>
      </c>
      <c r="CH43" s="165">
        <v>1.6613</v>
      </c>
      <c r="CI43" s="166"/>
      <c r="CJ43" s="166"/>
      <c r="CK43" s="166"/>
      <c r="CL43" s="165">
        <v>85.7</v>
      </c>
      <c r="CM43" s="165">
        <v>77.3</v>
      </c>
      <c r="CN43" s="165">
        <v>-10.88</v>
      </c>
      <c r="CO43" s="165">
        <v>37.103299999999997</v>
      </c>
      <c r="CP43" s="165">
        <v>34.796700000000001</v>
      </c>
      <c r="CQ43" s="165">
        <v>35.931699999999999</v>
      </c>
      <c r="CR43" s="165">
        <v>25.5776</v>
      </c>
      <c r="CS43" s="165">
        <v>26.243099999999998</v>
      </c>
      <c r="CT43" s="165">
        <v>43.530700000000003</v>
      </c>
      <c r="CU43" s="165">
        <v>-107.7458</v>
      </c>
      <c r="CV43" s="165">
        <v>45.398400000000002</v>
      </c>
      <c r="CW43" s="165">
        <v>13.340999999999999</v>
      </c>
      <c r="CX43" s="165">
        <v>47.95</v>
      </c>
      <c r="CY43" s="165">
        <v>51.35</v>
      </c>
      <c r="CZ43" s="165">
        <v>63.757300000000001</v>
      </c>
      <c r="DA43" s="165">
        <v>60.942100000000003</v>
      </c>
      <c r="DB43" s="165">
        <v>-25.26</v>
      </c>
      <c r="DC43" s="165">
        <v>-20.2211</v>
      </c>
      <c r="DD43" s="166"/>
      <c r="DE43" s="166"/>
      <c r="DF43" s="165">
        <v>-168.4752</v>
      </c>
      <c r="DG43" s="165">
        <v>-5.2647000000000004</v>
      </c>
      <c r="DH43" s="165">
        <v>-16.081099999999999</v>
      </c>
      <c r="DI43" s="165">
        <v>-77.7</v>
      </c>
      <c r="DJ43" s="165">
        <v>-78</v>
      </c>
      <c r="DK43" s="165">
        <v>20.678999999999998</v>
      </c>
      <c r="DL43" s="165">
        <v>36.923200000000001</v>
      </c>
      <c r="DM43" s="165">
        <v>52.145400000000002</v>
      </c>
      <c r="DN43" s="165">
        <v>52.752699999999997</v>
      </c>
      <c r="DO43" s="165">
        <v>36.71</v>
      </c>
      <c r="DP43" s="165">
        <v>-5.67</v>
      </c>
      <c r="DQ43" s="165">
        <v>30.535</v>
      </c>
      <c r="DR43" s="165">
        <v>166.78450000000001</v>
      </c>
      <c r="DS43" s="166"/>
      <c r="DT43" s="166"/>
      <c r="DU43" s="166"/>
      <c r="DV43" s="166"/>
      <c r="DW43" s="165">
        <v>167.4</v>
      </c>
      <c r="DX43" s="165">
        <v>165.3091</v>
      </c>
      <c r="DY43" s="165">
        <v>-2.9498000000000002</v>
      </c>
      <c r="DZ43" s="165">
        <v>-3.5455000000000001</v>
      </c>
      <c r="EA43" s="165">
        <v>219.10659999999999</v>
      </c>
      <c r="EB43" s="165">
        <v>183.6935</v>
      </c>
      <c r="EC43" s="165">
        <v>175.67140000000001</v>
      </c>
      <c r="ED43" s="165">
        <v>179.21430000000001</v>
      </c>
      <c r="EE43" s="165">
        <v>24.1509</v>
      </c>
      <c r="EF43" s="165">
        <v>12.042400000000001</v>
      </c>
      <c r="EG43" s="165">
        <v>-22.686</v>
      </c>
      <c r="EH43" s="165">
        <v>320.673</v>
      </c>
      <c r="EI43" s="165">
        <v>-1.1631</v>
      </c>
      <c r="EJ43" s="166"/>
      <c r="EK43" s="165">
        <v>-26.750900000000001</v>
      </c>
      <c r="EL43" s="165">
        <v>-24.406099999999999</v>
      </c>
      <c r="EM43" s="165">
        <v>39.651600000000002</v>
      </c>
      <c r="EN43" s="165">
        <v>-41.207599999999999</v>
      </c>
      <c r="EO43" s="165">
        <v>-38.521799999999999</v>
      </c>
      <c r="EP43" s="165">
        <v>27.696000000000002</v>
      </c>
      <c r="EQ43" s="165">
        <v>-31.496099999999998</v>
      </c>
      <c r="ER43" s="165">
        <v>-32.395800000000001</v>
      </c>
      <c r="ES43" s="165">
        <v>17.2516</v>
      </c>
      <c r="ET43" s="165">
        <v>0</v>
      </c>
      <c r="EU43" s="166"/>
      <c r="EV43" s="166"/>
      <c r="EW43" s="165">
        <v>10.9681</v>
      </c>
      <c r="EX43" s="165">
        <v>-126.572</v>
      </c>
      <c r="EY43" s="165">
        <v>-37.860399999999998</v>
      </c>
      <c r="EZ43" s="165">
        <v>-36.868299999999998</v>
      </c>
      <c r="FA43" s="165">
        <v>8.4201999999999995</v>
      </c>
      <c r="FB43" s="165">
        <v>-9.9071999999999996</v>
      </c>
      <c r="FC43" s="165">
        <v>-23.955300000000001</v>
      </c>
      <c r="FD43" s="165">
        <v>25.0745</v>
      </c>
      <c r="FE43" s="166"/>
      <c r="FF43" s="165">
        <v>24.198</v>
      </c>
      <c r="FG43" s="165">
        <v>41.657600000000002</v>
      </c>
      <c r="FH43" s="165">
        <v>41.344700000000003</v>
      </c>
      <c r="FI43" s="165">
        <v>40.497100000000003</v>
      </c>
      <c r="FJ43" s="165">
        <v>65.475399999999993</v>
      </c>
      <c r="FK43" s="165">
        <v>64.638099999999994</v>
      </c>
      <c r="FL43" s="165">
        <v>16.578199999999999</v>
      </c>
      <c r="FM43" s="165">
        <v>5.5275999999999996</v>
      </c>
      <c r="FN43" s="165">
        <v>5.1388999999999996</v>
      </c>
      <c r="FO43" s="165">
        <v>14.7521</v>
      </c>
      <c r="FP43" s="165">
        <v>25.940799999999999</v>
      </c>
      <c r="FQ43" s="165">
        <v>-9.6882999999999999</v>
      </c>
      <c r="FR43" s="165">
        <v>-11.42</v>
      </c>
      <c r="FS43" s="165">
        <v>12.369</v>
      </c>
      <c r="FT43" s="165">
        <v>0.95120000000000005</v>
      </c>
      <c r="FU43" s="165">
        <v>-7.81</v>
      </c>
      <c r="FV43" s="165">
        <v>11.08</v>
      </c>
      <c r="FW43" s="165">
        <v>-11.071999999999999</v>
      </c>
      <c r="FX43" s="166"/>
      <c r="FY43" s="165">
        <v>-7.2789999999999999</v>
      </c>
      <c r="FZ43" s="165">
        <v>4.1449999999999996</v>
      </c>
      <c r="GA43" s="165">
        <v>10.7661</v>
      </c>
      <c r="GB43" s="165">
        <v>29.12</v>
      </c>
      <c r="GC43" s="165">
        <v>-27.4955</v>
      </c>
      <c r="GD43" s="165">
        <v>-13.352499999999999</v>
      </c>
      <c r="GE43" s="165">
        <v>16.12</v>
      </c>
      <c r="GF43" s="165">
        <v>74.979100000000003</v>
      </c>
      <c r="GG43" s="165">
        <v>20.9</v>
      </c>
      <c r="GH43" s="165">
        <v>-16.4375</v>
      </c>
      <c r="GI43" s="165">
        <v>2.4350999999999998</v>
      </c>
      <c r="GJ43" s="165">
        <v>2.7035999999999998</v>
      </c>
      <c r="GK43" s="165">
        <v>2.06</v>
      </c>
      <c r="GL43" s="166"/>
      <c r="GM43" s="166"/>
      <c r="GN43" s="165">
        <v>-12.1006</v>
      </c>
      <c r="GO43" s="165">
        <v>-32.371000000000002</v>
      </c>
      <c r="GP43" s="165">
        <v>17.962299999999999</v>
      </c>
      <c r="GQ43" s="165">
        <v>33.418500000000002</v>
      </c>
      <c r="GR43" s="165">
        <v>59.514899999999997</v>
      </c>
      <c r="GS43" s="165">
        <v>62.592300000000002</v>
      </c>
      <c r="GT43" s="165">
        <v>-139.37530000000001</v>
      </c>
      <c r="GU43" s="165">
        <v>-24.2242</v>
      </c>
      <c r="GV43" s="165">
        <v>32.063800000000001</v>
      </c>
      <c r="GW43" s="165">
        <v>-47.412700000000001</v>
      </c>
      <c r="GX43" s="165">
        <v>11.4809</v>
      </c>
      <c r="GY43" s="165">
        <v>10.3055</v>
      </c>
      <c r="GZ43" s="165">
        <v>10.0633</v>
      </c>
      <c r="HA43" s="165">
        <v>13.331</v>
      </c>
      <c r="HB43" s="165">
        <v>92.635900000000007</v>
      </c>
      <c r="HC43" s="165">
        <v>93.468699999999998</v>
      </c>
      <c r="HD43" s="165">
        <v>127.4</v>
      </c>
      <c r="HE43" s="165">
        <v>-127.2234</v>
      </c>
      <c r="HF43" s="165">
        <v>-378.47489999999999</v>
      </c>
      <c r="HG43" s="165">
        <v>379.42469999999997</v>
      </c>
      <c r="HH43" s="165">
        <v>200.13480000000001</v>
      </c>
      <c r="HI43" s="165">
        <v>-92.175600000000003</v>
      </c>
      <c r="HJ43" s="165">
        <v>-89.930499999999995</v>
      </c>
      <c r="HK43" s="165">
        <v>-61.927300000000002</v>
      </c>
      <c r="HL43" s="165">
        <v>-53.344799999999999</v>
      </c>
      <c r="HM43" s="165">
        <v>77.293800000000005</v>
      </c>
      <c r="HN43" s="165">
        <v>76.077299999999994</v>
      </c>
      <c r="HO43" s="165">
        <v>-56.072899999999997</v>
      </c>
      <c r="HP43" s="165">
        <v>-54.7913</v>
      </c>
      <c r="HQ43" s="165">
        <v>31.237400000000001</v>
      </c>
      <c r="HR43" s="165">
        <v>31.8965</v>
      </c>
      <c r="HS43" s="165">
        <v>-42.482100000000003</v>
      </c>
      <c r="HT43" s="165">
        <v>-42.288499999999999</v>
      </c>
      <c r="HU43" s="165">
        <v>41.72</v>
      </c>
      <c r="HV43" s="165">
        <v>42.69</v>
      </c>
      <c r="HW43" s="165">
        <v>8.6</v>
      </c>
      <c r="HX43" s="165">
        <v>8.6999999999999993</v>
      </c>
      <c r="HY43" s="165">
        <v>21.0838</v>
      </c>
      <c r="HZ43" s="165">
        <v>21.28</v>
      </c>
      <c r="IA43" s="165">
        <v>-310.38400000000001</v>
      </c>
      <c r="IB43" s="165">
        <v>104.3143</v>
      </c>
      <c r="IC43" s="165">
        <v>104.1348</v>
      </c>
      <c r="ID43" s="165">
        <v>13.3</v>
      </c>
      <c r="IE43" s="165">
        <v>-51.9</v>
      </c>
      <c r="IF43" s="165">
        <v>-30.1</v>
      </c>
      <c r="IG43" s="165">
        <v>-30.2</v>
      </c>
      <c r="IH43" s="165">
        <v>1.1865000000000001</v>
      </c>
      <c r="II43" s="166"/>
      <c r="IJ43" s="165">
        <v>-193.00909999999999</v>
      </c>
      <c r="IK43" s="165">
        <v>27.950800000000001</v>
      </c>
      <c r="IL43" s="165">
        <v>295.84390000000002</v>
      </c>
      <c r="IM43" s="165">
        <v>237.16370000000001</v>
      </c>
      <c r="IN43" s="166"/>
      <c r="IO43" s="165">
        <v>-230.6799</v>
      </c>
      <c r="IP43" s="165">
        <v>229.72069999999999</v>
      </c>
      <c r="IQ43" s="165">
        <v>-166.7372</v>
      </c>
      <c r="IR43" s="165">
        <v>-147.14089999999999</v>
      </c>
      <c r="IS43" s="165">
        <v>-227.5872</v>
      </c>
      <c r="IT43" s="165">
        <v>47.250599999999999</v>
      </c>
      <c r="IU43" s="165">
        <v>49.266399999999997</v>
      </c>
      <c r="IV43" s="165">
        <v>174.47909999999999</v>
      </c>
      <c r="IW43" s="165">
        <v>-287.76749999999998</v>
      </c>
      <c r="IX43" s="165">
        <v>147.7587</v>
      </c>
      <c r="IY43" s="165">
        <v>-136.98179999999999</v>
      </c>
      <c r="IZ43" s="165">
        <v>140.26779999999999</v>
      </c>
      <c r="JA43" s="165">
        <v>-10.098000000000001</v>
      </c>
      <c r="JB43" s="165">
        <v>25.797999999999998</v>
      </c>
      <c r="JC43" s="165">
        <v>7.12</v>
      </c>
      <c r="JD43" s="165">
        <v>6.97</v>
      </c>
      <c r="JE43" s="165">
        <v>6.98</v>
      </c>
      <c r="JF43" s="165">
        <v>-7.44</v>
      </c>
      <c r="JG43" s="165">
        <v>-12.16</v>
      </c>
      <c r="JH43" s="166"/>
      <c r="JI43" s="165">
        <v>12.9229</v>
      </c>
      <c r="JJ43" s="165">
        <v>-18.135300000000001</v>
      </c>
      <c r="JK43" s="165">
        <v>-42.775599999999997</v>
      </c>
      <c r="JL43" s="165">
        <v>22.1</v>
      </c>
      <c r="JM43" s="165">
        <v>50.091999999999999</v>
      </c>
      <c r="JN43" s="165">
        <v>50.494</v>
      </c>
      <c r="JO43" s="166"/>
      <c r="JP43" s="165">
        <v>13.5459</v>
      </c>
      <c r="JQ43" s="165">
        <v>49.736600000000003</v>
      </c>
      <c r="JR43" s="165">
        <v>48.981000000000002</v>
      </c>
      <c r="JS43" s="165">
        <v>50.393099999999997</v>
      </c>
      <c r="JT43" s="166"/>
      <c r="JU43" s="165">
        <v>53.9</v>
      </c>
      <c r="JV43" s="165">
        <v>20.132400000000001</v>
      </c>
      <c r="JW43" s="165">
        <v>7.39</v>
      </c>
      <c r="JX43" s="166"/>
      <c r="JY43" s="165">
        <v>-53.113500000000002</v>
      </c>
      <c r="JZ43" s="165">
        <v>81.271699999999996</v>
      </c>
      <c r="KA43" s="165">
        <v>62.562199999999997</v>
      </c>
      <c r="KB43" s="165">
        <v>-53.839500000000001</v>
      </c>
      <c r="KC43" s="165">
        <v>-80.421499999999995</v>
      </c>
      <c r="KD43" s="165">
        <v>52.751399999999997</v>
      </c>
      <c r="KE43" s="165">
        <v>26.531300000000002</v>
      </c>
      <c r="KF43" s="165">
        <v>-60.9</v>
      </c>
      <c r="KG43" s="165">
        <v>60.9</v>
      </c>
      <c r="KH43" s="165">
        <v>-178.92169999999999</v>
      </c>
      <c r="KI43" s="165">
        <v>326.6026</v>
      </c>
    </row>
    <row r="44" spans="1:295" ht="18" customHeight="1" x14ac:dyDescent="0.3">
      <c r="A44" s="161" t="s">
        <v>46</v>
      </c>
      <c r="B44" s="161" t="s">
        <v>761</v>
      </c>
      <c r="C44" s="165">
        <v>0</v>
      </c>
      <c r="D44" s="165">
        <v>15.5205</v>
      </c>
      <c r="E44" s="165">
        <v>-21.4941</v>
      </c>
      <c r="F44" s="165">
        <v>9.5759000000000007</v>
      </c>
      <c r="G44" s="165">
        <v>19.909099999999999</v>
      </c>
      <c r="H44" s="166"/>
      <c r="I44" s="165">
        <v>36.543900000000001</v>
      </c>
      <c r="J44" s="165">
        <v>-72.416200000000003</v>
      </c>
      <c r="K44" s="165">
        <v>46.0824</v>
      </c>
      <c r="L44" s="165">
        <v>23.711300000000001</v>
      </c>
      <c r="M44" s="166"/>
      <c r="N44" s="165">
        <v>24.42</v>
      </c>
      <c r="O44" s="165">
        <v>-39.027999999999999</v>
      </c>
      <c r="P44" s="165">
        <v>33</v>
      </c>
      <c r="Q44" s="165">
        <v>12.42</v>
      </c>
      <c r="R44" s="165">
        <v>-33</v>
      </c>
      <c r="S44" s="165">
        <v>11.3262</v>
      </c>
      <c r="T44" s="165">
        <v>40.784399999999998</v>
      </c>
      <c r="U44" s="165">
        <v>16.978899999999999</v>
      </c>
      <c r="V44" s="165">
        <v>16.936900000000001</v>
      </c>
      <c r="W44" s="165">
        <v>28.001100000000001</v>
      </c>
      <c r="X44" s="165">
        <v>11.957700000000001</v>
      </c>
      <c r="Y44" s="165">
        <v>5.7103000000000002</v>
      </c>
      <c r="Z44" s="165">
        <v>8.1874000000000002</v>
      </c>
      <c r="AA44" s="166"/>
      <c r="AB44" s="166"/>
      <c r="AC44" s="165">
        <v>-39.74</v>
      </c>
      <c r="AD44" s="165">
        <v>-39.69</v>
      </c>
      <c r="AE44" s="166"/>
      <c r="AF44" s="165">
        <v>-24.42</v>
      </c>
      <c r="AG44" s="165">
        <v>37.4</v>
      </c>
      <c r="AH44" s="165">
        <v>7.8330000000000002</v>
      </c>
      <c r="AI44" s="165">
        <v>0.185</v>
      </c>
      <c r="AJ44" s="167">
        <v>-63.46</v>
      </c>
      <c r="AK44" s="165">
        <v>-63.37</v>
      </c>
      <c r="AL44" s="165">
        <v>-4.96</v>
      </c>
      <c r="AM44" s="165">
        <v>63.46</v>
      </c>
      <c r="AN44" s="165">
        <v>64.05</v>
      </c>
      <c r="AO44" s="165">
        <v>12.4961</v>
      </c>
      <c r="AP44" s="165">
        <v>6.9640000000000004</v>
      </c>
      <c r="AQ44" s="165">
        <v>59.436199999999999</v>
      </c>
      <c r="AR44" s="165">
        <v>61.622300000000003</v>
      </c>
      <c r="AS44" s="165">
        <v>32.534100000000002</v>
      </c>
      <c r="AT44" s="165">
        <v>-47.153599999999997</v>
      </c>
      <c r="AU44" s="165">
        <v>-46.215299999999999</v>
      </c>
      <c r="AV44" s="165">
        <v>8.7638999999999996</v>
      </c>
      <c r="AW44" s="165">
        <v>8.8278999999999996</v>
      </c>
      <c r="AX44" s="165">
        <v>56.932699999999997</v>
      </c>
      <c r="AY44" s="165">
        <v>58.674100000000003</v>
      </c>
      <c r="AZ44" s="165">
        <v>41.031199999999998</v>
      </c>
      <c r="BA44" s="165">
        <v>41.481200000000001</v>
      </c>
      <c r="BB44" s="165">
        <v>-451.80250000000001</v>
      </c>
      <c r="BC44" s="165">
        <v>-0.7</v>
      </c>
      <c r="BD44" s="165">
        <v>-18.100000000000001</v>
      </c>
      <c r="BE44" s="165">
        <v>-18.2</v>
      </c>
      <c r="BF44" s="165">
        <v>52.993499999999997</v>
      </c>
      <c r="BG44" s="165">
        <v>51.931899999999999</v>
      </c>
      <c r="BH44" s="165">
        <v>-3.7521</v>
      </c>
      <c r="BI44" s="166"/>
      <c r="BJ44" s="165">
        <v>-54.639099999999999</v>
      </c>
      <c r="BK44" s="165">
        <v>1.2386999999999999</v>
      </c>
      <c r="BL44" s="166"/>
      <c r="BM44" s="165">
        <v>2.7185999999999999</v>
      </c>
      <c r="BN44" s="165">
        <v>500.86959999999999</v>
      </c>
      <c r="BO44" s="165">
        <v>121.09739999999999</v>
      </c>
      <c r="BP44" s="165">
        <v>119.8156</v>
      </c>
      <c r="BQ44" s="165">
        <v>-322.12720000000002</v>
      </c>
      <c r="BR44" s="165">
        <v>531.22709999999995</v>
      </c>
      <c r="BS44" s="166"/>
      <c r="BT44" s="165">
        <v>-69.058199999999999</v>
      </c>
      <c r="BU44" s="165">
        <v>71.062299999999993</v>
      </c>
      <c r="BV44" s="165">
        <v>75.625100000000003</v>
      </c>
      <c r="BW44" s="165">
        <v>21.71</v>
      </c>
      <c r="BX44" s="165">
        <v>21.97</v>
      </c>
      <c r="BY44" s="165">
        <v>51.84</v>
      </c>
      <c r="BZ44" s="165">
        <v>64.33</v>
      </c>
      <c r="CA44" s="165">
        <v>-72.4666</v>
      </c>
      <c r="CB44" s="165">
        <v>-72.734499999999997</v>
      </c>
      <c r="CC44" s="165">
        <v>85.743600000000001</v>
      </c>
      <c r="CD44" s="165">
        <v>86.507599999999996</v>
      </c>
      <c r="CE44" s="165">
        <v>25.412600000000001</v>
      </c>
      <c r="CF44" s="165">
        <v>-138.20529999999999</v>
      </c>
      <c r="CG44" s="165">
        <v>-137.3777</v>
      </c>
      <c r="CH44" s="165">
        <v>-0.1227</v>
      </c>
      <c r="CI44" s="166"/>
      <c r="CJ44" s="166"/>
      <c r="CK44" s="166"/>
      <c r="CL44" s="165">
        <v>93.6</v>
      </c>
      <c r="CM44" s="165">
        <v>84.7</v>
      </c>
      <c r="CN44" s="165">
        <v>-11.41</v>
      </c>
      <c r="CO44" s="165">
        <v>34.401299999999999</v>
      </c>
      <c r="CP44" s="165">
        <v>32.0794</v>
      </c>
      <c r="CQ44" s="165">
        <v>32.873600000000003</v>
      </c>
      <c r="CR44" s="165">
        <v>22.7576</v>
      </c>
      <c r="CS44" s="165">
        <v>23.790099999999999</v>
      </c>
      <c r="CT44" s="165">
        <v>40.604799999999997</v>
      </c>
      <c r="CU44" s="165">
        <v>-102.9209</v>
      </c>
      <c r="CV44" s="165">
        <v>42.6905</v>
      </c>
      <c r="CW44" s="165">
        <v>13.7879</v>
      </c>
      <c r="CX44" s="165">
        <v>58.38</v>
      </c>
      <c r="CY44" s="165">
        <v>29.6</v>
      </c>
      <c r="CZ44" s="165">
        <v>66.569800000000001</v>
      </c>
      <c r="DA44" s="165">
        <v>62.992899999999999</v>
      </c>
      <c r="DB44" s="165">
        <v>-27</v>
      </c>
      <c r="DC44" s="165">
        <v>-4.5214999999999996</v>
      </c>
      <c r="DD44" s="166"/>
      <c r="DE44" s="166"/>
      <c r="DF44" s="165">
        <v>-164.09479999999999</v>
      </c>
      <c r="DG44" s="165">
        <v>-5.8710000000000004</v>
      </c>
      <c r="DH44" s="165">
        <v>-16.943100000000001</v>
      </c>
      <c r="DI44" s="165">
        <v>-85.3</v>
      </c>
      <c r="DJ44" s="165">
        <v>-85.5</v>
      </c>
      <c r="DK44" s="165">
        <v>20.7944</v>
      </c>
      <c r="DL44" s="165">
        <v>38.095100000000002</v>
      </c>
      <c r="DM44" s="165">
        <v>54.963299999999997</v>
      </c>
      <c r="DN44" s="165">
        <v>54.5105</v>
      </c>
      <c r="DO44" s="165">
        <v>37.86</v>
      </c>
      <c r="DP44" s="165">
        <v>-6.25</v>
      </c>
      <c r="DQ44" s="165">
        <v>28.659500000000001</v>
      </c>
      <c r="DR44" s="165">
        <v>163.0393</v>
      </c>
      <c r="DS44" s="166"/>
      <c r="DT44" s="166"/>
      <c r="DU44" s="166"/>
      <c r="DV44" s="166"/>
      <c r="DW44" s="165">
        <v>163.6</v>
      </c>
      <c r="DX44" s="165">
        <v>159.05459999999999</v>
      </c>
      <c r="DY44" s="165">
        <v>-13.4009</v>
      </c>
      <c r="DZ44" s="165">
        <v>-12.9727</v>
      </c>
      <c r="EA44" s="165">
        <v>216.83080000000001</v>
      </c>
      <c r="EB44" s="165">
        <v>178.49639999999999</v>
      </c>
      <c r="EC44" s="165">
        <v>172.41290000000001</v>
      </c>
      <c r="ED44" s="165">
        <v>174.0401</v>
      </c>
      <c r="EE44" s="165">
        <v>29.842600000000001</v>
      </c>
      <c r="EF44" s="165">
        <v>18.419499999999999</v>
      </c>
      <c r="EG44" s="165">
        <v>-22.065000000000001</v>
      </c>
      <c r="EH44" s="165">
        <v>332.9785</v>
      </c>
      <c r="EI44" s="165">
        <v>65.0899</v>
      </c>
      <c r="EJ44" s="166"/>
      <c r="EK44" s="165">
        <v>-26.539100000000001</v>
      </c>
      <c r="EL44" s="165">
        <v>-24.1616</v>
      </c>
      <c r="EM44" s="165">
        <v>34.466999999999999</v>
      </c>
      <c r="EN44" s="165">
        <v>-33.689799999999998</v>
      </c>
      <c r="EO44" s="165">
        <v>-31.545500000000001</v>
      </c>
      <c r="EP44" s="165">
        <v>35.375999999999998</v>
      </c>
      <c r="EQ44" s="165">
        <v>-34.807400000000001</v>
      </c>
      <c r="ER44" s="165">
        <v>-35.4602</v>
      </c>
      <c r="ES44" s="165">
        <v>11.980399999999999</v>
      </c>
      <c r="ET44" s="166"/>
      <c r="EU44" s="166"/>
      <c r="EV44" s="166"/>
      <c r="EW44" s="165">
        <v>11.3697</v>
      </c>
      <c r="EX44" s="165">
        <v>-112.312</v>
      </c>
      <c r="EY44" s="165">
        <v>-39.059199999999997</v>
      </c>
      <c r="EZ44" s="165">
        <v>-37.4895</v>
      </c>
      <c r="FA44" s="165">
        <v>8.3132000000000001</v>
      </c>
      <c r="FB44" s="165">
        <v>-15.4666</v>
      </c>
      <c r="FC44" s="165">
        <v>-17.106400000000001</v>
      </c>
      <c r="FD44" s="165">
        <v>25.741900000000001</v>
      </c>
      <c r="FE44" s="166"/>
      <c r="FF44" s="165">
        <v>25.3062</v>
      </c>
      <c r="FG44" s="165">
        <v>41.619799999999998</v>
      </c>
      <c r="FH44" s="165">
        <v>42.137</v>
      </c>
      <c r="FI44" s="165">
        <v>40.333399999999997</v>
      </c>
      <c r="FJ44" s="165">
        <v>73.010900000000007</v>
      </c>
      <c r="FK44" s="165">
        <v>74.183099999999996</v>
      </c>
      <c r="FL44" s="165">
        <v>-27.1279</v>
      </c>
      <c r="FM44" s="165">
        <v>15.123799999999999</v>
      </c>
      <c r="FN44" s="165">
        <v>15.1767</v>
      </c>
      <c r="FO44" s="165">
        <v>-22.866700000000002</v>
      </c>
      <c r="FP44" s="165">
        <v>-13.4122</v>
      </c>
      <c r="FQ44" s="165">
        <v>-13.1234</v>
      </c>
      <c r="FR44" s="165">
        <v>-14.84</v>
      </c>
      <c r="FS44" s="165">
        <v>12.1663</v>
      </c>
      <c r="FT44" s="165">
        <v>1.1037999999999999</v>
      </c>
      <c r="FU44" s="165">
        <v>-7.37</v>
      </c>
      <c r="FV44" s="165">
        <v>10.73</v>
      </c>
      <c r="FW44" s="165">
        <v>-13.4603</v>
      </c>
      <c r="FX44" s="166"/>
      <c r="FY44" s="165">
        <v>-6.2080000000000002</v>
      </c>
      <c r="FZ44" s="165">
        <v>4.202</v>
      </c>
      <c r="GA44" s="166"/>
      <c r="GB44" s="165">
        <v>32.93</v>
      </c>
      <c r="GC44" s="165">
        <v>15.1465</v>
      </c>
      <c r="GD44" s="165">
        <v>23.181699999999999</v>
      </c>
      <c r="GE44" s="165">
        <v>14.82</v>
      </c>
      <c r="GF44" s="165">
        <v>84.038200000000003</v>
      </c>
      <c r="GG44" s="165">
        <v>19.3</v>
      </c>
      <c r="GH44" s="165">
        <v>-20.782900000000001</v>
      </c>
      <c r="GI44" s="165">
        <v>2.0352000000000001</v>
      </c>
      <c r="GJ44" s="165">
        <v>2.125</v>
      </c>
      <c r="GK44" s="165">
        <v>2.4182999999999999</v>
      </c>
      <c r="GL44" s="166"/>
      <c r="GM44" s="166"/>
      <c r="GN44" s="165">
        <v>-13.4892</v>
      </c>
      <c r="GO44" s="165">
        <v>-38.749400000000001</v>
      </c>
      <c r="GP44" s="165">
        <v>15.9071</v>
      </c>
      <c r="GQ44" s="165">
        <v>40.371400000000001</v>
      </c>
      <c r="GR44" s="165">
        <v>58.936500000000002</v>
      </c>
      <c r="GS44" s="165">
        <v>58.94</v>
      </c>
      <c r="GT44" s="165">
        <v>-161.83609999999999</v>
      </c>
      <c r="GU44" s="165">
        <v>-26.392700000000001</v>
      </c>
      <c r="GV44" s="165">
        <v>35.408700000000003</v>
      </c>
      <c r="GW44" s="165">
        <v>-53.329799999999999</v>
      </c>
      <c r="GX44" s="165">
        <v>11.3904</v>
      </c>
      <c r="GY44" s="165">
        <v>12.522399999999999</v>
      </c>
      <c r="GZ44" s="165">
        <v>12.174099999999999</v>
      </c>
      <c r="HA44" s="165">
        <v>13.3314</v>
      </c>
      <c r="HB44" s="165">
        <v>116.35890000000001</v>
      </c>
      <c r="HC44" s="165">
        <v>113.47929999999999</v>
      </c>
      <c r="HD44" s="165">
        <v>170.1</v>
      </c>
      <c r="HE44" s="165">
        <v>-166.4796</v>
      </c>
      <c r="HF44" s="165">
        <v>-439.58539999999999</v>
      </c>
      <c r="HG44" s="165">
        <v>441.46370000000002</v>
      </c>
      <c r="HH44" s="165">
        <v>288.22910000000002</v>
      </c>
      <c r="HI44" s="165">
        <v>-109.169</v>
      </c>
      <c r="HJ44" s="165">
        <v>-108.99930000000001</v>
      </c>
      <c r="HK44" s="165">
        <v>-51.649500000000003</v>
      </c>
      <c r="HL44" s="165">
        <v>-41.931199999999997</v>
      </c>
      <c r="HM44" s="165">
        <v>79.185699999999997</v>
      </c>
      <c r="HN44" s="165">
        <v>78.097499999999997</v>
      </c>
      <c r="HO44" s="166"/>
      <c r="HP44" s="166"/>
      <c r="HQ44" s="165">
        <v>34.181699999999999</v>
      </c>
      <c r="HR44" s="165">
        <v>33.621400000000001</v>
      </c>
      <c r="HS44" s="165">
        <v>-57.212699999999998</v>
      </c>
      <c r="HT44" s="165">
        <v>-56.791400000000003</v>
      </c>
      <c r="HU44" s="165">
        <v>46.38</v>
      </c>
      <c r="HV44" s="165">
        <v>45.43</v>
      </c>
      <c r="HW44" s="165">
        <v>18.399999999999999</v>
      </c>
      <c r="HX44" s="165">
        <v>19</v>
      </c>
      <c r="HY44" s="165">
        <v>21.720500000000001</v>
      </c>
      <c r="HZ44" s="165">
        <v>31.28</v>
      </c>
      <c r="IA44" s="165">
        <v>-332.29169999999999</v>
      </c>
      <c r="IB44" s="165">
        <v>105.4747</v>
      </c>
      <c r="IC44" s="165">
        <v>103.9979</v>
      </c>
      <c r="ID44" s="165">
        <v>16.2</v>
      </c>
      <c r="IE44" s="165">
        <v>-41.6</v>
      </c>
      <c r="IF44" s="165">
        <v>-33.5</v>
      </c>
      <c r="IG44" s="165">
        <v>-33.4</v>
      </c>
      <c r="IH44" s="166"/>
      <c r="II44" s="165">
        <v>1.1659999999999999</v>
      </c>
      <c r="IJ44" s="165">
        <v>-281.70339999999999</v>
      </c>
      <c r="IK44" s="165">
        <v>-35.202399999999997</v>
      </c>
      <c r="IL44" s="165">
        <v>373.18360000000001</v>
      </c>
      <c r="IM44" s="165">
        <v>291.84440000000001</v>
      </c>
      <c r="IN44" s="166"/>
      <c r="IO44" s="165">
        <v>-286.9006</v>
      </c>
      <c r="IP44" s="165">
        <v>285.33539999999999</v>
      </c>
      <c r="IQ44" s="165">
        <v>-184.2192</v>
      </c>
      <c r="IR44" s="165">
        <v>-175.26349999999999</v>
      </c>
      <c r="IS44" s="165">
        <v>-283.60739999999998</v>
      </c>
      <c r="IT44" s="165">
        <v>49.515099999999997</v>
      </c>
      <c r="IU44" s="165">
        <v>47.701700000000002</v>
      </c>
      <c r="IV44" s="165">
        <v>186.5925</v>
      </c>
      <c r="IW44" s="165">
        <v>-360.3451</v>
      </c>
      <c r="IX44" s="165">
        <v>179.65110000000001</v>
      </c>
      <c r="IY44" s="165">
        <v>-175.30279999999999</v>
      </c>
      <c r="IZ44" s="165">
        <v>177.48949999999999</v>
      </c>
      <c r="JA44" s="165">
        <v>-8.0929000000000002</v>
      </c>
      <c r="JB44" s="165">
        <v>27.803000000000001</v>
      </c>
      <c r="JC44" s="165">
        <v>8.08</v>
      </c>
      <c r="JD44" s="165">
        <v>6.4020000000000001</v>
      </c>
      <c r="JE44" s="165">
        <v>6.4020000000000001</v>
      </c>
      <c r="JF44" s="165">
        <v>-7.92</v>
      </c>
      <c r="JG44" s="165">
        <v>-11.28</v>
      </c>
      <c r="JH44" s="166"/>
      <c r="JI44" s="165">
        <v>10.6371</v>
      </c>
      <c r="JJ44" s="165">
        <v>-16.524000000000001</v>
      </c>
      <c r="JK44" s="165">
        <v>-39.638399999999997</v>
      </c>
      <c r="JL44" s="165">
        <v>19.3</v>
      </c>
      <c r="JM44" s="165">
        <v>51.121000000000002</v>
      </c>
      <c r="JN44" s="165">
        <v>51.573</v>
      </c>
      <c r="JO44" s="166"/>
      <c r="JP44" s="165">
        <v>13.545299999999999</v>
      </c>
      <c r="JQ44" s="165">
        <v>52.164200000000001</v>
      </c>
      <c r="JR44" s="165">
        <v>50.7042</v>
      </c>
      <c r="JS44" s="165">
        <v>53.447499999999998</v>
      </c>
      <c r="JT44" s="166"/>
      <c r="JU44" s="165">
        <v>42.2</v>
      </c>
      <c r="JV44" s="165">
        <v>17.233599999999999</v>
      </c>
      <c r="JW44" s="165">
        <v>8.69</v>
      </c>
      <c r="JX44" s="166"/>
      <c r="JY44" s="165">
        <v>-40.8232</v>
      </c>
      <c r="JZ44" s="165">
        <v>75.852099999999993</v>
      </c>
      <c r="KA44" s="165">
        <v>52.576099999999997</v>
      </c>
      <c r="KB44" s="165">
        <v>-40.782800000000002</v>
      </c>
      <c r="KC44" s="165">
        <v>-75.738900000000001</v>
      </c>
      <c r="KD44" s="165">
        <v>40.6526</v>
      </c>
      <c r="KE44" s="165">
        <v>33.729700000000001</v>
      </c>
      <c r="KF44" s="165">
        <v>-49</v>
      </c>
      <c r="KG44" s="165">
        <v>49.5</v>
      </c>
      <c r="KH44" s="165">
        <v>-149.21100000000001</v>
      </c>
      <c r="KI44" s="165">
        <v>301.10730000000001</v>
      </c>
    </row>
    <row r="45" spans="1:295" ht="18" customHeight="1" x14ac:dyDescent="0.3">
      <c r="A45" s="161" t="s">
        <v>46</v>
      </c>
      <c r="B45" s="161" t="s">
        <v>762</v>
      </c>
      <c r="C45" s="165">
        <v>0</v>
      </c>
      <c r="D45" s="165">
        <v>16.582899999999999</v>
      </c>
      <c r="E45" s="165">
        <v>-23.252300000000002</v>
      </c>
      <c r="F45" s="165">
        <v>11.109400000000001</v>
      </c>
      <c r="G45" s="165">
        <v>23.166</v>
      </c>
      <c r="H45" s="166"/>
      <c r="I45" s="165">
        <v>42.632899999999999</v>
      </c>
      <c r="J45" s="165">
        <v>-86.3339</v>
      </c>
      <c r="K45" s="165">
        <v>54.191899999999997</v>
      </c>
      <c r="L45" s="165">
        <v>27.6692</v>
      </c>
      <c r="M45" s="166"/>
      <c r="N45" s="165">
        <v>11.1</v>
      </c>
      <c r="O45" s="165">
        <v>-51.176000000000002</v>
      </c>
      <c r="P45" s="165">
        <v>44</v>
      </c>
      <c r="Q45" s="165">
        <v>17.388000000000002</v>
      </c>
      <c r="R45" s="165">
        <v>-44</v>
      </c>
      <c r="S45" s="165">
        <v>6.1538000000000004</v>
      </c>
      <c r="T45" s="165">
        <v>47.838799999999999</v>
      </c>
      <c r="U45" s="165">
        <v>19.309799999999999</v>
      </c>
      <c r="V45" s="165">
        <v>19.569400000000002</v>
      </c>
      <c r="W45" s="165">
        <v>32.651600000000002</v>
      </c>
      <c r="X45" s="165">
        <v>11.2242</v>
      </c>
      <c r="Y45" s="165">
        <v>6.0998000000000001</v>
      </c>
      <c r="Z45" s="165">
        <v>8.32</v>
      </c>
      <c r="AA45" s="166"/>
      <c r="AB45" s="166"/>
      <c r="AC45" s="165">
        <v>-49.22</v>
      </c>
      <c r="AD45" s="165">
        <v>-49.35</v>
      </c>
      <c r="AE45" s="166"/>
      <c r="AF45" s="165">
        <v>-11.1</v>
      </c>
      <c r="AG45" s="165">
        <v>50.6</v>
      </c>
      <c r="AH45" s="165">
        <v>8.3859999999999992</v>
      </c>
      <c r="AI45" s="165">
        <v>0.192</v>
      </c>
      <c r="AJ45" s="167">
        <v>-74.959999999999994</v>
      </c>
      <c r="AK45" s="165">
        <v>-74.510000000000005</v>
      </c>
      <c r="AL45" s="165">
        <v>-6.14</v>
      </c>
      <c r="AM45" s="165">
        <v>74.959999999999994</v>
      </c>
      <c r="AN45" s="165">
        <v>75.650000000000006</v>
      </c>
      <c r="AO45" s="165">
        <v>15.3711</v>
      </c>
      <c r="AP45" s="165">
        <v>4.9730999999999996</v>
      </c>
      <c r="AQ45" s="165">
        <v>67.513900000000007</v>
      </c>
      <c r="AR45" s="165">
        <v>70.745900000000006</v>
      </c>
      <c r="AS45" s="165">
        <v>41.9773</v>
      </c>
      <c r="AT45" s="165">
        <v>-52.913899999999998</v>
      </c>
      <c r="AU45" s="165">
        <v>-52.932899999999997</v>
      </c>
      <c r="AV45" s="165">
        <v>8.7702000000000009</v>
      </c>
      <c r="AW45" s="165">
        <v>8.7764000000000006</v>
      </c>
      <c r="AX45" s="165">
        <v>67.917299999999997</v>
      </c>
      <c r="AY45" s="165">
        <v>69.926699999999997</v>
      </c>
      <c r="AZ45" s="165">
        <v>47.314100000000003</v>
      </c>
      <c r="BA45" s="165">
        <v>48.907299999999999</v>
      </c>
      <c r="BB45" s="165">
        <v>-534.99130000000002</v>
      </c>
      <c r="BC45" s="165">
        <v>-0.41699999999999998</v>
      </c>
      <c r="BD45" s="165">
        <v>-18.5</v>
      </c>
      <c r="BE45" s="165">
        <v>-18.600000000000001</v>
      </c>
      <c r="BF45" s="165">
        <v>59.736899999999999</v>
      </c>
      <c r="BG45" s="165">
        <v>58.675899999999999</v>
      </c>
      <c r="BH45" s="165">
        <v>-4.6356999999999999</v>
      </c>
      <c r="BI45" s="166"/>
      <c r="BJ45" s="165">
        <v>-64.711399999999998</v>
      </c>
      <c r="BK45" s="165">
        <v>3.0901999999999998</v>
      </c>
      <c r="BL45" s="165">
        <v>6.5012999999999996</v>
      </c>
      <c r="BM45" s="165">
        <v>4.4358000000000004</v>
      </c>
      <c r="BN45" s="165">
        <v>589.22069999999997</v>
      </c>
      <c r="BO45" s="165">
        <v>149.7543</v>
      </c>
      <c r="BP45" s="165">
        <v>151.1276</v>
      </c>
      <c r="BQ45" s="165">
        <v>-393.79509999999999</v>
      </c>
      <c r="BR45" s="165">
        <v>624.70730000000003</v>
      </c>
      <c r="BS45" s="166"/>
      <c r="BT45" s="165">
        <v>-100.91</v>
      </c>
      <c r="BU45" s="165">
        <v>103.5847</v>
      </c>
      <c r="BV45" s="165">
        <v>91.622299999999996</v>
      </c>
      <c r="BW45" s="165">
        <v>27.46</v>
      </c>
      <c r="BX45" s="165">
        <v>29.13</v>
      </c>
      <c r="BY45" s="165">
        <v>61.13</v>
      </c>
      <c r="BZ45" s="165">
        <v>73.959999999999994</v>
      </c>
      <c r="CA45" s="165">
        <v>-64.965000000000003</v>
      </c>
      <c r="CB45" s="165">
        <v>-64.965000000000003</v>
      </c>
      <c r="CC45" s="165">
        <v>104.251</v>
      </c>
      <c r="CD45" s="165">
        <v>106.34220000000001</v>
      </c>
      <c r="CE45" s="165">
        <v>19.056000000000001</v>
      </c>
      <c r="CF45" s="165">
        <v>-180.8484</v>
      </c>
      <c r="CG45" s="165">
        <v>-180.64500000000001</v>
      </c>
      <c r="CH45" s="165">
        <v>4.6383999999999999</v>
      </c>
      <c r="CI45" s="166"/>
      <c r="CJ45" s="166"/>
      <c r="CK45" s="166"/>
      <c r="CL45" s="165">
        <v>107.5</v>
      </c>
      <c r="CM45" s="165">
        <v>97.8</v>
      </c>
      <c r="CN45" s="165">
        <v>-12.58</v>
      </c>
      <c r="CO45" s="165">
        <v>28.335899999999999</v>
      </c>
      <c r="CP45" s="165">
        <v>26.3352</v>
      </c>
      <c r="CQ45" s="165">
        <v>27.414000000000001</v>
      </c>
      <c r="CR45" s="165">
        <v>20.494700000000002</v>
      </c>
      <c r="CS45" s="165">
        <v>21.682200000000002</v>
      </c>
      <c r="CT45" s="165">
        <v>54.200299999999999</v>
      </c>
      <c r="CU45" s="165">
        <v>-124.0941</v>
      </c>
      <c r="CV45" s="165">
        <v>59.813000000000002</v>
      </c>
      <c r="CW45" s="165">
        <v>16.979600000000001</v>
      </c>
      <c r="CX45" s="165">
        <v>65.459999999999994</v>
      </c>
      <c r="CY45" s="165">
        <v>32.93</v>
      </c>
      <c r="CZ45" s="165">
        <v>69.147900000000007</v>
      </c>
      <c r="DA45" s="165">
        <v>64.897199999999998</v>
      </c>
      <c r="DB45" s="165">
        <v>-30.42</v>
      </c>
      <c r="DC45" s="165">
        <v>-3.8795000000000002</v>
      </c>
      <c r="DD45" s="166"/>
      <c r="DE45" s="166"/>
      <c r="DF45" s="165">
        <v>-168.81450000000001</v>
      </c>
      <c r="DG45" s="165">
        <v>-8.5566999999999993</v>
      </c>
      <c r="DH45" s="165">
        <v>-18.880299999999998</v>
      </c>
      <c r="DI45" s="165">
        <v>-95.2</v>
      </c>
      <c r="DJ45" s="165">
        <v>-95.4</v>
      </c>
      <c r="DK45" s="165">
        <v>21.634799999999998</v>
      </c>
      <c r="DL45" s="165">
        <v>42.782600000000002</v>
      </c>
      <c r="DM45" s="165">
        <v>65.295500000000004</v>
      </c>
      <c r="DN45" s="165">
        <v>60.955800000000004</v>
      </c>
      <c r="DO45" s="165">
        <v>42.45</v>
      </c>
      <c r="DP45" s="165">
        <v>-8.09</v>
      </c>
      <c r="DQ45" s="165">
        <v>32.658499999999997</v>
      </c>
      <c r="DR45" s="165">
        <v>168.93459999999999</v>
      </c>
      <c r="DS45" s="166"/>
      <c r="DT45" s="166"/>
      <c r="DU45" s="166"/>
      <c r="DV45" s="166"/>
      <c r="DW45" s="165">
        <v>168.89089999999999</v>
      </c>
      <c r="DX45" s="165">
        <v>166.72730000000001</v>
      </c>
      <c r="DY45" s="165">
        <v>-10.680199999999999</v>
      </c>
      <c r="DZ45" s="165">
        <v>-10.8727</v>
      </c>
      <c r="EA45" s="165">
        <v>236.08629999999999</v>
      </c>
      <c r="EB45" s="165">
        <v>196.2612</v>
      </c>
      <c r="EC45" s="165">
        <v>188.4659</v>
      </c>
      <c r="ED45" s="165">
        <v>192.08070000000001</v>
      </c>
      <c r="EE45" s="165">
        <v>37.189900000000002</v>
      </c>
      <c r="EF45" s="165">
        <v>23.1783</v>
      </c>
      <c r="EG45" s="165">
        <v>-24.315999999999999</v>
      </c>
      <c r="EH45" s="165">
        <v>406.68729999999999</v>
      </c>
      <c r="EI45" s="165">
        <v>58.844999999999999</v>
      </c>
      <c r="EJ45" s="166"/>
      <c r="EK45" s="165">
        <v>-28.1206</v>
      </c>
      <c r="EL45" s="165">
        <v>-25.278700000000001</v>
      </c>
      <c r="EM45" s="165">
        <v>33.679000000000002</v>
      </c>
      <c r="EN45" s="165">
        <v>-28.591699999999999</v>
      </c>
      <c r="EO45" s="165">
        <v>-27.1205</v>
      </c>
      <c r="EP45" s="165">
        <v>32.304000000000002</v>
      </c>
      <c r="EQ45" s="165">
        <v>-35.531399999999998</v>
      </c>
      <c r="ER45" s="165">
        <v>-36.764400000000002</v>
      </c>
      <c r="ES45" s="165">
        <v>9.6135000000000002</v>
      </c>
      <c r="ET45" s="166"/>
      <c r="EU45" s="166"/>
      <c r="EV45" s="166"/>
      <c r="EW45" s="165">
        <v>13.017300000000001</v>
      </c>
      <c r="EX45" s="165">
        <v>-109.92189999999999</v>
      </c>
      <c r="EY45" s="165">
        <v>-39.644300000000001</v>
      </c>
      <c r="EZ45" s="165">
        <v>-39.136800000000001</v>
      </c>
      <c r="FA45" s="165">
        <v>8.0192999999999994</v>
      </c>
      <c r="FB45" s="165">
        <v>-19.985399999999998</v>
      </c>
      <c r="FC45" s="165">
        <v>-11.8424</v>
      </c>
      <c r="FD45" s="165">
        <v>26.334299999999999</v>
      </c>
      <c r="FE45" s="166"/>
      <c r="FF45" s="165">
        <v>25.5365</v>
      </c>
      <c r="FG45" s="165">
        <v>40.964199999999998</v>
      </c>
      <c r="FH45" s="165">
        <v>41.765099999999997</v>
      </c>
      <c r="FI45" s="165">
        <v>39.926600000000001</v>
      </c>
      <c r="FJ45" s="165">
        <v>63.968299999999999</v>
      </c>
      <c r="FK45" s="165">
        <v>64.638099999999994</v>
      </c>
      <c r="FL45" s="165">
        <v>-7.8704000000000001</v>
      </c>
      <c r="FM45" s="165">
        <v>13.254200000000001</v>
      </c>
      <c r="FN45" s="165">
        <v>13.151899999999999</v>
      </c>
      <c r="FO45" s="165">
        <v>-7.2573999999999996</v>
      </c>
      <c r="FP45" s="165">
        <v>0</v>
      </c>
      <c r="FQ45" s="165">
        <v>-11.9442</v>
      </c>
      <c r="FR45" s="165">
        <v>-9.0399999999999991</v>
      </c>
      <c r="FS45" s="165">
        <v>12.1785</v>
      </c>
      <c r="FT45" s="165">
        <v>1.4798</v>
      </c>
      <c r="FU45" s="165">
        <v>-7.65</v>
      </c>
      <c r="FV45" s="165">
        <v>9.14</v>
      </c>
      <c r="FW45" s="165">
        <v>-11.8253</v>
      </c>
      <c r="FX45" s="166"/>
      <c r="FY45" s="165">
        <v>-5.5380000000000003</v>
      </c>
      <c r="FZ45" s="165">
        <v>4.18</v>
      </c>
      <c r="GA45" s="166"/>
      <c r="GB45" s="165">
        <v>35.51</v>
      </c>
      <c r="GC45" s="165">
        <v>-6.0936000000000003</v>
      </c>
      <c r="GD45" s="165">
        <v>6.1745000000000001</v>
      </c>
      <c r="GE45" s="165">
        <v>16.02</v>
      </c>
      <c r="GF45" s="165">
        <v>89.502899999999997</v>
      </c>
      <c r="GG45" s="165">
        <v>20.8</v>
      </c>
      <c r="GH45" s="165">
        <v>-24.926300000000001</v>
      </c>
      <c r="GI45" s="165">
        <v>-0.63500000000000001</v>
      </c>
      <c r="GJ45" s="165">
        <v>0</v>
      </c>
      <c r="GK45" s="165">
        <v>2.7980999999999998</v>
      </c>
      <c r="GL45" s="166"/>
      <c r="GM45" s="166"/>
      <c r="GN45" s="166"/>
      <c r="GO45" s="165">
        <v>-46.973599999999998</v>
      </c>
      <c r="GP45" s="165">
        <v>15.477600000000001</v>
      </c>
      <c r="GQ45" s="165">
        <v>49.365900000000003</v>
      </c>
      <c r="GR45" s="165">
        <v>57.104999999999997</v>
      </c>
      <c r="GS45" s="165">
        <v>58.443100000000001</v>
      </c>
      <c r="GT45" s="165">
        <v>-175.11160000000001</v>
      </c>
      <c r="GU45" s="165">
        <v>-29.779399999999999</v>
      </c>
      <c r="GV45" s="165">
        <v>44.298099999999998</v>
      </c>
      <c r="GW45" s="165">
        <v>-66.467299999999994</v>
      </c>
      <c r="GX45" s="165">
        <v>11.1843</v>
      </c>
      <c r="GY45" s="165">
        <v>15.472899999999999</v>
      </c>
      <c r="GZ45" s="165">
        <v>14.8215</v>
      </c>
      <c r="HA45" s="165">
        <v>13</v>
      </c>
      <c r="HB45" s="165">
        <v>110.2597</v>
      </c>
      <c r="HC45" s="165">
        <v>112.4935</v>
      </c>
      <c r="HD45" s="165">
        <v>189.4</v>
      </c>
      <c r="HE45" s="165">
        <v>-189.5607</v>
      </c>
      <c r="HF45" s="165">
        <v>-454.5822</v>
      </c>
      <c r="HG45" s="165">
        <v>455.14850000000001</v>
      </c>
      <c r="HH45" s="165">
        <v>271.5455</v>
      </c>
      <c r="HI45" s="165">
        <v>-108.2003</v>
      </c>
      <c r="HJ45" s="165">
        <v>-106.95699999999999</v>
      </c>
      <c r="HK45" s="165">
        <v>-50.588900000000002</v>
      </c>
      <c r="HL45" s="165">
        <v>-39.9756</v>
      </c>
      <c r="HM45" s="165">
        <v>75.445800000000006</v>
      </c>
      <c r="HN45" s="165">
        <v>76.770200000000003</v>
      </c>
      <c r="HO45" s="165">
        <v>-68.293300000000002</v>
      </c>
      <c r="HP45" s="165">
        <v>-67.378600000000006</v>
      </c>
      <c r="HQ45" s="165">
        <v>36.060400000000001</v>
      </c>
      <c r="HR45" s="165">
        <v>35.313299999999998</v>
      </c>
      <c r="HS45" s="165">
        <v>-48.3523</v>
      </c>
      <c r="HT45" s="165">
        <v>-47.684399999999997</v>
      </c>
      <c r="HU45" s="165">
        <v>46.07</v>
      </c>
      <c r="HV45" s="165">
        <v>44.39</v>
      </c>
      <c r="HW45" s="165">
        <v>17.5</v>
      </c>
      <c r="HX45" s="165">
        <v>18</v>
      </c>
      <c r="HY45" s="165">
        <v>21.904199999999999</v>
      </c>
      <c r="HZ45" s="165">
        <v>36.08</v>
      </c>
      <c r="IA45" s="165">
        <v>-328.72219999999999</v>
      </c>
      <c r="IB45" s="165">
        <v>104.6798</v>
      </c>
      <c r="IC45" s="165">
        <v>104.4813</v>
      </c>
      <c r="ID45" s="165">
        <v>17</v>
      </c>
      <c r="IE45" s="165">
        <v>-39.299999999999997</v>
      </c>
      <c r="IF45" s="165">
        <v>-34.4</v>
      </c>
      <c r="IG45" s="165">
        <v>-33.6</v>
      </c>
      <c r="IH45" s="165">
        <v>1.429</v>
      </c>
      <c r="II45" s="166"/>
      <c r="IJ45" s="165">
        <v>-270.05180000000001</v>
      </c>
      <c r="IK45" s="165">
        <v>-28.284300000000002</v>
      </c>
      <c r="IL45" s="165">
        <v>356.66820000000001</v>
      </c>
      <c r="IM45" s="165">
        <v>289.17520000000002</v>
      </c>
      <c r="IN45" s="166"/>
      <c r="IO45" s="165">
        <v>-286.4828</v>
      </c>
      <c r="IP45" s="165">
        <v>281.00009999999997</v>
      </c>
      <c r="IQ45" s="165">
        <v>-181.10830000000001</v>
      </c>
      <c r="IR45" s="165">
        <v>-178.8826</v>
      </c>
      <c r="IS45" s="165">
        <v>-277.23059999999998</v>
      </c>
      <c r="IT45" s="165">
        <v>47.204799999999999</v>
      </c>
      <c r="IU45" s="165">
        <v>43.996899999999997</v>
      </c>
      <c r="IV45" s="165">
        <v>178.92259999999999</v>
      </c>
      <c r="IW45" s="165">
        <v>-348.4067</v>
      </c>
      <c r="IX45" s="165">
        <v>179.00720000000001</v>
      </c>
      <c r="IY45" s="165">
        <v>-168.32740000000001</v>
      </c>
      <c r="IZ45" s="165">
        <v>167.64429999999999</v>
      </c>
      <c r="JA45" s="165">
        <v>-8.1725999999999992</v>
      </c>
      <c r="JB45" s="165">
        <v>28.134</v>
      </c>
      <c r="JC45" s="165">
        <v>13.04</v>
      </c>
      <c r="JD45" s="165">
        <v>5.7779999999999996</v>
      </c>
      <c r="JE45" s="165">
        <v>5.774</v>
      </c>
      <c r="JF45" s="165">
        <v>-12.96</v>
      </c>
      <c r="JG45" s="165">
        <v>-9.0399999999999991</v>
      </c>
      <c r="JH45" s="166"/>
      <c r="JI45" s="165">
        <v>8.0888000000000009</v>
      </c>
      <c r="JJ45" s="165">
        <v>-13.8262</v>
      </c>
      <c r="JK45" s="165">
        <v>-39.229399999999998</v>
      </c>
      <c r="JL45" s="165">
        <v>16.5</v>
      </c>
      <c r="JM45" s="165">
        <v>48.905000000000001</v>
      </c>
      <c r="JN45" s="165">
        <v>49.783999999999999</v>
      </c>
      <c r="JO45" s="166"/>
      <c r="JP45" s="166"/>
      <c r="JQ45" s="165">
        <v>49.593000000000004</v>
      </c>
      <c r="JR45" s="165">
        <v>49.1526</v>
      </c>
      <c r="JS45" s="165">
        <v>49.899900000000002</v>
      </c>
      <c r="JT45" s="166"/>
      <c r="JU45" s="165">
        <v>41.8</v>
      </c>
      <c r="JV45" s="165">
        <v>17.261700000000001</v>
      </c>
      <c r="JW45" s="165">
        <v>9.66</v>
      </c>
      <c r="JX45" s="166"/>
      <c r="JY45" s="165">
        <v>-40.1935</v>
      </c>
      <c r="JZ45" s="165">
        <v>76.850099999999998</v>
      </c>
      <c r="KA45" s="165">
        <v>51.621499999999997</v>
      </c>
      <c r="KB45" s="165">
        <v>-40.166600000000003</v>
      </c>
      <c r="KC45" s="165">
        <v>-76.469800000000006</v>
      </c>
      <c r="KD45" s="165">
        <v>38.883699999999997</v>
      </c>
      <c r="KE45" s="165">
        <v>36.806199999999997</v>
      </c>
      <c r="KF45" s="165">
        <v>-48</v>
      </c>
      <c r="KG45" s="165">
        <v>49.4</v>
      </c>
      <c r="KH45" s="165">
        <v>-178.5531</v>
      </c>
      <c r="KI45" s="165">
        <v>329.8374</v>
      </c>
    </row>
    <row r="46" spans="1:295" ht="18" customHeight="1" x14ac:dyDescent="0.3">
      <c r="A46" s="161" t="s">
        <v>46</v>
      </c>
      <c r="B46" s="161" t="s">
        <v>763</v>
      </c>
      <c r="C46" s="165">
        <v>0</v>
      </c>
      <c r="D46" s="165">
        <v>16.981100000000001</v>
      </c>
      <c r="E46" s="165">
        <v>-23.619</v>
      </c>
      <c r="F46" s="165">
        <v>11.7637</v>
      </c>
      <c r="G46" s="165">
        <v>24.436499999999999</v>
      </c>
      <c r="H46" s="166"/>
      <c r="I46" s="165">
        <v>45.103499999999997</v>
      </c>
      <c r="J46" s="165">
        <v>-91.2256</v>
      </c>
      <c r="K46" s="165">
        <v>58.597299999999997</v>
      </c>
      <c r="L46" s="165">
        <v>29.649100000000001</v>
      </c>
      <c r="M46" s="166"/>
      <c r="N46" s="165">
        <v>8.8800000000000008</v>
      </c>
      <c r="O46" s="165">
        <v>-68.879000000000005</v>
      </c>
      <c r="P46" s="165">
        <v>61.6</v>
      </c>
      <c r="Q46" s="165">
        <v>19.044</v>
      </c>
      <c r="R46" s="165">
        <v>-59.4</v>
      </c>
      <c r="S46" s="165">
        <v>5.4093999999999998</v>
      </c>
      <c r="T46" s="165">
        <v>50.351999999999997</v>
      </c>
      <c r="U46" s="165">
        <v>14.606</v>
      </c>
      <c r="V46" s="165">
        <v>14.831899999999999</v>
      </c>
      <c r="W46" s="165">
        <v>24.418800000000001</v>
      </c>
      <c r="X46" s="165">
        <v>11.226800000000001</v>
      </c>
      <c r="Y46" s="165">
        <v>6.3887</v>
      </c>
      <c r="Z46" s="165">
        <v>7.8583999999999996</v>
      </c>
      <c r="AA46" s="166"/>
      <c r="AB46" s="166"/>
      <c r="AC46" s="165">
        <v>-58.91</v>
      </c>
      <c r="AD46" s="165">
        <v>-59.03</v>
      </c>
      <c r="AE46" s="166"/>
      <c r="AF46" s="165">
        <v>-8.8800000000000008</v>
      </c>
      <c r="AG46" s="165">
        <v>68.2</v>
      </c>
      <c r="AH46" s="165">
        <v>11.206</v>
      </c>
      <c r="AI46" s="165">
        <v>0.20499999999999999</v>
      </c>
      <c r="AJ46" s="167">
        <v>-87.53</v>
      </c>
      <c r="AK46" s="165">
        <v>-86.27</v>
      </c>
      <c r="AL46" s="165">
        <v>-1.51</v>
      </c>
      <c r="AM46" s="165">
        <v>87.53</v>
      </c>
      <c r="AN46" s="165">
        <v>87.71</v>
      </c>
      <c r="AO46" s="165">
        <v>16.4209</v>
      </c>
      <c r="AP46" s="165">
        <v>4.4599000000000002</v>
      </c>
      <c r="AQ46" s="165">
        <v>69.771100000000004</v>
      </c>
      <c r="AR46" s="165">
        <v>72.219300000000004</v>
      </c>
      <c r="AS46" s="165">
        <v>39.8748</v>
      </c>
      <c r="AT46" s="165">
        <v>-58.004300000000001</v>
      </c>
      <c r="AU46" s="165">
        <v>-58.191499999999998</v>
      </c>
      <c r="AV46" s="165">
        <v>8.9742999999999995</v>
      </c>
      <c r="AW46" s="165">
        <v>8.7985000000000007</v>
      </c>
      <c r="AX46" s="165">
        <v>70.462500000000006</v>
      </c>
      <c r="AY46" s="165">
        <v>72.203999999999994</v>
      </c>
      <c r="AZ46" s="165">
        <v>48.419899999999998</v>
      </c>
      <c r="BA46" s="165">
        <v>49.136400000000002</v>
      </c>
      <c r="BB46" s="165">
        <v>-548.59310000000005</v>
      </c>
      <c r="BC46" s="165">
        <v>-1.3408</v>
      </c>
      <c r="BD46" s="165">
        <v>-18.3</v>
      </c>
      <c r="BE46" s="165">
        <v>-18.399999999999999</v>
      </c>
      <c r="BF46" s="165">
        <v>65.7851</v>
      </c>
      <c r="BG46" s="165">
        <v>64.051900000000003</v>
      </c>
      <c r="BH46" s="165">
        <v>-5.7632000000000003</v>
      </c>
      <c r="BI46" s="166"/>
      <c r="BJ46" s="165">
        <v>-60.175600000000003</v>
      </c>
      <c r="BK46" s="165">
        <v>3.6859999999999999</v>
      </c>
      <c r="BL46" s="165">
        <v>7.3022999999999998</v>
      </c>
      <c r="BM46" s="165">
        <v>4.8891</v>
      </c>
      <c r="BN46" s="165">
        <v>594.2867</v>
      </c>
      <c r="BO46" s="165">
        <v>151.89060000000001</v>
      </c>
      <c r="BP46" s="165">
        <v>152.01259999999999</v>
      </c>
      <c r="BQ46" s="165">
        <v>-393.75540000000001</v>
      </c>
      <c r="BR46" s="165">
        <v>645.37099999999998</v>
      </c>
      <c r="BS46" s="166"/>
      <c r="BT46" s="165">
        <v>-100.26900000000001</v>
      </c>
      <c r="BU46" s="165">
        <v>102.4483</v>
      </c>
      <c r="BV46" s="165">
        <v>95.793700000000001</v>
      </c>
      <c r="BW46" s="165">
        <v>28.4</v>
      </c>
      <c r="BX46" s="165">
        <v>32.130000000000003</v>
      </c>
      <c r="BY46" s="165">
        <v>64.430000000000007</v>
      </c>
      <c r="BZ46" s="165">
        <v>73.92</v>
      </c>
      <c r="CA46" s="165">
        <v>-77.9589</v>
      </c>
      <c r="CB46" s="165">
        <v>-77.557000000000002</v>
      </c>
      <c r="CC46" s="165">
        <v>117.3918</v>
      </c>
      <c r="CD46" s="165">
        <v>118.36969999999999</v>
      </c>
      <c r="CE46" s="165">
        <v>16.373799999999999</v>
      </c>
      <c r="CF46" s="165">
        <v>-189.37690000000001</v>
      </c>
      <c r="CG46" s="165">
        <v>-187.22929999999999</v>
      </c>
      <c r="CH46" s="165">
        <v>-2.0514000000000001</v>
      </c>
      <c r="CI46" s="166"/>
      <c r="CJ46" s="166"/>
      <c r="CK46" s="166"/>
      <c r="CL46" s="165">
        <v>111.7</v>
      </c>
      <c r="CM46" s="165">
        <v>100.6</v>
      </c>
      <c r="CN46" s="165">
        <v>-13.13</v>
      </c>
      <c r="CO46" s="165">
        <v>28.925000000000001</v>
      </c>
      <c r="CP46" s="165">
        <v>26.5167</v>
      </c>
      <c r="CQ46" s="165">
        <v>28.139500000000002</v>
      </c>
      <c r="CR46" s="165">
        <v>21.7944</v>
      </c>
      <c r="CS46" s="165">
        <v>22.419599999999999</v>
      </c>
      <c r="CT46" s="165">
        <v>52.073999999999998</v>
      </c>
      <c r="CU46" s="165">
        <v>-125.1909</v>
      </c>
      <c r="CV46" s="165">
        <v>57.137999999999998</v>
      </c>
      <c r="CW46" s="165">
        <v>17.954799999999999</v>
      </c>
      <c r="CX46" s="165">
        <v>67.22</v>
      </c>
      <c r="CY46" s="165">
        <v>34.11</v>
      </c>
      <c r="CZ46" s="165">
        <v>70.554199999999994</v>
      </c>
      <c r="DA46" s="165">
        <v>66.508499999999998</v>
      </c>
      <c r="DB46" s="165">
        <v>-31.01</v>
      </c>
      <c r="DC46" s="165">
        <v>-3.9632999999999998</v>
      </c>
      <c r="DD46" s="166"/>
      <c r="DE46" s="166"/>
      <c r="DF46" s="165">
        <v>-170.93950000000001</v>
      </c>
      <c r="DG46" s="165">
        <v>-9.1776999999999997</v>
      </c>
      <c r="DH46" s="165">
        <v>-19.36</v>
      </c>
      <c r="DI46" s="165">
        <v>-97.5</v>
      </c>
      <c r="DJ46" s="165">
        <v>-97.6</v>
      </c>
      <c r="DK46" s="165">
        <v>22.096299999999999</v>
      </c>
      <c r="DL46" s="165">
        <v>43.954500000000003</v>
      </c>
      <c r="DM46" s="165">
        <v>68.113399999999999</v>
      </c>
      <c r="DN46" s="165">
        <v>62.127699999999997</v>
      </c>
      <c r="DO46" s="165">
        <v>43.32</v>
      </c>
      <c r="DP46" s="165">
        <v>-8.52</v>
      </c>
      <c r="DQ46" s="165">
        <v>33.262999999999998</v>
      </c>
      <c r="DR46" s="165">
        <v>170.28469999999999</v>
      </c>
      <c r="DS46" s="166"/>
      <c r="DT46" s="166"/>
      <c r="DU46" s="166"/>
      <c r="DV46" s="166"/>
      <c r="DW46" s="165">
        <v>172.29089999999999</v>
      </c>
      <c r="DX46" s="165">
        <v>168.6</v>
      </c>
      <c r="DY46" s="166"/>
      <c r="DZ46" s="165">
        <v>-22.563600000000001</v>
      </c>
      <c r="EA46" s="165">
        <v>237.3219</v>
      </c>
      <c r="EB46" s="165">
        <v>194.334</v>
      </c>
      <c r="EC46" s="165">
        <v>186.69730000000001</v>
      </c>
      <c r="ED46" s="165">
        <v>189.7578</v>
      </c>
      <c r="EE46" s="165">
        <v>43.266800000000003</v>
      </c>
      <c r="EF46" s="165">
        <v>28.071400000000001</v>
      </c>
      <c r="EG46" s="165">
        <v>-24.414000000000001</v>
      </c>
      <c r="EH46" s="165">
        <v>406.1628</v>
      </c>
      <c r="EI46" s="165">
        <v>60.973999999999997</v>
      </c>
      <c r="EJ46" s="166"/>
      <c r="EK46" s="165">
        <v>-27.632400000000001</v>
      </c>
      <c r="EL46" s="165">
        <v>-24.596</v>
      </c>
      <c r="EM46" s="165">
        <v>31.2286</v>
      </c>
      <c r="EN46" s="165">
        <v>-18.4284</v>
      </c>
      <c r="EO46" s="165">
        <v>-18.2026</v>
      </c>
      <c r="EP46" s="165">
        <v>32.304000000000002</v>
      </c>
      <c r="EQ46" s="165">
        <v>-39.607599999999998</v>
      </c>
      <c r="ER46" s="165">
        <v>-40.492699999999999</v>
      </c>
      <c r="ES46" s="165">
        <v>6.0846999999999998</v>
      </c>
      <c r="ET46" s="166"/>
      <c r="EU46" s="166"/>
      <c r="EV46" s="166"/>
      <c r="EW46" s="165">
        <v>13.4719</v>
      </c>
      <c r="EX46" s="165">
        <v>-92.940600000000003</v>
      </c>
      <c r="EY46" s="165">
        <v>-38.533499999999997</v>
      </c>
      <c r="EZ46" s="165">
        <v>-37.516300000000001</v>
      </c>
      <c r="FA46" s="165">
        <v>6.8295000000000003</v>
      </c>
      <c r="FB46" s="165">
        <v>-24.166</v>
      </c>
      <c r="FC46" s="165">
        <v>-8.3670000000000009</v>
      </c>
      <c r="FD46" s="165">
        <v>25.8446</v>
      </c>
      <c r="FE46" s="166"/>
      <c r="FF46" s="165">
        <v>25.130600000000001</v>
      </c>
      <c r="FG46" s="165">
        <v>40.754199999999997</v>
      </c>
      <c r="FH46" s="165">
        <v>41.250799999999998</v>
      </c>
      <c r="FI46" s="165">
        <v>39.855600000000003</v>
      </c>
      <c r="FJ46" s="165">
        <v>79.374300000000005</v>
      </c>
      <c r="FK46" s="165">
        <v>78.704499999999996</v>
      </c>
      <c r="FL46" s="165">
        <v>-52.413800000000002</v>
      </c>
      <c r="FM46" s="165">
        <v>24.722100000000001</v>
      </c>
      <c r="FN46" s="165">
        <v>24.6629</v>
      </c>
      <c r="FO46" s="165">
        <v>-39.771799999999999</v>
      </c>
      <c r="FP46" s="165">
        <v>-31.148399999999999</v>
      </c>
      <c r="FQ46" s="165">
        <v>-16.067799999999998</v>
      </c>
      <c r="FR46" s="165">
        <v>-14.91</v>
      </c>
      <c r="FS46" s="165">
        <v>12.369</v>
      </c>
      <c r="FT46" s="165">
        <v>1.5421</v>
      </c>
      <c r="FU46" s="165">
        <v>-7.73</v>
      </c>
      <c r="FV46" s="165">
        <v>9.4700000000000006</v>
      </c>
      <c r="FW46" s="165">
        <v>-17.550699999999999</v>
      </c>
      <c r="FX46" s="166"/>
      <c r="FY46" s="165">
        <v>-4.8390000000000004</v>
      </c>
      <c r="FZ46" s="165">
        <v>4.2119999999999997</v>
      </c>
      <c r="GA46" s="166"/>
      <c r="GB46" s="165">
        <v>35.58</v>
      </c>
      <c r="GC46" s="165">
        <v>34.259399999999999</v>
      </c>
      <c r="GD46" s="165">
        <v>42.806899999999999</v>
      </c>
      <c r="GE46" s="165">
        <v>16.2</v>
      </c>
      <c r="GF46" s="165">
        <v>88.9923</v>
      </c>
      <c r="GG46" s="165">
        <v>19.399999999999999</v>
      </c>
      <c r="GH46" s="165">
        <v>-22.5977</v>
      </c>
      <c r="GI46" s="165">
        <v>4.4782999999999999</v>
      </c>
      <c r="GJ46" s="165">
        <v>4.9344999999999999</v>
      </c>
      <c r="GK46" s="165">
        <v>2.8925999999999998</v>
      </c>
      <c r="GL46" s="166"/>
      <c r="GM46" s="166"/>
      <c r="GN46" s="166"/>
      <c r="GO46" s="165">
        <v>-45.978299999999997</v>
      </c>
      <c r="GP46" s="165">
        <v>16.253</v>
      </c>
      <c r="GQ46" s="165">
        <v>48.349600000000002</v>
      </c>
      <c r="GR46" s="165">
        <v>60.778799999999997</v>
      </c>
      <c r="GS46" s="165">
        <v>61.559699999999999</v>
      </c>
      <c r="GT46" s="165">
        <v>-191.7621</v>
      </c>
      <c r="GU46" s="165">
        <v>-30.537099999999999</v>
      </c>
      <c r="GV46" s="165">
        <v>31.259699999999999</v>
      </c>
      <c r="GW46" s="165">
        <v>-56.722200000000001</v>
      </c>
      <c r="GX46" s="165">
        <v>11.032400000000001</v>
      </c>
      <c r="GY46" s="165">
        <v>16.488499999999998</v>
      </c>
      <c r="GZ46" s="165">
        <v>16.034400000000002</v>
      </c>
      <c r="HA46" s="165">
        <v>13.626200000000001</v>
      </c>
      <c r="HB46" s="165">
        <v>113.9263</v>
      </c>
      <c r="HC46" s="165">
        <v>113.73820000000001</v>
      </c>
      <c r="HD46" s="165">
        <v>189.8</v>
      </c>
      <c r="HE46" s="165">
        <v>-190.2817</v>
      </c>
      <c r="HF46" s="165">
        <v>-461.42189999999999</v>
      </c>
      <c r="HG46" s="165">
        <v>461.33120000000002</v>
      </c>
      <c r="HH46" s="165">
        <v>281.40410000000003</v>
      </c>
      <c r="HI46" s="165">
        <v>-109.7722</v>
      </c>
      <c r="HJ46" s="165">
        <v>-108.31789999999999</v>
      </c>
      <c r="HK46" s="165">
        <v>-52.017800000000001</v>
      </c>
      <c r="HL46" s="165">
        <v>-40.655799999999999</v>
      </c>
      <c r="HM46" s="165">
        <v>77.814599999999999</v>
      </c>
      <c r="HN46" s="165">
        <v>76.774299999999997</v>
      </c>
      <c r="HO46" s="166"/>
      <c r="HP46" s="166"/>
      <c r="HQ46" s="165">
        <v>36.9833</v>
      </c>
      <c r="HR46" s="165">
        <v>36.159300000000002</v>
      </c>
      <c r="HS46" s="165">
        <v>-47.267200000000003</v>
      </c>
      <c r="HT46" s="165">
        <v>-46.780999999999999</v>
      </c>
      <c r="HU46" s="165">
        <v>46.03</v>
      </c>
      <c r="HV46" s="165">
        <v>44.87</v>
      </c>
      <c r="HW46" s="165">
        <v>17.2</v>
      </c>
      <c r="HX46" s="165">
        <v>18.7</v>
      </c>
      <c r="HY46" s="165">
        <v>22.109300000000001</v>
      </c>
      <c r="HZ46" s="165">
        <v>36.64</v>
      </c>
      <c r="IA46" s="165">
        <v>-331.15109999999999</v>
      </c>
      <c r="IB46" s="165">
        <v>106.42010000000001</v>
      </c>
      <c r="IC46" s="165">
        <v>106.2259</v>
      </c>
      <c r="ID46" s="165">
        <v>16.7</v>
      </c>
      <c r="IE46" s="165">
        <v>-40.4</v>
      </c>
      <c r="IF46" s="165">
        <v>-36.1</v>
      </c>
      <c r="IG46" s="165">
        <v>-36</v>
      </c>
      <c r="IH46" s="165">
        <v>1.3246</v>
      </c>
      <c r="II46" s="165">
        <v>1.1116999999999999</v>
      </c>
      <c r="IJ46" s="165">
        <v>-280.11200000000002</v>
      </c>
      <c r="IK46" s="165">
        <v>-30.2103</v>
      </c>
      <c r="IL46" s="165">
        <v>357.41489999999999</v>
      </c>
      <c r="IM46" s="165">
        <v>288.19040000000001</v>
      </c>
      <c r="IN46" s="166"/>
      <c r="IO46" s="165">
        <v>-280.7602</v>
      </c>
      <c r="IP46" s="165">
        <v>281.64920000000001</v>
      </c>
      <c r="IQ46" s="165">
        <v>-182.5326</v>
      </c>
      <c r="IR46" s="165">
        <v>-176.5864</v>
      </c>
      <c r="IS46" s="165">
        <v>-277.24110000000002</v>
      </c>
      <c r="IT46" s="165">
        <v>44.5212</v>
      </c>
      <c r="IU46" s="165">
        <v>44.916699999999999</v>
      </c>
      <c r="IV46" s="165">
        <v>183.48840000000001</v>
      </c>
      <c r="IW46" s="165">
        <v>-346.83699999999999</v>
      </c>
      <c r="IX46" s="165">
        <v>178.51249999999999</v>
      </c>
      <c r="IY46" s="165">
        <v>-163.37719999999999</v>
      </c>
      <c r="IZ46" s="165">
        <v>165.02260000000001</v>
      </c>
      <c r="JA46" s="165">
        <v>-8.5955999999999992</v>
      </c>
      <c r="JB46" s="165">
        <v>28.018999999999998</v>
      </c>
      <c r="JC46" s="165">
        <v>13.92</v>
      </c>
      <c r="JD46" s="165">
        <v>5.9530000000000003</v>
      </c>
      <c r="JE46" s="165">
        <v>5.9359999999999999</v>
      </c>
      <c r="JF46" s="165">
        <v>-13.76</v>
      </c>
      <c r="JG46" s="165">
        <v>-6.8</v>
      </c>
      <c r="JH46" s="166"/>
      <c r="JI46" s="165">
        <v>7.4722999999999997</v>
      </c>
      <c r="JJ46" s="165">
        <v>-13.417299999999999</v>
      </c>
      <c r="JK46" s="165">
        <v>-38.701500000000003</v>
      </c>
      <c r="JL46" s="165">
        <v>17</v>
      </c>
      <c r="JM46" s="165">
        <v>50.408000000000001</v>
      </c>
      <c r="JN46" s="165">
        <v>49.247</v>
      </c>
      <c r="JO46" s="166"/>
      <c r="JP46" s="166"/>
      <c r="JQ46" s="165">
        <v>51.090800000000002</v>
      </c>
      <c r="JR46" s="165">
        <v>51.063000000000002</v>
      </c>
      <c r="JS46" s="165">
        <v>50.7577</v>
      </c>
      <c r="JT46" s="166"/>
      <c r="JU46" s="165">
        <v>40.9</v>
      </c>
      <c r="JV46" s="165">
        <v>17.5015</v>
      </c>
      <c r="JW46" s="165">
        <v>9.64</v>
      </c>
      <c r="JX46" s="166"/>
      <c r="JY46" s="165">
        <v>-42.7425</v>
      </c>
      <c r="JZ46" s="165">
        <v>79.692400000000006</v>
      </c>
      <c r="KA46" s="165">
        <v>53.718299999999999</v>
      </c>
      <c r="KB46" s="165">
        <v>-41.226100000000002</v>
      </c>
      <c r="KC46" s="165">
        <v>-78.209699999999998</v>
      </c>
      <c r="KD46" s="165">
        <v>39.814799999999998</v>
      </c>
      <c r="KE46" s="165">
        <v>37.696399999999997</v>
      </c>
      <c r="KF46" s="165">
        <v>-47.9</v>
      </c>
      <c r="KG46" s="165">
        <v>48.7</v>
      </c>
      <c r="KH46" s="165">
        <v>-175.4144</v>
      </c>
      <c r="KI46" s="165">
        <v>340.94139999999999</v>
      </c>
    </row>
    <row r="47" spans="1:295" ht="18" customHeight="1" x14ac:dyDescent="0.3">
      <c r="A47" s="161" t="s">
        <v>46</v>
      </c>
      <c r="B47" s="161" t="s">
        <v>764</v>
      </c>
      <c r="C47" s="165">
        <v>0</v>
      </c>
      <c r="D47" s="166"/>
      <c r="E47" s="166"/>
      <c r="F47" s="165">
        <v>11.458600000000001</v>
      </c>
      <c r="G47" s="165">
        <v>24.048200000000001</v>
      </c>
      <c r="H47" s="166"/>
      <c r="I47" s="166"/>
      <c r="J47" s="165">
        <v>-90.610200000000006</v>
      </c>
      <c r="K47" s="166"/>
      <c r="L47" s="166"/>
      <c r="M47" s="166"/>
      <c r="N47" s="165">
        <v>8.8800000000000008</v>
      </c>
      <c r="O47" s="165">
        <v>-68.882000000000005</v>
      </c>
      <c r="P47" s="166"/>
      <c r="Q47" s="165">
        <v>19.044</v>
      </c>
      <c r="R47" s="165">
        <v>-59.4</v>
      </c>
      <c r="S47" s="165">
        <v>5.1180000000000003</v>
      </c>
      <c r="T47" s="165">
        <v>50.514600000000002</v>
      </c>
      <c r="U47" s="165">
        <v>14.548</v>
      </c>
      <c r="V47" s="165">
        <v>14.5792</v>
      </c>
      <c r="W47" s="165">
        <v>24.9711</v>
      </c>
      <c r="X47" s="165">
        <v>11.557600000000001</v>
      </c>
      <c r="Y47" s="165">
        <v>6.1905999999999999</v>
      </c>
      <c r="Z47" s="165">
        <v>7.8407999999999998</v>
      </c>
      <c r="AA47" s="166"/>
      <c r="AB47" s="166"/>
      <c r="AC47" s="165">
        <v>-59.58</v>
      </c>
      <c r="AD47" s="165">
        <v>-59.42</v>
      </c>
      <c r="AE47" s="166"/>
      <c r="AF47" s="165">
        <v>-8.8800000000000008</v>
      </c>
      <c r="AG47" s="166"/>
      <c r="AH47" s="165">
        <v>11.331</v>
      </c>
      <c r="AI47" s="165">
        <v>0.21199999999999999</v>
      </c>
      <c r="AJ47" s="167">
        <v>-87.37</v>
      </c>
      <c r="AK47" s="165">
        <v>-86.25</v>
      </c>
      <c r="AL47" s="165">
        <v>0.04</v>
      </c>
      <c r="AM47" s="165">
        <v>87.37</v>
      </c>
      <c r="AN47" s="165">
        <v>86.98</v>
      </c>
      <c r="AO47" s="165">
        <v>17.110700000000001</v>
      </c>
      <c r="AP47" s="165">
        <v>4.0551000000000004</v>
      </c>
      <c r="AQ47" s="165">
        <v>70.180599999999998</v>
      </c>
      <c r="AR47" s="165">
        <v>72.430700000000002</v>
      </c>
      <c r="AS47" s="165">
        <v>38.684699999999999</v>
      </c>
      <c r="AT47" s="165">
        <v>-59.879800000000003</v>
      </c>
      <c r="AU47" s="165">
        <v>-60.109699999999997</v>
      </c>
      <c r="AV47" s="165">
        <v>9.9708000000000006</v>
      </c>
      <c r="AW47" s="165">
        <v>9.8171999999999997</v>
      </c>
      <c r="AX47" s="165">
        <v>70.730500000000006</v>
      </c>
      <c r="AY47" s="165">
        <v>72.471900000000005</v>
      </c>
      <c r="AZ47" s="165">
        <v>50.106499999999997</v>
      </c>
      <c r="BA47" s="165">
        <v>50.551600000000001</v>
      </c>
      <c r="BB47" s="165">
        <v>-548.98609999999996</v>
      </c>
      <c r="BC47" s="165">
        <v>-15.8771</v>
      </c>
      <c r="BD47" s="165">
        <v>-10.7</v>
      </c>
      <c r="BE47" s="165">
        <v>-10.8</v>
      </c>
      <c r="BF47" s="165">
        <v>67.539599999999993</v>
      </c>
      <c r="BG47" s="165">
        <v>66.059600000000003</v>
      </c>
      <c r="BH47" s="165">
        <v>-5.8274999999999997</v>
      </c>
      <c r="BI47" s="166"/>
      <c r="BJ47" s="165">
        <v>-57.502000000000002</v>
      </c>
      <c r="BK47" s="165">
        <v>5.6451000000000002</v>
      </c>
      <c r="BL47" s="166"/>
      <c r="BM47" s="165">
        <v>4.9645999999999999</v>
      </c>
      <c r="BN47" s="165">
        <v>593.52380000000005</v>
      </c>
      <c r="BO47" s="165">
        <v>155.1866</v>
      </c>
      <c r="BP47" s="165">
        <v>154.97290000000001</v>
      </c>
      <c r="BQ47" s="165">
        <v>-399.1866</v>
      </c>
      <c r="BR47" s="165">
        <v>652.17449999999997</v>
      </c>
      <c r="BS47" s="166"/>
      <c r="BT47" s="165">
        <v>-113.72499999999999</v>
      </c>
      <c r="BU47" s="165">
        <v>114.7794</v>
      </c>
      <c r="BV47" s="166"/>
      <c r="BW47" s="165">
        <v>27.38</v>
      </c>
      <c r="BX47" s="165">
        <v>31.95</v>
      </c>
      <c r="BY47" s="165">
        <v>64.430000000000007</v>
      </c>
      <c r="BZ47" s="165">
        <v>72.37</v>
      </c>
      <c r="CA47" s="165">
        <v>-82.781300000000002</v>
      </c>
      <c r="CB47" s="165">
        <v>-82.915300000000002</v>
      </c>
      <c r="CC47" s="165">
        <v>100.99760000000001</v>
      </c>
      <c r="CD47" s="165">
        <v>100.96259999999999</v>
      </c>
      <c r="CE47" s="165">
        <v>17.798999999999999</v>
      </c>
      <c r="CF47" s="165">
        <v>-185.709</v>
      </c>
      <c r="CG47" s="165">
        <v>-183.54949999999999</v>
      </c>
      <c r="CH47" s="165">
        <v>-1.7661</v>
      </c>
      <c r="CI47" s="166"/>
      <c r="CJ47" s="166"/>
      <c r="CK47" s="166"/>
      <c r="CL47" s="165">
        <v>111</v>
      </c>
      <c r="CM47" s="165">
        <v>101.9</v>
      </c>
      <c r="CN47" s="165">
        <v>-13.55</v>
      </c>
      <c r="CO47" s="165">
        <v>30.537600000000001</v>
      </c>
      <c r="CP47" s="165">
        <v>28.1692</v>
      </c>
      <c r="CQ47" s="165">
        <v>29.382899999999999</v>
      </c>
      <c r="CR47" s="165">
        <v>24.0504</v>
      </c>
      <c r="CS47" s="165">
        <v>24.986899999999999</v>
      </c>
      <c r="CT47" s="165">
        <v>49.802700000000002</v>
      </c>
      <c r="CU47" s="165">
        <v>-125.51739999999999</v>
      </c>
      <c r="CV47" s="165">
        <v>56.730200000000004</v>
      </c>
      <c r="CW47" s="165">
        <v>17.963200000000001</v>
      </c>
      <c r="CX47" s="165">
        <v>70.77</v>
      </c>
      <c r="CY47" s="165">
        <v>35.700000000000003</v>
      </c>
      <c r="CZ47" s="165">
        <v>70.788600000000002</v>
      </c>
      <c r="DA47" s="165">
        <v>67.240899999999996</v>
      </c>
      <c r="DB47" s="165">
        <v>-31.69</v>
      </c>
      <c r="DC47" s="165">
        <v>-3.9912000000000001</v>
      </c>
      <c r="DD47" s="166"/>
      <c r="DE47" s="166"/>
      <c r="DF47" s="165">
        <v>-169.8389</v>
      </c>
      <c r="DG47" s="165">
        <v>-9.1981999999999999</v>
      </c>
      <c r="DH47" s="165">
        <v>-19.810400000000001</v>
      </c>
      <c r="DI47" s="165">
        <v>-100.2</v>
      </c>
      <c r="DJ47" s="165">
        <v>-99.5</v>
      </c>
      <c r="DK47" s="165">
        <v>21.645800000000001</v>
      </c>
      <c r="DL47" s="165">
        <v>0.30209999999999998</v>
      </c>
      <c r="DM47" s="165">
        <v>69.991900000000001</v>
      </c>
      <c r="DN47" s="165">
        <v>87.908900000000003</v>
      </c>
      <c r="DO47" s="165">
        <v>61.36</v>
      </c>
      <c r="DP47" s="165">
        <v>-8.82</v>
      </c>
      <c r="DQ47" s="165">
        <v>32.3795</v>
      </c>
      <c r="DR47" s="165">
        <v>168.7996</v>
      </c>
      <c r="DS47" s="166"/>
      <c r="DT47" s="166"/>
      <c r="DU47" s="166"/>
      <c r="DV47" s="166"/>
      <c r="DW47" s="165">
        <v>170.27269999999999</v>
      </c>
      <c r="DX47" s="165">
        <v>166.81819999999999</v>
      </c>
      <c r="DY47" s="166"/>
      <c r="DZ47" s="165">
        <v>-23.045500000000001</v>
      </c>
      <c r="EA47" s="165">
        <v>236.21639999999999</v>
      </c>
      <c r="EB47" s="165">
        <v>194.696</v>
      </c>
      <c r="EC47" s="165">
        <v>186.92689999999999</v>
      </c>
      <c r="ED47" s="165">
        <v>189.40649999999999</v>
      </c>
      <c r="EE47" s="165">
        <v>38.701599999999999</v>
      </c>
      <c r="EF47" s="165">
        <v>23.228400000000001</v>
      </c>
      <c r="EG47" s="165">
        <v>-24.071000000000002</v>
      </c>
      <c r="EH47" s="165">
        <v>411.05169999999998</v>
      </c>
      <c r="EI47" s="165">
        <v>45.9251</v>
      </c>
      <c r="EJ47" s="166"/>
      <c r="EK47" s="165">
        <v>-27.572700000000001</v>
      </c>
      <c r="EL47" s="165">
        <v>-24.319199999999999</v>
      </c>
      <c r="EM47" s="165">
        <v>34.8581</v>
      </c>
      <c r="EN47" s="165">
        <v>-23.533999999999999</v>
      </c>
      <c r="EO47" s="165">
        <v>-21.470099999999999</v>
      </c>
      <c r="EP47" s="165">
        <v>26.16</v>
      </c>
      <c r="EQ47" s="165">
        <v>-38.490699999999997</v>
      </c>
      <c r="ER47" s="165">
        <v>-39.409199999999998</v>
      </c>
      <c r="ES47" s="165">
        <v>11.2254</v>
      </c>
      <c r="ET47" s="166"/>
      <c r="EU47" s="166"/>
      <c r="EV47" s="166"/>
      <c r="EW47" s="165">
        <v>13.5641</v>
      </c>
      <c r="EX47" s="165">
        <v>-101.2646</v>
      </c>
      <c r="EY47" s="165">
        <v>-40.317300000000003</v>
      </c>
      <c r="EZ47" s="165">
        <v>-39.152900000000002</v>
      </c>
      <c r="FA47" s="165">
        <v>8.0932999999999993</v>
      </c>
      <c r="FB47" s="165">
        <v>-20.810300000000002</v>
      </c>
      <c r="FC47" s="165">
        <v>-12.8531</v>
      </c>
      <c r="FD47" s="165">
        <v>26.242000000000001</v>
      </c>
      <c r="FE47" s="166"/>
      <c r="FF47" s="165">
        <v>25.3672</v>
      </c>
      <c r="FG47" s="165">
        <v>40.912999999999997</v>
      </c>
      <c r="FH47" s="165">
        <v>41.424100000000003</v>
      </c>
      <c r="FI47" s="165">
        <v>39.997</v>
      </c>
      <c r="FJ47" s="165">
        <v>82.890900000000002</v>
      </c>
      <c r="FK47" s="165">
        <v>83.225800000000007</v>
      </c>
      <c r="FL47" s="165">
        <v>-49.734499999999997</v>
      </c>
      <c r="FM47" s="165">
        <v>25.203800000000001</v>
      </c>
      <c r="FN47" s="165">
        <v>25.3398</v>
      </c>
      <c r="FO47" s="165">
        <v>-41.576900000000002</v>
      </c>
      <c r="FP47" s="165">
        <v>-33.263399999999997</v>
      </c>
      <c r="FQ47" s="165">
        <v>-13.9657</v>
      </c>
      <c r="FR47" s="165">
        <v>-14.03</v>
      </c>
      <c r="FS47" s="165">
        <v>12.2737</v>
      </c>
      <c r="FT47" s="165">
        <v>1.5738000000000001</v>
      </c>
      <c r="FU47" s="165">
        <v>-7.62</v>
      </c>
      <c r="FV47" s="165">
        <v>9.9600000000000009</v>
      </c>
      <c r="FW47" s="165">
        <v>-13.846</v>
      </c>
      <c r="FX47" s="166"/>
      <c r="FY47" s="165">
        <v>-4.7130000000000001</v>
      </c>
      <c r="FZ47" s="165">
        <v>4.21</v>
      </c>
      <c r="GA47" s="166"/>
      <c r="GB47" s="165">
        <v>37.479999999999997</v>
      </c>
      <c r="GC47" s="165">
        <v>34.924999999999997</v>
      </c>
      <c r="GD47" s="165">
        <v>41.597999999999999</v>
      </c>
      <c r="GE47" s="165">
        <v>15.31</v>
      </c>
      <c r="GF47" s="165">
        <v>91.153499999999994</v>
      </c>
      <c r="GG47" s="165">
        <v>19</v>
      </c>
      <c r="GH47" s="165">
        <v>-22.2654</v>
      </c>
      <c r="GI47" s="165">
        <v>4.1634000000000002</v>
      </c>
      <c r="GJ47" s="165">
        <v>4.5808</v>
      </c>
      <c r="GK47" s="165">
        <v>2.9617</v>
      </c>
      <c r="GL47" s="166"/>
      <c r="GM47" s="166"/>
      <c r="GN47" s="166"/>
      <c r="GO47" s="165">
        <v>-46.072400000000002</v>
      </c>
      <c r="GP47" s="165">
        <v>14.948499999999999</v>
      </c>
      <c r="GQ47" s="165">
        <v>48.940800000000003</v>
      </c>
      <c r="GR47" s="165">
        <v>59.573900000000002</v>
      </c>
      <c r="GS47" s="165">
        <v>60.977600000000002</v>
      </c>
      <c r="GT47" s="165">
        <v>-189.76779999999999</v>
      </c>
      <c r="GU47" s="165">
        <v>-30.159300000000002</v>
      </c>
      <c r="GV47" s="165">
        <v>31.5868</v>
      </c>
      <c r="GW47" s="165">
        <v>-57.512900000000002</v>
      </c>
      <c r="GX47" s="166"/>
      <c r="GY47" s="165">
        <v>16.7913</v>
      </c>
      <c r="GZ47" s="165">
        <v>16.3521</v>
      </c>
      <c r="HA47" s="165">
        <v>13.1708</v>
      </c>
      <c r="HB47" s="165">
        <v>107.4452</v>
      </c>
      <c r="HC47" s="165">
        <v>107.96210000000001</v>
      </c>
      <c r="HD47" s="166"/>
      <c r="HE47" s="166"/>
      <c r="HF47" s="165">
        <v>-455.4973</v>
      </c>
      <c r="HG47" s="165">
        <v>457.35849999999999</v>
      </c>
      <c r="HH47" s="165">
        <v>269.9796</v>
      </c>
      <c r="HI47" s="165">
        <v>-104.40170000000001</v>
      </c>
      <c r="HJ47" s="165">
        <v>-103.2547</v>
      </c>
      <c r="HK47" s="165">
        <v>-52.681800000000003</v>
      </c>
      <c r="HL47" s="165">
        <v>-40.783999999999999</v>
      </c>
      <c r="HM47" s="165">
        <v>81.771000000000001</v>
      </c>
      <c r="HN47" s="165">
        <v>79.719300000000004</v>
      </c>
      <c r="HO47" s="165">
        <v>-58.087200000000003</v>
      </c>
      <c r="HP47" s="166"/>
      <c r="HQ47" s="165">
        <v>29.4026</v>
      </c>
      <c r="HR47" s="165">
        <v>29.3367</v>
      </c>
      <c r="HS47" s="165">
        <v>-45.900100000000002</v>
      </c>
      <c r="HT47" s="165">
        <v>-45.772199999999998</v>
      </c>
      <c r="HU47" s="165">
        <v>45.9</v>
      </c>
      <c r="HV47" s="165">
        <v>45.24</v>
      </c>
      <c r="HW47" s="165">
        <v>16.600000000000001</v>
      </c>
      <c r="HX47" s="165">
        <v>15.9</v>
      </c>
      <c r="HY47" s="165">
        <v>22.314299999999999</v>
      </c>
      <c r="HZ47" s="165">
        <v>37.200000000000003</v>
      </c>
      <c r="IA47" s="165">
        <v>-278.25490000000002</v>
      </c>
      <c r="IB47" s="165">
        <v>106.4974</v>
      </c>
      <c r="IC47" s="165">
        <v>106.3552</v>
      </c>
      <c r="ID47" s="165">
        <v>17.899999999999999</v>
      </c>
      <c r="IE47" s="165">
        <v>-36.4</v>
      </c>
      <c r="IF47" s="165">
        <v>-27.6</v>
      </c>
      <c r="IG47" s="165">
        <v>-27.6</v>
      </c>
      <c r="IH47" s="165">
        <v>-33.049700000000001</v>
      </c>
      <c r="II47" s="165">
        <v>-32.807200000000002</v>
      </c>
      <c r="IJ47" s="165">
        <v>-263.70530000000002</v>
      </c>
      <c r="IK47" s="165">
        <v>-14.459</v>
      </c>
      <c r="IL47" s="165">
        <v>322.22019999999998</v>
      </c>
      <c r="IM47" s="165">
        <v>260.68020000000001</v>
      </c>
      <c r="IN47" s="166"/>
      <c r="IO47" s="165">
        <v>-254.1163</v>
      </c>
      <c r="IP47" s="165">
        <v>251.9468</v>
      </c>
      <c r="IQ47" s="165">
        <v>-159.44569999999999</v>
      </c>
      <c r="IR47" s="165">
        <v>-151.87809999999999</v>
      </c>
      <c r="IS47" s="165">
        <v>-248.3562</v>
      </c>
      <c r="IT47" s="165">
        <v>43.774999999999999</v>
      </c>
      <c r="IU47" s="165">
        <v>42.937199999999997</v>
      </c>
      <c r="IV47" s="165">
        <v>160.92609999999999</v>
      </c>
      <c r="IW47" s="165">
        <v>-310.40179999999998</v>
      </c>
      <c r="IX47" s="165">
        <v>155.26920000000001</v>
      </c>
      <c r="IY47" s="165">
        <v>-156.82300000000001</v>
      </c>
      <c r="IZ47" s="165">
        <v>159.3417</v>
      </c>
      <c r="JA47" s="165">
        <v>-8.3566000000000003</v>
      </c>
      <c r="JB47" s="165">
        <v>22.768999999999998</v>
      </c>
      <c r="JC47" s="165">
        <v>13.84</v>
      </c>
      <c r="JD47" s="165">
        <v>5.86</v>
      </c>
      <c r="JE47" s="165">
        <v>5.8419999999999996</v>
      </c>
      <c r="JF47" s="165">
        <v>-14.32</v>
      </c>
      <c r="JG47" s="165">
        <v>-6.96</v>
      </c>
      <c r="JH47" s="166"/>
      <c r="JI47" s="165">
        <v>7.2374000000000001</v>
      </c>
      <c r="JJ47" s="165">
        <v>-12.3918</v>
      </c>
      <c r="JK47" s="165">
        <v>-38.759399999999999</v>
      </c>
      <c r="JL47" s="165">
        <v>16.399999999999999</v>
      </c>
      <c r="JM47" s="165">
        <v>52.121000000000002</v>
      </c>
      <c r="JN47" s="165">
        <v>48.154000000000003</v>
      </c>
      <c r="JO47" s="165">
        <v>11.3918</v>
      </c>
      <c r="JP47" s="165">
        <v>13.556100000000001</v>
      </c>
      <c r="JQ47" s="165">
        <v>52.124000000000002</v>
      </c>
      <c r="JR47" s="165">
        <v>51.705300000000001</v>
      </c>
      <c r="JS47" s="165">
        <v>51.155299999999997</v>
      </c>
      <c r="JT47" s="166"/>
      <c r="JU47" s="165">
        <v>37.9</v>
      </c>
      <c r="JV47" s="165">
        <v>17.9268</v>
      </c>
      <c r="JW47" s="165">
        <v>9.84</v>
      </c>
      <c r="JX47" s="166"/>
      <c r="JY47" s="165">
        <v>-42.3782</v>
      </c>
      <c r="JZ47" s="165">
        <v>79.095299999999995</v>
      </c>
      <c r="KA47" s="165">
        <v>52.833599999999997</v>
      </c>
      <c r="KB47" s="165">
        <v>-42.9407</v>
      </c>
      <c r="KC47" s="165">
        <v>-78.358099999999993</v>
      </c>
      <c r="KD47" s="165">
        <v>39.969499999999996</v>
      </c>
      <c r="KE47" s="165">
        <v>37.475900000000003</v>
      </c>
      <c r="KF47" s="165">
        <v>-46.4</v>
      </c>
      <c r="KG47" s="165">
        <v>46.3</v>
      </c>
      <c r="KH47" s="165">
        <v>-187.59280000000001</v>
      </c>
      <c r="KI47" s="165">
        <v>348.34949999999998</v>
      </c>
    </row>
    <row r="48" spans="1:295" ht="18" customHeight="1" x14ac:dyDescent="0.3">
      <c r="A48" s="161" t="s">
        <v>46</v>
      </c>
      <c r="B48" s="161" t="s">
        <v>765</v>
      </c>
      <c r="C48" s="168">
        <v>0</v>
      </c>
      <c r="D48" s="168">
        <v>16.628900000000002</v>
      </c>
      <c r="E48" s="169"/>
      <c r="F48" s="168">
        <v>11.5159</v>
      </c>
      <c r="G48" s="168">
        <v>22.1601</v>
      </c>
      <c r="H48" s="169"/>
      <c r="I48" s="168">
        <v>44.248199999999997</v>
      </c>
      <c r="J48" s="168">
        <v>-88.388400000000004</v>
      </c>
      <c r="K48" s="168">
        <v>57.903199999999998</v>
      </c>
      <c r="L48" s="168">
        <v>29.3291</v>
      </c>
      <c r="M48" s="169"/>
      <c r="N48" s="168">
        <v>8.8800000000000008</v>
      </c>
      <c r="O48" s="168">
        <v>-68.084999999999994</v>
      </c>
      <c r="P48" s="168">
        <v>59.4</v>
      </c>
      <c r="Q48" s="168">
        <v>18.216000000000001</v>
      </c>
      <c r="R48" s="168">
        <v>-59.4</v>
      </c>
      <c r="S48" s="168">
        <v>5.1681999999999997</v>
      </c>
      <c r="T48" s="168">
        <v>49.410600000000002</v>
      </c>
      <c r="U48" s="168">
        <v>13.385199999999999</v>
      </c>
      <c r="V48" s="168">
        <v>13.8279</v>
      </c>
      <c r="W48" s="168">
        <v>22.6632</v>
      </c>
      <c r="X48" s="168">
        <v>11.5305</v>
      </c>
      <c r="Y48" s="168">
        <v>1.7762</v>
      </c>
      <c r="Z48" s="168">
        <v>7.9732000000000003</v>
      </c>
      <c r="AA48" s="169"/>
      <c r="AB48" s="169"/>
      <c r="AC48" s="168">
        <v>-59.04</v>
      </c>
      <c r="AD48" s="168">
        <v>-58.78</v>
      </c>
      <c r="AE48" s="169"/>
      <c r="AF48" s="168">
        <v>-8.8800000000000008</v>
      </c>
      <c r="AG48" s="168">
        <v>66</v>
      </c>
      <c r="AH48" s="168">
        <v>10.97</v>
      </c>
      <c r="AI48" s="168">
        <v>0.20399999999999999</v>
      </c>
      <c r="AJ48" s="170">
        <v>-84.76</v>
      </c>
      <c r="AK48" s="168">
        <v>-83.75</v>
      </c>
      <c r="AL48" s="168">
        <v>-1.7</v>
      </c>
      <c r="AM48" s="168">
        <v>84.76</v>
      </c>
      <c r="AN48" s="168">
        <v>85.2</v>
      </c>
      <c r="AO48" s="168">
        <v>17.360499999999998</v>
      </c>
      <c r="AP48" s="168">
        <v>3.9253</v>
      </c>
      <c r="AQ48" s="168">
        <v>70.052999999999997</v>
      </c>
      <c r="AR48" s="168">
        <v>72.045699999999997</v>
      </c>
      <c r="AS48" s="168">
        <v>38.422800000000002</v>
      </c>
      <c r="AT48" s="168">
        <v>-58.272199999999998</v>
      </c>
      <c r="AU48" s="168">
        <v>-57.810699999999997</v>
      </c>
      <c r="AV48" s="168">
        <v>6.1028000000000002</v>
      </c>
      <c r="AW48" s="168">
        <v>6.6173000000000002</v>
      </c>
      <c r="AX48" s="168">
        <v>69.658799999999999</v>
      </c>
      <c r="AY48" s="168">
        <v>71.400300000000001</v>
      </c>
      <c r="AZ48" s="168">
        <v>48.177700000000002</v>
      </c>
      <c r="BA48" s="168">
        <v>49.295000000000002</v>
      </c>
      <c r="BB48" s="168">
        <v>-536.48270000000002</v>
      </c>
      <c r="BC48" s="168">
        <v>-15.1576</v>
      </c>
      <c r="BD48" s="168">
        <v>-11</v>
      </c>
      <c r="BE48" s="168">
        <v>-11</v>
      </c>
      <c r="BF48" s="168">
        <v>64.973100000000002</v>
      </c>
      <c r="BG48" s="168">
        <v>64.530699999999996</v>
      </c>
      <c r="BH48" s="168">
        <v>-5.6562999999999999</v>
      </c>
      <c r="BI48" s="169"/>
      <c r="BJ48" s="168">
        <v>-56.718499999999999</v>
      </c>
      <c r="BK48" s="168">
        <v>6.0016999999999996</v>
      </c>
      <c r="BL48" s="168">
        <v>7.2248000000000001</v>
      </c>
      <c r="BM48" s="168">
        <v>4.8832000000000004</v>
      </c>
      <c r="BN48" s="168">
        <v>587.84739999999999</v>
      </c>
      <c r="BO48" s="168">
        <v>165.92910000000001</v>
      </c>
      <c r="BP48" s="168">
        <v>165.0746</v>
      </c>
      <c r="BQ48" s="168">
        <v>-402.29750000000001</v>
      </c>
      <c r="BR48" s="168">
        <v>632.08759999999995</v>
      </c>
      <c r="BS48" s="169"/>
      <c r="BT48" s="168">
        <v>-101.55070000000001</v>
      </c>
      <c r="BU48" s="168">
        <v>103.7824</v>
      </c>
      <c r="BV48" s="168">
        <v>96.811599999999999</v>
      </c>
      <c r="BW48" s="168">
        <v>27.06</v>
      </c>
      <c r="BX48" s="168">
        <v>32.24</v>
      </c>
      <c r="BY48" s="169"/>
      <c r="BZ48" s="169"/>
      <c r="CA48" s="168">
        <v>-83.049199999999999</v>
      </c>
      <c r="CB48" s="168">
        <v>-83.049199999999999</v>
      </c>
      <c r="CC48" s="168">
        <v>102.0172</v>
      </c>
      <c r="CD48" s="168">
        <v>102.54300000000001</v>
      </c>
      <c r="CE48" s="168">
        <v>17.8371</v>
      </c>
      <c r="CF48" s="168">
        <v>-177.91069999999999</v>
      </c>
      <c r="CG48" s="168">
        <v>-177.3623</v>
      </c>
      <c r="CH48" s="168">
        <v>-2.1716000000000002</v>
      </c>
      <c r="CI48" s="169"/>
      <c r="CJ48" s="169"/>
      <c r="CK48" s="169"/>
      <c r="CL48" s="168">
        <v>108.8</v>
      </c>
      <c r="CM48" s="168">
        <v>99.4</v>
      </c>
      <c r="CN48" s="168">
        <v>-13.84</v>
      </c>
      <c r="CO48" s="168">
        <v>33.157499999999999</v>
      </c>
      <c r="CP48" s="168">
        <v>30.8809</v>
      </c>
      <c r="CQ48" s="168">
        <v>32.601799999999997</v>
      </c>
      <c r="CR48" s="168">
        <v>30.148599999999998</v>
      </c>
      <c r="CS48" s="168">
        <v>31.337299999999999</v>
      </c>
      <c r="CT48" s="168">
        <v>48.491900000000001</v>
      </c>
      <c r="CU48" s="168">
        <v>-130.82550000000001</v>
      </c>
      <c r="CV48" s="168">
        <v>56.709699999999998</v>
      </c>
      <c r="CW48" s="168">
        <v>17.899899999999999</v>
      </c>
      <c r="CX48" s="168">
        <v>67.94</v>
      </c>
      <c r="CY48" s="168">
        <v>34.51</v>
      </c>
      <c r="CZ48" s="168">
        <v>64.694800000000001</v>
      </c>
      <c r="DA48" s="168">
        <v>61.234999999999999</v>
      </c>
      <c r="DB48" s="168">
        <v>-31.66</v>
      </c>
      <c r="DC48" s="168">
        <v>-13.9412</v>
      </c>
      <c r="DD48" s="169"/>
      <c r="DE48" s="169"/>
      <c r="DF48" s="168">
        <v>-148.4101</v>
      </c>
      <c r="DG48" s="168">
        <v>-6.4471999999999996</v>
      </c>
      <c r="DH48" s="168">
        <v>-19.533200000000001</v>
      </c>
      <c r="DI48" s="168">
        <v>-104.3</v>
      </c>
      <c r="DJ48" s="168">
        <v>-104.1</v>
      </c>
      <c r="DK48" s="168">
        <v>20.706499999999998</v>
      </c>
      <c r="DL48" s="168">
        <v>62.704500000000003</v>
      </c>
      <c r="DM48" s="168">
        <v>68.113399999999999</v>
      </c>
      <c r="DN48" s="168">
        <v>88.494900000000001</v>
      </c>
      <c r="DO48" s="168">
        <v>62.06</v>
      </c>
      <c r="DP48" s="168">
        <v>-7.71</v>
      </c>
      <c r="DQ48" s="168">
        <v>31.697500000000002</v>
      </c>
      <c r="DR48" s="168">
        <v>147.22839999999999</v>
      </c>
      <c r="DS48" s="169"/>
      <c r="DT48" s="169"/>
      <c r="DU48" s="169"/>
      <c r="DV48" s="169"/>
      <c r="DW48" s="168">
        <v>148.81819999999999</v>
      </c>
      <c r="DX48" s="168">
        <v>145.5455</v>
      </c>
      <c r="DY48" s="169"/>
      <c r="DZ48" s="168">
        <v>-29.5091</v>
      </c>
      <c r="EA48" s="168">
        <v>238.8477</v>
      </c>
      <c r="EB48" s="168">
        <v>196.19149999999999</v>
      </c>
      <c r="EC48" s="168">
        <v>188.7021</v>
      </c>
      <c r="ED48" s="168">
        <v>192.1591</v>
      </c>
      <c r="EE48" s="168">
        <v>33.683999999999997</v>
      </c>
      <c r="EF48" s="168">
        <v>18.435700000000001</v>
      </c>
      <c r="EG48" s="168">
        <v>-23.707000000000001</v>
      </c>
      <c r="EH48" s="168">
        <v>415.44880000000001</v>
      </c>
      <c r="EI48" s="168">
        <v>25.937799999999999</v>
      </c>
      <c r="EJ48" s="169"/>
      <c r="EK48" s="168">
        <v>-27.247399999999999</v>
      </c>
      <c r="EL48" s="168">
        <v>-24.115300000000001</v>
      </c>
      <c r="EM48" s="168">
        <v>40.319499999999998</v>
      </c>
      <c r="EN48" s="168">
        <v>-28.206</v>
      </c>
      <c r="EO48" s="168">
        <v>-26.2986</v>
      </c>
      <c r="EP48" s="168">
        <v>24.623999999999999</v>
      </c>
      <c r="EQ48" s="168">
        <v>-40.274299999999997</v>
      </c>
      <c r="ER48" s="168">
        <v>-41.1616</v>
      </c>
      <c r="ES48" s="168">
        <v>16.379200000000001</v>
      </c>
      <c r="ET48" s="169"/>
      <c r="EU48" s="169"/>
      <c r="EV48" s="169"/>
      <c r="EW48" s="168">
        <v>13.263199999999999</v>
      </c>
      <c r="EX48" s="168">
        <v>-110.8117</v>
      </c>
      <c r="EY48" s="168">
        <v>-39.827599999999997</v>
      </c>
      <c r="EZ48" s="168">
        <v>-38.9602</v>
      </c>
      <c r="FA48" s="168">
        <v>7.8509000000000002</v>
      </c>
      <c r="FB48" s="168">
        <v>-16.043199999999999</v>
      </c>
      <c r="FC48" s="168">
        <v>-17.468599999999999</v>
      </c>
      <c r="FD48" s="168">
        <v>25.359200000000001</v>
      </c>
      <c r="FE48" s="169"/>
      <c r="FF48" s="168">
        <v>25.018799999999999</v>
      </c>
      <c r="FG48" s="168">
        <v>39.229300000000002</v>
      </c>
      <c r="FH48" s="168">
        <v>39.458500000000001</v>
      </c>
      <c r="FI48" s="168">
        <v>38.4163</v>
      </c>
      <c r="FJ48" s="168">
        <v>83.895600000000002</v>
      </c>
      <c r="FK48" s="168">
        <v>83.058300000000003</v>
      </c>
      <c r="FL48" s="168">
        <v>-46.887799999999999</v>
      </c>
      <c r="FM48" s="168">
        <v>32.488799999999998</v>
      </c>
      <c r="FN48" s="168">
        <v>31.761399999999998</v>
      </c>
      <c r="FO48" s="168">
        <v>-39.785800000000002</v>
      </c>
      <c r="FP48" s="168">
        <v>-32.930399999999999</v>
      </c>
      <c r="FQ48" s="168">
        <v>-8.5602999999999998</v>
      </c>
      <c r="FR48" s="168">
        <v>-14.95</v>
      </c>
      <c r="FS48" s="168">
        <v>12.2737</v>
      </c>
      <c r="FT48" s="168">
        <v>1.5726</v>
      </c>
      <c r="FU48" s="168">
        <v>-7.63</v>
      </c>
      <c r="FV48" s="168">
        <v>12.47</v>
      </c>
      <c r="FW48" s="168">
        <v>0</v>
      </c>
      <c r="FX48" s="169"/>
      <c r="FY48" s="168">
        <v>-4.6340000000000003</v>
      </c>
      <c r="FZ48" s="168">
        <v>4.2080000000000002</v>
      </c>
      <c r="GA48" s="169"/>
      <c r="GB48" s="168">
        <v>38.6</v>
      </c>
      <c r="GC48" s="168">
        <v>33.690199999999997</v>
      </c>
      <c r="GD48" s="168">
        <v>40.802799999999998</v>
      </c>
      <c r="GE48" s="168">
        <v>15.14</v>
      </c>
      <c r="GF48" s="168">
        <v>90.337900000000005</v>
      </c>
      <c r="GG48" s="168">
        <v>19.5</v>
      </c>
      <c r="GH48" s="168">
        <v>-22.149100000000001</v>
      </c>
      <c r="GI48" s="168">
        <v>4.0434999999999999</v>
      </c>
      <c r="GJ48" s="168">
        <v>4.2404000000000002</v>
      </c>
      <c r="GK48" s="168">
        <v>2.9451999999999998</v>
      </c>
      <c r="GL48" s="169"/>
      <c r="GM48" s="169"/>
      <c r="GN48" s="168">
        <v>-13.3787</v>
      </c>
      <c r="GO48" s="168">
        <v>-45.400700000000001</v>
      </c>
      <c r="GP48" s="168">
        <v>15.842000000000001</v>
      </c>
      <c r="GQ48" s="168">
        <v>47.502600000000001</v>
      </c>
      <c r="GR48" s="168">
        <v>59.426699999999997</v>
      </c>
      <c r="GS48" s="168">
        <v>60.902200000000001</v>
      </c>
      <c r="GT48" s="168">
        <v>-189.3064</v>
      </c>
      <c r="GU48" s="168">
        <v>-30.135100000000001</v>
      </c>
      <c r="GV48" s="168">
        <v>31.567799999999998</v>
      </c>
      <c r="GW48" s="168">
        <v>-57.103000000000002</v>
      </c>
      <c r="GX48" s="168">
        <v>10.9253</v>
      </c>
      <c r="GY48" s="168">
        <v>16.596</v>
      </c>
      <c r="GZ48" s="168">
        <v>16.139900000000001</v>
      </c>
      <c r="HA48" s="168">
        <v>13.639900000000001</v>
      </c>
      <c r="HB48" s="168">
        <v>103.8874</v>
      </c>
      <c r="HC48" s="168">
        <v>103.4547</v>
      </c>
      <c r="HD48" s="169"/>
      <c r="HE48" s="169"/>
      <c r="HF48" s="168">
        <v>-450.68490000000003</v>
      </c>
      <c r="HG48" s="168">
        <v>451.85980000000001</v>
      </c>
      <c r="HH48" s="168">
        <v>243.72329999999999</v>
      </c>
      <c r="HI48" s="168">
        <v>-99.787599999999998</v>
      </c>
      <c r="HJ48" s="168">
        <v>-99.950999999999993</v>
      </c>
      <c r="HK48" s="168">
        <v>-50.7744</v>
      </c>
      <c r="HL48" s="168">
        <v>-39.589100000000002</v>
      </c>
      <c r="HM48" s="168">
        <v>77.523700000000005</v>
      </c>
      <c r="HN48" s="168">
        <v>79.9696</v>
      </c>
      <c r="HO48" s="169"/>
      <c r="HP48" s="168">
        <v>-56.591299999999997</v>
      </c>
      <c r="HQ48" s="168">
        <v>17.5152</v>
      </c>
      <c r="HR48" s="168">
        <v>17.328499999999998</v>
      </c>
      <c r="HS48" s="168">
        <v>-46.070300000000003</v>
      </c>
      <c r="HT48" s="168">
        <v>-45.966999999999999</v>
      </c>
      <c r="HU48" s="168">
        <v>44.92</v>
      </c>
      <c r="HV48" s="168">
        <v>44.69</v>
      </c>
      <c r="HW48" s="168">
        <v>18.7</v>
      </c>
      <c r="HX48" s="168">
        <v>18.399999999999999</v>
      </c>
      <c r="HY48" s="168">
        <v>21.842199999999998</v>
      </c>
      <c r="HZ48" s="168">
        <v>38</v>
      </c>
      <c r="IA48" s="168">
        <v>-225.99979999999999</v>
      </c>
      <c r="IB48" s="168">
        <v>107.176</v>
      </c>
      <c r="IC48" s="168">
        <v>106.6713</v>
      </c>
      <c r="ID48" s="168">
        <v>18.5</v>
      </c>
      <c r="IE48" s="168">
        <v>-32.4</v>
      </c>
      <c r="IF48" s="168">
        <v>-16.5</v>
      </c>
      <c r="IG48" s="168">
        <v>-16.5</v>
      </c>
      <c r="IH48" s="168">
        <v>-76.971000000000004</v>
      </c>
      <c r="II48" s="168">
        <v>-76.826800000000006</v>
      </c>
      <c r="IJ48" s="168">
        <v>-239.7996</v>
      </c>
      <c r="IK48" s="168">
        <v>2.0036999999999998</v>
      </c>
      <c r="IL48" s="168">
        <v>288.13080000000002</v>
      </c>
      <c r="IM48" s="168">
        <v>231.95160000000001</v>
      </c>
      <c r="IN48" s="169"/>
      <c r="IO48" s="168">
        <v>-225.76519999999999</v>
      </c>
      <c r="IP48" s="168">
        <v>224.96029999999999</v>
      </c>
      <c r="IQ48" s="168">
        <v>-129.0813</v>
      </c>
      <c r="IR48" s="168">
        <v>-124.6451</v>
      </c>
      <c r="IS48" s="168">
        <v>-224.71019999999999</v>
      </c>
      <c r="IT48" s="168">
        <v>43.862000000000002</v>
      </c>
      <c r="IU48" s="168">
        <v>45.071399999999997</v>
      </c>
      <c r="IV48" s="168">
        <v>130.36709999999999</v>
      </c>
      <c r="IW48" s="168">
        <v>-279.45159999999998</v>
      </c>
      <c r="IX48" s="168">
        <v>124.8933</v>
      </c>
      <c r="IY48" s="168">
        <v>-153.2047</v>
      </c>
      <c r="IZ48" s="168">
        <v>153.512</v>
      </c>
      <c r="JA48" s="168">
        <v>-8.1204000000000001</v>
      </c>
      <c r="JB48" s="168">
        <v>23.129000000000001</v>
      </c>
      <c r="JC48" s="168">
        <v>14.4</v>
      </c>
      <c r="JD48" s="168">
        <v>5.8470000000000004</v>
      </c>
      <c r="JE48" s="168">
        <v>5.8339999999999996</v>
      </c>
      <c r="JF48" s="168">
        <v>-14.64</v>
      </c>
      <c r="JG48" s="168">
        <v>-7.2</v>
      </c>
      <c r="JH48" s="169"/>
      <c r="JI48" s="168">
        <v>6.7979000000000003</v>
      </c>
      <c r="JJ48" s="168">
        <v>-10.576000000000001</v>
      </c>
      <c r="JK48" s="168">
        <v>-39.464399999999998</v>
      </c>
      <c r="JL48" s="168">
        <v>16.600000000000001</v>
      </c>
      <c r="JM48" s="168">
        <v>51.258000000000003</v>
      </c>
      <c r="JN48" s="168">
        <v>51.389000000000003</v>
      </c>
      <c r="JO48" s="169"/>
      <c r="JP48" s="169"/>
      <c r="JQ48" s="168">
        <v>52.716200000000001</v>
      </c>
      <c r="JR48" s="168">
        <v>50.783999999999999</v>
      </c>
      <c r="JS48" s="168">
        <v>53.727600000000002</v>
      </c>
      <c r="JT48" s="169"/>
      <c r="JU48" s="168">
        <v>33.1</v>
      </c>
      <c r="JV48" s="168">
        <v>18.2059</v>
      </c>
      <c r="JW48" s="168">
        <v>9.91</v>
      </c>
      <c r="JX48" s="169"/>
      <c r="JY48" s="168">
        <v>-40.247199999999999</v>
      </c>
      <c r="JZ48" s="168">
        <v>77.361199999999997</v>
      </c>
      <c r="KA48" s="168">
        <v>51.66</v>
      </c>
      <c r="KB48" s="168">
        <v>-40.196599999999997</v>
      </c>
      <c r="KC48" s="168">
        <v>-76.062200000000004</v>
      </c>
      <c r="KD48" s="168">
        <v>37.4801</v>
      </c>
      <c r="KE48" s="168">
        <v>37.695700000000002</v>
      </c>
      <c r="KF48" s="168">
        <v>-40.799999999999997</v>
      </c>
      <c r="KG48" s="168">
        <v>41.1</v>
      </c>
      <c r="KH48" s="168">
        <v>-203.88640000000001</v>
      </c>
      <c r="KI48" s="168">
        <v>357.67520000000002</v>
      </c>
    </row>
    <row r="49" spans="1:295" ht="18" customHeight="1" x14ac:dyDescent="0.3">
      <c r="A49" s="161" t="s">
        <v>46</v>
      </c>
      <c r="B49" s="161" t="s">
        <v>766</v>
      </c>
      <c r="C49" s="162">
        <v>0</v>
      </c>
      <c r="D49" s="162">
        <v>16.256900000000002</v>
      </c>
      <c r="E49" s="162">
        <v>-23.052800000000001</v>
      </c>
      <c r="F49" s="162">
        <v>11.151300000000001</v>
      </c>
      <c r="G49" s="162">
        <v>21.5273</v>
      </c>
      <c r="H49" s="163"/>
      <c r="I49" s="162">
        <v>43.23</v>
      </c>
      <c r="J49" s="162">
        <v>-87.576499999999996</v>
      </c>
      <c r="K49" s="162">
        <v>57.319899999999997</v>
      </c>
      <c r="L49" s="162">
        <v>28.991099999999999</v>
      </c>
      <c r="M49" s="163"/>
      <c r="N49" s="162">
        <v>8.8800000000000008</v>
      </c>
      <c r="O49" s="162">
        <v>-66.671000000000006</v>
      </c>
      <c r="P49" s="162">
        <v>59.4</v>
      </c>
      <c r="Q49" s="162">
        <v>18.216000000000001</v>
      </c>
      <c r="R49" s="163"/>
      <c r="S49" s="162">
        <v>6.4324000000000003</v>
      </c>
      <c r="T49" s="162">
        <v>48.4726</v>
      </c>
      <c r="U49" s="162">
        <v>14.147</v>
      </c>
      <c r="V49" s="162">
        <v>14.266999999999999</v>
      </c>
      <c r="W49" s="162">
        <v>23.976400000000002</v>
      </c>
      <c r="X49" s="162">
        <v>11.432700000000001</v>
      </c>
      <c r="Y49" s="162">
        <v>6.1351000000000004</v>
      </c>
      <c r="Z49" s="162">
        <v>8.1410999999999998</v>
      </c>
      <c r="AA49" s="163"/>
      <c r="AB49" s="163"/>
      <c r="AC49" s="162">
        <v>-58.54</v>
      </c>
      <c r="AD49" s="162">
        <v>-58.95</v>
      </c>
      <c r="AE49" s="163"/>
      <c r="AF49" s="162">
        <v>-8.8800000000000008</v>
      </c>
      <c r="AG49" s="163"/>
      <c r="AH49" s="162">
        <v>11.77</v>
      </c>
      <c r="AI49" s="162">
        <v>0.21299999999999999</v>
      </c>
      <c r="AJ49" s="164">
        <v>-85.53</v>
      </c>
      <c r="AK49" s="162">
        <v>-84.55</v>
      </c>
      <c r="AL49" s="162">
        <v>0.1</v>
      </c>
      <c r="AM49" s="162">
        <v>85.53</v>
      </c>
      <c r="AN49" s="162">
        <v>85.77</v>
      </c>
      <c r="AO49" s="162">
        <v>17.642900000000001</v>
      </c>
      <c r="AP49" s="162">
        <v>3.8403</v>
      </c>
      <c r="AQ49" s="162">
        <v>69.381</v>
      </c>
      <c r="AR49" s="162">
        <v>72.428600000000003</v>
      </c>
      <c r="AS49" s="162">
        <v>39.301499999999997</v>
      </c>
      <c r="AT49" s="162">
        <v>-58.942</v>
      </c>
      <c r="AU49" s="162">
        <v>-58.463900000000002</v>
      </c>
      <c r="AV49" s="162">
        <v>8.3741000000000003</v>
      </c>
      <c r="AW49" s="162">
        <v>8.0418000000000003</v>
      </c>
      <c r="AX49" s="162">
        <v>69.390900000000002</v>
      </c>
      <c r="AY49" s="162">
        <v>71.266300000000001</v>
      </c>
      <c r="AZ49" s="162">
        <v>49.403599999999997</v>
      </c>
      <c r="BA49" s="162">
        <v>50.227600000000002</v>
      </c>
      <c r="BB49" s="162">
        <v>-537.47249999999997</v>
      </c>
      <c r="BC49" s="162">
        <v>-15.081200000000001</v>
      </c>
      <c r="BD49" s="162">
        <v>-11</v>
      </c>
      <c r="BE49" s="162">
        <v>-11</v>
      </c>
      <c r="BF49" s="162">
        <v>65.728499999999997</v>
      </c>
      <c r="BG49" s="162">
        <v>64.453500000000005</v>
      </c>
      <c r="BH49" s="162">
        <v>-5.4747000000000003</v>
      </c>
      <c r="BI49" s="163"/>
      <c r="BJ49" s="162">
        <v>-56.569099999999999</v>
      </c>
      <c r="BK49" s="162">
        <v>5.7998000000000003</v>
      </c>
      <c r="BL49" s="162">
        <v>7.0086000000000004</v>
      </c>
      <c r="BM49" s="162">
        <v>4.7221000000000002</v>
      </c>
      <c r="BN49" s="162">
        <v>587.32860000000005</v>
      </c>
      <c r="BO49" s="162">
        <v>160.9546</v>
      </c>
      <c r="BP49" s="162">
        <v>160.6799</v>
      </c>
      <c r="BQ49" s="162">
        <v>-398.0573</v>
      </c>
      <c r="BR49" s="162">
        <v>631.88990000000001</v>
      </c>
      <c r="BS49" s="163"/>
      <c r="BT49" s="162">
        <v>-101.8822</v>
      </c>
      <c r="BU49" s="162">
        <v>104.0093</v>
      </c>
      <c r="BV49" s="162">
        <v>95.813699999999997</v>
      </c>
      <c r="BW49" s="162">
        <v>27.07</v>
      </c>
      <c r="BX49" s="162">
        <v>31.19</v>
      </c>
      <c r="BY49" s="163"/>
      <c r="BZ49" s="162">
        <v>73.12</v>
      </c>
      <c r="CA49" s="162">
        <v>-82.647300000000001</v>
      </c>
      <c r="CB49" s="162">
        <v>-82.781300000000002</v>
      </c>
      <c r="CC49" s="162">
        <v>104.2435</v>
      </c>
      <c r="CD49" s="162">
        <v>105.9349</v>
      </c>
      <c r="CE49" s="162">
        <v>17.434799999999999</v>
      </c>
      <c r="CF49" s="162">
        <v>-178.22059999999999</v>
      </c>
      <c r="CG49" s="162">
        <v>-177.3785</v>
      </c>
      <c r="CH49" s="162">
        <v>-2.548</v>
      </c>
      <c r="CI49" s="163"/>
      <c r="CJ49" s="163"/>
      <c r="CK49" s="163"/>
      <c r="CL49" s="162">
        <v>109.8</v>
      </c>
      <c r="CM49" s="162">
        <v>99.1</v>
      </c>
      <c r="CN49" s="162">
        <v>-13.6</v>
      </c>
      <c r="CO49" s="162">
        <v>32.734499999999997</v>
      </c>
      <c r="CP49" s="162">
        <v>30.994900000000001</v>
      </c>
      <c r="CQ49" s="162">
        <v>32.2804</v>
      </c>
      <c r="CR49" s="162">
        <v>29.5412</v>
      </c>
      <c r="CS49" s="162">
        <v>30.252600000000001</v>
      </c>
      <c r="CT49" s="162">
        <v>47.329700000000003</v>
      </c>
      <c r="CU49" s="162">
        <v>-129.55889999999999</v>
      </c>
      <c r="CV49" s="162">
        <v>54.8185</v>
      </c>
      <c r="CW49" s="162">
        <v>18.048999999999999</v>
      </c>
      <c r="CX49" s="162">
        <v>67.260000000000005</v>
      </c>
      <c r="CY49" s="162">
        <v>34.46</v>
      </c>
      <c r="CZ49" s="162">
        <v>64.226100000000002</v>
      </c>
      <c r="DA49" s="162">
        <v>60.502600000000001</v>
      </c>
      <c r="DB49" s="162">
        <v>-31.75</v>
      </c>
      <c r="DC49" s="162">
        <v>-13.9412</v>
      </c>
      <c r="DD49" s="163"/>
      <c r="DE49" s="163"/>
      <c r="DF49" s="162">
        <v>-148.63079999999999</v>
      </c>
      <c r="DG49" s="162">
        <v>-6.3897000000000004</v>
      </c>
      <c r="DH49" s="162">
        <v>-19.662700000000001</v>
      </c>
      <c r="DI49" s="162">
        <v>-102.2</v>
      </c>
      <c r="DJ49" s="162">
        <v>-103.5</v>
      </c>
      <c r="DK49" s="162">
        <v>20.536200000000001</v>
      </c>
      <c r="DL49" s="162">
        <v>61.825600000000001</v>
      </c>
      <c r="DM49" s="162">
        <v>67.174099999999996</v>
      </c>
      <c r="DN49" s="162">
        <v>87.322999999999993</v>
      </c>
      <c r="DO49" s="162">
        <v>61.4</v>
      </c>
      <c r="DP49" s="162">
        <v>-7.85</v>
      </c>
      <c r="DQ49" s="162">
        <v>32.395000000000003</v>
      </c>
      <c r="DR49" s="162">
        <v>148.73339999999999</v>
      </c>
      <c r="DS49" s="163"/>
      <c r="DT49" s="163"/>
      <c r="DU49" s="163"/>
      <c r="DV49" s="163"/>
      <c r="DW49" s="162">
        <v>149.05459999999999</v>
      </c>
      <c r="DX49" s="162">
        <v>146.2364</v>
      </c>
      <c r="DY49" s="163"/>
      <c r="DZ49" s="162">
        <v>-29.427299999999999</v>
      </c>
      <c r="EA49" s="162">
        <v>236.1867</v>
      </c>
      <c r="EB49" s="162">
        <v>196.29589999999999</v>
      </c>
      <c r="EC49" s="162">
        <v>188.4999</v>
      </c>
      <c r="ED49" s="162">
        <v>190.4298</v>
      </c>
      <c r="EE49" s="162">
        <v>37.865400000000001</v>
      </c>
      <c r="EF49" s="162">
        <v>21.971</v>
      </c>
      <c r="EG49" s="162">
        <v>-25.024000000000001</v>
      </c>
      <c r="EH49" s="162">
        <v>410.87599999999998</v>
      </c>
      <c r="EI49" s="162">
        <v>43.048299999999998</v>
      </c>
      <c r="EJ49" s="163"/>
      <c r="EK49" s="162">
        <v>-26.875699999999998</v>
      </c>
      <c r="EL49" s="162">
        <v>-23.721</v>
      </c>
      <c r="EM49" s="162">
        <v>36.360399999999998</v>
      </c>
      <c r="EN49" s="162">
        <v>-23.4407</v>
      </c>
      <c r="EO49" s="162">
        <v>-21.739100000000001</v>
      </c>
      <c r="EP49" s="162">
        <v>29.231999999999999</v>
      </c>
      <c r="EQ49" s="162">
        <v>-41.8718</v>
      </c>
      <c r="ER49" s="162">
        <v>-42.83</v>
      </c>
      <c r="ES49" s="162">
        <v>13.004899999999999</v>
      </c>
      <c r="ET49" s="163"/>
      <c r="EU49" s="163"/>
      <c r="EV49" s="163"/>
      <c r="EW49" s="162">
        <v>13.103300000000001</v>
      </c>
      <c r="EX49" s="162">
        <v>-99.853899999999996</v>
      </c>
      <c r="EY49" s="162">
        <v>-41.163200000000003</v>
      </c>
      <c r="EZ49" s="162">
        <v>-40.231000000000002</v>
      </c>
      <c r="FA49" s="162">
        <v>10.5093</v>
      </c>
      <c r="FB49" s="162">
        <v>-19.526499999999999</v>
      </c>
      <c r="FC49" s="162">
        <v>-14.4018</v>
      </c>
      <c r="FD49" s="162">
        <v>25.0914</v>
      </c>
      <c r="FE49" s="163"/>
      <c r="FF49" s="162">
        <v>24.563300000000002</v>
      </c>
      <c r="FG49" s="162">
        <v>41.416200000000003</v>
      </c>
      <c r="FH49" s="162">
        <v>42.485999999999997</v>
      </c>
      <c r="FI49" s="162">
        <v>40.883800000000001</v>
      </c>
      <c r="FJ49" s="162">
        <v>83.058300000000003</v>
      </c>
      <c r="FK49" s="162">
        <v>82.890900000000002</v>
      </c>
      <c r="FL49" s="162">
        <v>-52.748699999999999</v>
      </c>
      <c r="FM49" s="162">
        <v>31.645299999999999</v>
      </c>
      <c r="FN49" s="162">
        <v>31.775200000000002</v>
      </c>
      <c r="FO49" s="162">
        <v>-49.081600000000002</v>
      </c>
      <c r="FP49" s="162">
        <v>-41.543900000000001</v>
      </c>
      <c r="FQ49" s="162">
        <v>-5.7770999999999999</v>
      </c>
      <c r="FR49" s="162">
        <v>-15.27</v>
      </c>
      <c r="FS49" s="162">
        <v>12.227399999999999</v>
      </c>
      <c r="FT49" s="162">
        <v>1.5494000000000001</v>
      </c>
      <c r="FU49" s="162">
        <v>-7.55</v>
      </c>
      <c r="FV49" s="162">
        <v>14.21</v>
      </c>
      <c r="FW49" s="162">
        <v>0</v>
      </c>
      <c r="FX49" s="163"/>
      <c r="FY49" s="162">
        <v>-4.6079999999999997</v>
      </c>
      <c r="FZ49" s="162">
        <v>4.3520000000000003</v>
      </c>
      <c r="GA49" s="163"/>
      <c r="GB49" s="162">
        <v>41.67</v>
      </c>
      <c r="GC49" s="162">
        <v>43.192599999999999</v>
      </c>
      <c r="GD49" s="162">
        <v>47.540700000000001</v>
      </c>
      <c r="GE49" s="162">
        <v>15.53</v>
      </c>
      <c r="GF49" s="162">
        <v>93.470500000000001</v>
      </c>
      <c r="GG49" s="162">
        <v>18.600000000000001</v>
      </c>
      <c r="GH49" s="162">
        <v>-21.572900000000001</v>
      </c>
      <c r="GI49" s="162">
        <v>3.7816999999999998</v>
      </c>
      <c r="GJ49" s="162">
        <v>4.0781000000000001</v>
      </c>
      <c r="GK49" s="162">
        <v>2.9369000000000001</v>
      </c>
      <c r="GL49" s="163"/>
      <c r="GM49" s="163"/>
      <c r="GN49" s="162">
        <v>-14.2052</v>
      </c>
      <c r="GO49" s="162">
        <v>-43.912700000000001</v>
      </c>
      <c r="GP49" s="162">
        <v>17.342500000000001</v>
      </c>
      <c r="GQ49" s="162">
        <v>45.923200000000001</v>
      </c>
      <c r="GR49" s="162">
        <v>58.958100000000002</v>
      </c>
      <c r="GS49" s="162">
        <v>59.259700000000002</v>
      </c>
      <c r="GT49" s="162">
        <v>-191.7141</v>
      </c>
      <c r="GU49" s="162">
        <v>-29.0715</v>
      </c>
      <c r="GV49" s="162">
        <v>31.1296</v>
      </c>
      <c r="GW49" s="162">
        <v>-55.952399999999997</v>
      </c>
      <c r="GX49" s="162">
        <v>10.315799999999999</v>
      </c>
      <c r="GY49" s="162">
        <v>16.3811</v>
      </c>
      <c r="GZ49" s="162">
        <v>15.9922</v>
      </c>
      <c r="HA49" s="162">
        <v>13.0585</v>
      </c>
      <c r="HB49" s="162">
        <v>105.04859999999999</v>
      </c>
      <c r="HC49" s="162">
        <v>103.8437</v>
      </c>
      <c r="HD49" s="163"/>
      <c r="HE49" s="163"/>
      <c r="HF49" s="162">
        <v>-456.29059999999998</v>
      </c>
      <c r="HG49" s="162">
        <v>458.15350000000001</v>
      </c>
      <c r="HH49" s="162">
        <v>262.63330000000002</v>
      </c>
      <c r="HI49" s="162">
        <v>-100.4278</v>
      </c>
      <c r="HJ49" s="162">
        <v>-100.22069999999999</v>
      </c>
      <c r="HK49" s="162">
        <v>-51.377000000000002</v>
      </c>
      <c r="HL49" s="162">
        <v>-40.472700000000003</v>
      </c>
      <c r="HM49" s="162">
        <v>78.694500000000005</v>
      </c>
      <c r="HN49" s="162">
        <v>79.5535</v>
      </c>
      <c r="HO49" s="162">
        <v>-50.733699999999999</v>
      </c>
      <c r="HP49" s="163"/>
      <c r="HQ49" s="162">
        <v>19.9542</v>
      </c>
      <c r="HR49" s="162">
        <v>19.756499999999999</v>
      </c>
      <c r="HS49" s="162">
        <v>-45.017800000000001</v>
      </c>
      <c r="HT49" s="162">
        <v>-45.090600000000002</v>
      </c>
      <c r="HU49" s="162">
        <v>47.02</v>
      </c>
      <c r="HV49" s="162">
        <v>46.77</v>
      </c>
      <c r="HW49" s="162">
        <v>17.7</v>
      </c>
      <c r="HX49" s="162">
        <v>18</v>
      </c>
      <c r="HY49" s="162">
        <v>22.09</v>
      </c>
      <c r="HZ49" s="162">
        <v>37.44</v>
      </c>
      <c r="IA49" s="162">
        <v>-230.19030000000001</v>
      </c>
      <c r="IB49" s="162">
        <v>106.63639999999999</v>
      </c>
      <c r="IC49" s="162">
        <v>107.3956</v>
      </c>
      <c r="ID49" s="162">
        <v>18.899999999999999</v>
      </c>
      <c r="IE49" s="162">
        <v>-34.799999999999997</v>
      </c>
      <c r="IF49" s="162">
        <v>-18.899999999999999</v>
      </c>
      <c r="IG49" s="162">
        <v>-18.2</v>
      </c>
      <c r="IH49" s="162">
        <v>-77.3142</v>
      </c>
      <c r="II49" s="162">
        <v>-77.656199999999998</v>
      </c>
      <c r="IJ49" s="162">
        <v>-253.58920000000001</v>
      </c>
      <c r="IK49" s="162">
        <v>-7.6978</v>
      </c>
      <c r="IL49" s="162">
        <v>290.11329999999998</v>
      </c>
      <c r="IM49" s="162">
        <v>234.7363</v>
      </c>
      <c r="IN49" s="163"/>
      <c r="IO49" s="162">
        <v>-229.04339999999999</v>
      </c>
      <c r="IP49" s="162">
        <v>228.23859999999999</v>
      </c>
      <c r="IQ49" s="162">
        <v>-131.95410000000001</v>
      </c>
      <c r="IR49" s="162">
        <v>-123.55110000000001</v>
      </c>
      <c r="IS49" s="162">
        <v>-225.69300000000001</v>
      </c>
      <c r="IT49" s="162">
        <v>42.005299999999998</v>
      </c>
      <c r="IU49" s="162">
        <v>43.442300000000003</v>
      </c>
      <c r="IV49" s="162">
        <v>129.55709999999999</v>
      </c>
      <c r="IW49" s="162">
        <v>-283.70049999999998</v>
      </c>
      <c r="IX49" s="162">
        <v>126.02979999999999</v>
      </c>
      <c r="IY49" s="162">
        <v>-150.03980000000001</v>
      </c>
      <c r="IZ49" s="162">
        <v>152.7938</v>
      </c>
      <c r="JA49" s="162">
        <v>-8.5680999999999994</v>
      </c>
      <c r="JB49" s="162">
        <v>22.978999999999999</v>
      </c>
      <c r="JC49" s="162">
        <v>14.8</v>
      </c>
      <c r="JD49" s="162">
        <v>5.9</v>
      </c>
      <c r="JE49" s="162">
        <v>5.8929999999999998</v>
      </c>
      <c r="JF49" s="162">
        <v>-14.4</v>
      </c>
      <c r="JG49" s="162">
        <v>-7.52</v>
      </c>
      <c r="JH49" s="163"/>
      <c r="JI49" s="162">
        <v>7.5303000000000004</v>
      </c>
      <c r="JJ49" s="162">
        <v>-11.894399999999999</v>
      </c>
      <c r="JK49" s="162">
        <v>-39.699399999999997</v>
      </c>
      <c r="JL49" s="162">
        <v>17.399999999999999</v>
      </c>
      <c r="JM49" s="162">
        <v>51.856000000000002</v>
      </c>
      <c r="JN49" s="162">
        <v>50.834000000000003</v>
      </c>
      <c r="JO49" s="162">
        <v>11.410500000000001</v>
      </c>
      <c r="JP49" s="163"/>
      <c r="JQ49" s="162">
        <v>51.0306</v>
      </c>
      <c r="JR49" s="162">
        <v>50.792499999999997</v>
      </c>
      <c r="JS49" s="162">
        <v>51.396000000000001</v>
      </c>
      <c r="JT49" s="163"/>
      <c r="JU49" s="162">
        <v>35.799999999999997</v>
      </c>
      <c r="JV49" s="162">
        <v>18.2559</v>
      </c>
      <c r="JW49" s="162">
        <v>9.7899999999999991</v>
      </c>
      <c r="JX49" s="163"/>
      <c r="JY49" s="162">
        <v>-41.548999999999999</v>
      </c>
      <c r="JZ49" s="162">
        <v>77.896299999999997</v>
      </c>
      <c r="KA49" s="162">
        <v>52.727499999999999</v>
      </c>
      <c r="KB49" s="162">
        <v>-41.038400000000003</v>
      </c>
      <c r="KC49" s="162">
        <v>-77.395899999999997</v>
      </c>
      <c r="KD49" s="162">
        <v>39.012799999999999</v>
      </c>
      <c r="KE49" s="162">
        <v>37.043500000000002</v>
      </c>
      <c r="KF49" s="162">
        <v>-43</v>
      </c>
      <c r="KG49" s="162">
        <v>42.9</v>
      </c>
      <c r="KH49" s="162">
        <v>-192.46600000000001</v>
      </c>
      <c r="KI49" s="162">
        <v>348.28539999999998</v>
      </c>
    </row>
    <row r="50" spans="1:295" ht="18" customHeight="1" x14ac:dyDescent="0.3">
      <c r="A50" s="161" t="s">
        <v>46</v>
      </c>
      <c r="B50" s="161" t="s">
        <v>767</v>
      </c>
      <c r="C50" s="165">
        <v>0</v>
      </c>
      <c r="D50" s="165">
        <v>16.073599999999999</v>
      </c>
      <c r="E50" s="165">
        <v>-22.481400000000001</v>
      </c>
      <c r="F50" s="165">
        <v>10.748900000000001</v>
      </c>
      <c r="G50" s="165">
        <v>20.721699999999998</v>
      </c>
      <c r="H50" s="166"/>
      <c r="I50" s="165">
        <v>41.552700000000002</v>
      </c>
      <c r="J50" s="165">
        <v>-83.818200000000004</v>
      </c>
      <c r="K50" s="165">
        <v>55.780299999999997</v>
      </c>
      <c r="L50" s="165">
        <v>27.9511</v>
      </c>
      <c r="M50" s="166"/>
      <c r="N50" s="165">
        <v>13.32</v>
      </c>
      <c r="O50" s="165">
        <v>-63.436999999999998</v>
      </c>
      <c r="P50" s="165">
        <v>57.2</v>
      </c>
      <c r="Q50" s="165">
        <v>16.559999999999999</v>
      </c>
      <c r="R50" s="165">
        <v>-55</v>
      </c>
      <c r="S50" s="165">
        <v>11.7736</v>
      </c>
      <c r="T50" s="165">
        <v>46.1496</v>
      </c>
      <c r="U50" s="165">
        <v>13.665100000000001</v>
      </c>
      <c r="V50" s="165">
        <v>13.3802</v>
      </c>
      <c r="W50" s="165">
        <v>22.708200000000001</v>
      </c>
      <c r="X50" s="165">
        <v>11.2913</v>
      </c>
      <c r="Y50" s="165">
        <v>6.0568</v>
      </c>
      <c r="Z50" s="165">
        <v>8.0029000000000003</v>
      </c>
      <c r="AA50" s="166"/>
      <c r="AB50" s="166"/>
      <c r="AC50" s="165">
        <v>-56.63</v>
      </c>
      <c r="AD50" s="165">
        <v>-56.42</v>
      </c>
      <c r="AE50" s="166"/>
      <c r="AF50" s="165">
        <v>-13.32</v>
      </c>
      <c r="AG50" s="165">
        <v>61.6</v>
      </c>
      <c r="AH50" s="165">
        <v>11.478</v>
      </c>
      <c r="AI50" s="165">
        <v>0.21</v>
      </c>
      <c r="AJ50" s="167">
        <v>-82.71</v>
      </c>
      <c r="AK50" s="165">
        <v>-82.25</v>
      </c>
      <c r="AL50" s="165">
        <v>7.0000000000000007E-2</v>
      </c>
      <c r="AM50" s="165">
        <v>82.71</v>
      </c>
      <c r="AN50" s="165">
        <v>83.35</v>
      </c>
      <c r="AO50" s="165">
        <v>17.483799999999999</v>
      </c>
      <c r="AP50" s="165">
        <v>4.2180999999999997</v>
      </c>
      <c r="AQ50" s="165">
        <v>68.373099999999994</v>
      </c>
      <c r="AR50" s="165">
        <v>69.994</v>
      </c>
      <c r="AS50" s="165">
        <v>35.881100000000004</v>
      </c>
      <c r="AT50" s="165">
        <v>-58.004300000000001</v>
      </c>
      <c r="AU50" s="165">
        <v>-57.116100000000003</v>
      </c>
      <c r="AV50" s="165">
        <v>10.202299999999999</v>
      </c>
      <c r="AW50" s="165">
        <v>10.5929</v>
      </c>
      <c r="AX50" s="165">
        <v>67.381500000000003</v>
      </c>
      <c r="AY50" s="165">
        <v>67.7834</v>
      </c>
      <c r="AZ50" s="165">
        <v>49.439300000000003</v>
      </c>
      <c r="BA50" s="165">
        <v>50.377299999999998</v>
      </c>
      <c r="BB50" s="165">
        <v>-517.16340000000002</v>
      </c>
      <c r="BC50" s="165">
        <v>-15.3506</v>
      </c>
      <c r="BD50" s="165">
        <v>-10.9</v>
      </c>
      <c r="BE50" s="165">
        <v>-10.9</v>
      </c>
      <c r="BF50" s="165">
        <v>64.463999999999999</v>
      </c>
      <c r="BG50" s="165">
        <v>63.506500000000003</v>
      </c>
      <c r="BH50" s="165">
        <v>-5.4844999999999997</v>
      </c>
      <c r="BI50" s="166"/>
      <c r="BJ50" s="165">
        <v>-53.812100000000001</v>
      </c>
      <c r="BK50" s="165">
        <v>5.5212000000000003</v>
      </c>
      <c r="BL50" s="165">
        <v>6.4565000000000001</v>
      </c>
      <c r="BM50" s="165">
        <v>4.4092000000000002</v>
      </c>
      <c r="BN50" s="165">
        <v>568.59010000000001</v>
      </c>
      <c r="BO50" s="165">
        <v>159.00139999999999</v>
      </c>
      <c r="BP50" s="165">
        <v>159.27600000000001</v>
      </c>
      <c r="BQ50" s="165">
        <v>-388.86840000000001</v>
      </c>
      <c r="BR50" s="165">
        <v>617.9579</v>
      </c>
      <c r="BS50" s="166"/>
      <c r="BT50" s="165">
        <v>-101.9909</v>
      </c>
      <c r="BU50" s="165">
        <v>103.3126</v>
      </c>
      <c r="BV50" s="165">
        <v>95.843599999999995</v>
      </c>
      <c r="BW50" s="165">
        <v>26.7</v>
      </c>
      <c r="BX50" s="165">
        <v>30.19</v>
      </c>
      <c r="BY50" s="165">
        <v>63.78</v>
      </c>
      <c r="BZ50" s="165">
        <v>73.08</v>
      </c>
      <c r="CA50" s="165">
        <v>-78.360699999999994</v>
      </c>
      <c r="CB50" s="165">
        <v>-78.226799999999997</v>
      </c>
      <c r="CC50" s="165">
        <v>111.158</v>
      </c>
      <c r="CD50" s="165">
        <v>111.7359</v>
      </c>
      <c r="CE50" s="165">
        <v>16.324100000000001</v>
      </c>
      <c r="CF50" s="165">
        <v>-175.1953</v>
      </c>
      <c r="CG50" s="165">
        <v>-174.84010000000001</v>
      </c>
      <c r="CH50" s="165">
        <v>-3.3472</v>
      </c>
      <c r="CI50" s="166"/>
      <c r="CJ50" s="166"/>
      <c r="CK50" s="166"/>
      <c r="CL50" s="165">
        <v>108.3</v>
      </c>
      <c r="CM50" s="165">
        <v>98.1</v>
      </c>
      <c r="CN50" s="165">
        <v>-13.68</v>
      </c>
      <c r="CO50" s="165">
        <v>33.986400000000003</v>
      </c>
      <c r="CP50" s="165">
        <v>32.034500000000001</v>
      </c>
      <c r="CQ50" s="165">
        <v>32.873699999999999</v>
      </c>
      <c r="CR50" s="165">
        <v>30.0259</v>
      </c>
      <c r="CS50" s="165">
        <v>30.851800000000001</v>
      </c>
      <c r="CT50" s="165">
        <v>46.501899999999999</v>
      </c>
      <c r="CU50" s="165">
        <v>-127.3593</v>
      </c>
      <c r="CV50" s="165">
        <v>52.190300000000001</v>
      </c>
      <c r="CW50" s="165">
        <v>17.773099999999999</v>
      </c>
      <c r="CX50" s="165">
        <v>64.89</v>
      </c>
      <c r="CY50" s="165">
        <v>33.21</v>
      </c>
      <c r="CZ50" s="165">
        <v>62.819800000000001</v>
      </c>
      <c r="DA50" s="165">
        <v>59.3307</v>
      </c>
      <c r="DB50" s="165">
        <v>-31.14</v>
      </c>
      <c r="DC50" s="165">
        <v>-13.690099999999999</v>
      </c>
      <c r="DD50" s="166"/>
      <c r="DE50" s="166"/>
      <c r="DF50" s="165">
        <v>-136.44980000000001</v>
      </c>
      <c r="DG50" s="165">
        <v>-5.6845999999999997</v>
      </c>
      <c r="DH50" s="165">
        <v>-19.204000000000001</v>
      </c>
      <c r="DI50" s="165">
        <v>-101.9</v>
      </c>
      <c r="DJ50" s="165">
        <v>-101.9</v>
      </c>
      <c r="DK50" s="165">
        <v>20.750399999999999</v>
      </c>
      <c r="DL50" s="165">
        <v>60.9467</v>
      </c>
      <c r="DM50" s="165">
        <v>64.356200000000001</v>
      </c>
      <c r="DN50" s="165">
        <v>86.1511</v>
      </c>
      <c r="DO50" s="165">
        <v>60.13</v>
      </c>
      <c r="DP50" s="165">
        <v>-7.11</v>
      </c>
      <c r="DQ50" s="165">
        <v>31.434000000000001</v>
      </c>
      <c r="DR50" s="165">
        <v>135.8227</v>
      </c>
      <c r="DS50" s="166"/>
      <c r="DT50" s="166"/>
      <c r="DU50" s="166"/>
      <c r="DV50" s="166"/>
      <c r="DW50" s="165">
        <v>136.01820000000001</v>
      </c>
      <c r="DX50" s="165">
        <v>134.34549999999999</v>
      </c>
      <c r="DY50" s="166"/>
      <c r="DZ50" s="165">
        <v>-32.527299999999997</v>
      </c>
      <c r="EA50" s="165">
        <v>227.1267</v>
      </c>
      <c r="EB50" s="165">
        <v>183.81739999999999</v>
      </c>
      <c r="EC50" s="165">
        <v>177.29580000000001</v>
      </c>
      <c r="ED50" s="165">
        <v>179.7088</v>
      </c>
      <c r="EE50" s="165">
        <v>33.797800000000002</v>
      </c>
      <c r="EF50" s="165">
        <v>20.261099999999999</v>
      </c>
      <c r="EG50" s="165">
        <v>-23.922000000000001</v>
      </c>
      <c r="EH50" s="165">
        <v>401.60590000000002</v>
      </c>
      <c r="EI50" s="165">
        <v>45.486899999999999</v>
      </c>
      <c r="EJ50" s="166"/>
      <c r="EK50" s="165">
        <v>-26.613299999999999</v>
      </c>
      <c r="EL50" s="165">
        <v>-23.740100000000002</v>
      </c>
      <c r="EM50" s="165">
        <v>38.618400000000001</v>
      </c>
      <c r="EN50" s="165">
        <v>-24.744499999999999</v>
      </c>
      <c r="EO50" s="165">
        <v>-23.078099999999999</v>
      </c>
      <c r="EP50" s="165">
        <v>30.768000000000001</v>
      </c>
      <c r="EQ50" s="165">
        <v>-43.8324</v>
      </c>
      <c r="ER50" s="165">
        <v>-44.951999999999998</v>
      </c>
      <c r="ES50" s="165">
        <v>14.1838</v>
      </c>
      <c r="ET50" s="166"/>
      <c r="EU50" s="166"/>
      <c r="EV50" s="166"/>
      <c r="EW50" s="165">
        <v>12.8226</v>
      </c>
      <c r="EX50" s="165">
        <v>-102.26300000000001</v>
      </c>
      <c r="EY50" s="165">
        <v>-38.969099999999997</v>
      </c>
      <c r="EZ50" s="165">
        <v>-37.759099999999997</v>
      </c>
      <c r="FA50" s="165">
        <v>7.3315999999999999</v>
      </c>
      <c r="FB50" s="165">
        <v>-18.2196</v>
      </c>
      <c r="FC50" s="165">
        <v>-16.995200000000001</v>
      </c>
      <c r="FD50" s="165">
        <v>24.9636</v>
      </c>
      <c r="FE50" s="166"/>
      <c r="FF50" s="165">
        <v>24.561599999999999</v>
      </c>
      <c r="FG50" s="165">
        <v>42.154699999999998</v>
      </c>
      <c r="FH50" s="165">
        <v>42.142699999999998</v>
      </c>
      <c r="FI50" s="165">
        <v>40.215800000000002</v>
      </c>
      <c r="FJ50" s="165">
        <v>79.709199999999996</v>
      </c>
      <c r="FK50" s="165">
        <v>78.537000000000006</v>
      </c>
      <c r="FL50" s="165">
        <v>-50.069400000000002</v>
      </c>
      <c r="FM50" s="165">
        <v>35.481400000000001</v>
      </c>
      <c r="FN50" s="165">
        <v>35.293799999999997</v>
      </c>
      <c r="FO50" s="165">
        <v>-50.254800000000003</v>
      </c>
      <c r="FP50" s="165">
        <v>-43.4129</v>
      </c>
      <c r="FQ50" s="165">
        <v>-3.4039999999999999</v>
      </c>
      <c r="FR50" s="165">
        <v>-15.56</v>
      </c>
      <c r="FS50" s="165">
        <v>11.9686</v>
      </c>
      <c r="FT50" s="165">
        <v>1.5029999999999999</v>
      </c>
      <c r="FU50" s="165">
        <v>-7.54</v>
      </c>
      <c r="FV50" s="165">
        <v>15.99</v>
      </c>
      <c r="FW50" s="165">
        <v>0</v>
      </c>
      <c r="FX50" s="166"/>
      <c r="FY50" s="165">
        <v>-4.8689999999999998</v>
      </c>
      <c r="FZ50" s="165">
        <v>4.3689999999999998</v>
      </c>
      <c r="GA50" s="166"/>
      <c r="GB50" s="165">
        <v>42.19</v>
      </c>
      <c r="GC50" s="165">
        <v>45.031399999999998</v>
      </c>
      <c r="GD50" s="165">
        <v>51.778500000000001</v>
      </c>
      <c r="GE50" s="165">
        <v>15.25</v>
      </c>
      <c r="GF50" s="165">
        <v>93.730599999999995</v>
      </c>
      <c r="GG50" s="165">
        <v>19</v>
      </c>
      <c r="GH50" s="165">
        <v>-20.183900000000001</v>
      </c>
      <c r="GI50" s="165">
        <v>4.1696</v>
      </c>
      <c r="GJ50" s="165">
        <v>4.2733999999999996</v>
      </c>
      <c r="GK50" s="165">
        <v>2.8508</v>
      </c>
      <c r="GL50" s="166"/>
      <c r="GM50" s="166"/>
      <c r="GN50" s="165">
        <v>-14.841200000000001</v>
      </c>
      <c r="GO50" s="165">
        <v>-41.934199999999997</v>
      </c>
      <c r="GP50" s="165">
        <v>16.823399999999999</v>
      </c>
      <c r="GQ50" s="165">
        <v>43.540999999999997</v>
      </c>
      <c r="GR50" s="165">
        <v>62.493000000000002</v>
      </c>
      <c r="GS50" s="165">
        <v>63.243600000000001</v>
      </c>
      <c r="GT50" s="165">
        <v>-186.45349999999999</v>
      </c>
      <c r="GU50" s="165">
        <v>-28.405200000000001</v>
      </c>
      <c r="GV50" s="165">
        <v>30.311800000000002</v>
      </c>
      <c r="GW50" s="165">
        <v>-53.423299999999998</v>
      </c>
      <c r="GX50" s="165">
        <v>10.068099999999999</v>
      </c>
      <c r="GY50" s="165">
        <v>15.521699999999999</v>
      </c>
      <c r="GZ50" s="165">
        <v>15.021800000000001</v>
      </c>
      <c r="HA50" s="165">
        <v>12.276300000000001</v>
      </c>
      <c r="HB50" s="165">
        <v>103.8291</v>
      </c>
      <c r="HC50" s="165">
        <v>103.7359</v>
      </c>
      <c r="HD50" s="166"/>
      <c r="HE50" s="166"/>
      <c r="HF50" s="166"/>
      <c r="HG50" s="166"/>
      <c r="HH50" s="165">
        <v>265.09859999999998</v>
      </c>
      <c r="HI50" s="165">
        <v>-99.524900000000002</v>
      </c>
      <c r="HJ50" s="165">
        <v>-100.499</v>
      </c>
      <c r="HK50" s="165">
        <v>-52.037999999999997</v>
      </c>
      <c r="HL50" s="165">
        <v>-41.674199999999999</v>
      </c>
      <c r="HM50" s="165">
        <v>79.775800000000004</v>
      </c>
      <c r="HN50" s="165">
        <v>77.444400000000002</v>
      </c>
      <c r="HO50" s="166"/>
      <c r="HP50" s="165">
        <v>-52.3202</v>
      </c>
      <c r="HQ50" s="165">
        <v>21.745000000000001</v>
      </c>
      <c r="HR50" s="165">
        <v>21.580200000000001</v>
      </c>
      <c r="HS50" s="165">
        <v>-42.383400000000002</v>
      </c>
      <c r="HT50" s="165">
        <v>-42.261800000000001</v>
      </c>
      <c r="HU50" s="165">
        <v>43.82</v>
      </c>
      <c r="HV50" s="165">
        <v>43.29</v>
      </c>
      <c r="HW50" s="165">
        <v>18.899999999999999</v>
      </c>
      <c r="HX50" s="165">
        <v>19.2</v>
      </c>
      <c r="HY50" s="165">
        <v>21.987500000000001</v>
      </c>
      <c r="HZ50" s="165">
        <v>36.64</v>
      </c>
      <c r="IA50" s="165">
        <v>-228.875</v>
      </c>
      <c r="IB50" s="165">
        <v>110.0549</v>
      </c>
      <c r="IC50" s="165">
        <v>109.07080000000001</v>
      </c>
      <c r="ID50" s="165">
        <v>17.899999999999999</v>
      </c>
      <c r="IE50" s="165">
        <v>-37.1</v>
      </c>
      <c r="IF50" s="165">
        <v>-19.100000000000001</v>
      </c>
      <c r="IG50" s="165">
        <v>-18.2</v>
      </c>
      <c r="IH50" s="165">
        <v>-76.677099999999996</v>
      </c>
      <c r="II50" s="165">
        <v>-77.389799999999994</v>
      </c>
      <c r="IJ50" s="165">
        <v>-260.72820000000002</v>
      </c>
      <c r="IK50" s="165">
        <v>-11.1698</v>
      </c>
      <c r="IL50" s="165">
        <v>282.91950000000003</v>
      </c>
      <c r="IM50" s="165">
        <v>228.41759999999999</v>
      </c>
      <c r="IN50" s="166"/>
      <c r="IO50" s="165">
        <v>-221.63650000000001</v>
      </c>
      <c r="IP50" s="165">
        <v>221.81829999999999</v>
      </c>
      <c r="IQ50" s="165">
        <v>-128.85839999999999</v>
      </c>
      <c r="IR50" s="165">
        <v>-126.1176</v>
      </c>
      <c r="IS50" s="165">
        <v>-217.94990000000001</v>
      </c>
      <c r="IT50" s="165">
        <v>41.390900000000002</v>
      </c>
      <c r="IU50" s="165">
        <v>42.526699999999998</v>
      </c>
      <c r="IV50" s="165">
        <v>132.47929999999999</v>
      </c>
      <c r="IW50" s="165">
        <v>-270.99439999999998</v>
      </c>
      <c r="IX50" s="165">
        <v>127.9067</v>
      </c>
      <c r="IY50" s="165">
        <v>-144.5213</v>
      </c>
      <c r="IZ50" s="165">
        <v>145.05760000000001</v>
      </c>
      <c r="JA50" s="165">
        <v>-8.7273999999999994</v>
      </c>
      <c r="JB50" s="165">
        <v>23.355</v>
      </c>
      <c r="JC50" s="165">
        <v>14.4</v>
      </c>
      <c r="JD50" s="165">
        <v>6.0990000000000002</v>
      </c>
      <c r="JE50" s="165">
        <v>6.11</v>
      </c>
      <c r="JF50" s="165">
        <v>-14.4</v>
      </c>
      <c r="JG50" s="165">
        <v>-6.96</v>
      </c>
      <c r="JH50" s="166"/>
      <c r="JI50" s="165">
        <v>6.5933999999999999</v>
      </c>
      <c r="JJ50" s="165">
        <v>-13.1548</v>
      </c>
      <c r="JK50" s="165">
        <v>-40.196800000000003</v>
      </c>
      <c r="JL50" s="165">
        <v>18.899999999999999</v>
      </c>
      <c r="JM50" s="165">
        <v>52.942999999999998</v>
      </c>
      <c r="JN50" s="165">
        <v>53.61</v>
      </c>
      <c r="JO50" s="165">
        <v>11.3918</v>
      </c>
      <c r="JP50" s="166"/>
      <c r="JQ50" s="165">
        <v>52.281799999999997</v>
      </c>
      <c r="JR50" s="165">
        <v>51.298400000000001</v>
      </c>
      <c r="JS50" s="165">
        <v>51.476900000000001</v>
      </c>
      <c r="JT50" s="166"/>
      <c r="JU50" s="165">
        <v>36.299999999999997</v>
      </c>
      <c r="JV50" s="165">
        <v>18.754799999999999</v>
      </c>
      <c r="JW50" s="165">
        <v>9.58</v>
      </c>
      <c r="JX50" s="166"/>
      <c r="JY50" s="165">
        <v>-41.804499999999997</v>
      </c>
      <c r="JZ50" s="165">
        <v>78.049400000000006</v>
      </c>
      <c r="KA50" s="165">
        <v>53.973100000000002</v>
      </c>
      <c r="KB50" s="165">
        <v>-41.579000000000001</v>
      </c>
      <c r="KC50" s="165">
        <v>-77.299599999999998</v>
      </c>
      <c r="KD50" s="165">
        <v>39.647100000000002</v>
      </c>
      <c r="KE50" s="165">
        <v>35.805399999999999</v>
      </c>
      <c r="KF50" s="165">
        <v>-43.8</v>
      </c>
      <c r="KG50" s="165">
        <v>43.8</v>
      </c>
      <c r="KH50" s="165">
        <v>-186.8853</v>
      </c>
      <c r="KI50" s="165">
        <v>347.19909999999999</v>
      </c>
    </row>
    <row r="51" spans="1:295" ht="18" customHeight="1" x14ac:dyDescent="0.3">
      <c r="A51" s="161" t="s">
        <v>46</v>
      </c>
      <c r="B51" s="161" t="s">
        <v>768</v>
      </c>
      <c r="C51" s="165">
        <v>0</v>
      </c>
      <c r="D51" s="165">
        <v>15.3803</v>
      </c>
      <c r="E51" s="165">
        <v>-21.6037</v>
      </c>
      <c r="F51" s="165">
        <v>10.539300000000001</v>
      </c>
      <c r="G51" s="165">
        <v>19.684799999999999</v>
      </c>
      <c r="H51" s="166"/>
      <c r="I51" s="165">
        <v>40.339799999999997</v>
      </c>
      <c r="J51" s="165">
        <v>-77.630700000000004</v>
      </c>
      <c r="K51" s="165">
        <v>52.588999999999999</v>
      </c>
      <c r="L51" s="165">
        <v>26.703199999999999</v>
      </c>
      <c r="M51" s="166"/>
      <c r="N51" s="165">
        <v>17.760000000000002</v>
      </c>
      <c r="O51" s="165">
        <v>-59.988999999999997</v>
      </c>
      <c r="P51" s="165">
        <v>52.8</v>
      </c>
      <c r="Q51" s="165">
        <v>15.731999999999999</v>
      </c>
      <c r="R51" s="165">
        <v>-52.8</v>
      </c>
      <c r="S51" s="165">
        <v>11.8523</v>
      </c>
      <c r="T51" s="165">
        <v>42.406799999999997</v>
      </c>
      <c r="U51" s="165">
        <v>13.986499999999999</v>
      </c>
      <c r="V51" s="165">
        <v>13.9274</v>
      </c>
      <c r="W51" s="165">
        <v>23.614699999999999</v>
      </c>
      <c r="X51" s="165">
        <v>15.2685</v>
      </c>
      <c r="Y51" s="165">
        <v>6.5052000000000003</v>
      </c>
      <c r="Z51" s="165">
        <v>7.9436999999999998</v>
      </c>
      <c r="AA51" s="166"/>
      <c r="AB51" s="166"/>
      <c r="AC51" s="165">
        <v>-50.65</v>
      </c>
      <c r="AD51" s="165">
        <v>-50.84</v>
      </c>
      <c r="AE51" s="166"/>
      <c r="AF51" s="165">
        <v>-17.760000000000002</v>
      </c>
      <c r="AG51" s="165">
        <v>59.4</v>
      </c>
      <c r="AH51" s="165">
        <v>10.247999999999999</v>
      </c>
      <c r="AI51" s="165">
        <v>0.20100000000000001</v>
      </c>
      <c r="AJ51" s="167">
        <v>-75.02</v>
      </c>
      <c r="AK51" s="165">
        <v>-74.41</v>
      </c>
      <c r="AL51" s="165">
        <v>-3.14</v>
      </c>
      <c r="AM51" s="165">
        <v>75.02</v>
      </c>
      <c r="AN51" s="165">
        <v>76</v>
      </c>
      <c r="AO51" s="165">
        <v>16.3278</v>
      </c>
      <c r="AP51" s="165">
        <v>4.7342000000000004</v>
      </c>
      <c r="AQ51" s="165">
        <v>66.335400000000007</v>
      </c>
      <c r="AR51" s="165">
        <v>69.165300000000002</v>
      </c>
      <c r="AS51" s="165">
        <v>33.8446</v>
      </c>
      <c r="AT51" s="165">
        <v>-53.717599999999997</v>
      </c>
      <c r="AU51" s="165">
        <v>-53.826500000000003</v>
      </c>
      <c r="AV51" s="165">
        <v>9.2809000000000008</v>
      </c>
      <c r="AW51" s="165">
        <v>9.7863000000000007</v>
      </c>
      <c r="AX51" s="165">
        <v>64.300399999999996</v>
      </c>
      <c r="AY51" s="165">
        <v>65.64</v>
      </c>
      <c r="AZ51" s="165">
        <v>49.3504</v>
      </c>
      <c r="BA51" s="165">
        <v>49.836599999999997</v>
      </c>
      <c r="BB51" s="165">
        <v>-508.971</v>
      </c>
      <c r="BC51" s="165">
        <v>-13.226900000000001</v>
      </c>
      <c r="BD51" s="165">
        <v>-11.9</v>
      </c>
      <c r="BE51" s="165">
        <v>-12</v>
      </c>
      <c r="BF51" s="165">
        <v>61.245899999999999</v>
      </c>
      <c r="BG51" s="165">
        <v>59.825400000000002</v>
      </c>
      <c r="BH51" s="165">
        <v>-5.0646000000000004</v>
      </c>
      <c r="BI51" s="166"/>
      <c r="BJ51" s="165">
        <v>-57.793199999999999</v>
      </c>
      <c r="BK51" s="165">
        <v>4.5106999999999999</v>
      </c>
      <c r="BL51" s="165">
        <v>4.0599999999999996</v>
      </c>
      <c r="BM51" s="165">
        <v>4.1890999999999998</v>
      </c>
      <c r="BN51" s="165">
        <v>561.2047</v>
      </c>
      <c r="BO51" s="165">
        <v>158.08580000000001</v>
      </c>
      <c r="BP51" s="165">
        <v>158.3605</v>
      </c>
      <c r="BQ51" s="165">
        <v>-389.59140000000002</v>
      </c>
      <c r="BR51" s="165">
        <v>601.97059999999999</v>
      </c>
      <c r="BS51" s="166"/>
      <c r="BT51" s="165">
        <v>-95.197800000000001</v>
      </c>
      <c r="BU51" s="165">
        <v>96.811099999999996</v>
      </c>
      <c r="BV51" s="165">
        <v>92.570300000000003</v>
      </c>
      <c r="BW51" s="165">
        <v>26.34</v>
      </c>
      <c r="BX51" s="165">
        <v>28.82</v>
      </c>
      <c r="BY51" s="165">
        <v>61.77</v>
      </c>
      <c r="BZ51" s="165">
        <v>72.430000000000007</v>
      </c>
      <c r="CA51" s="165">
        <v>-70.055400000000006</v>
      </c>
      <c r="CB51" s="165">
        <v>-69.251599999999996</v>
      </c>
      <c r="CC51" s="165">
        <v>108.7837</v>
      </c>
      <c r="CD51" s="165">
        <v>109.1947</v>
      </c>
      <c r="CE51" s="165">
        <v>18.374099999999999</v>
      </c>
      <c r="CF51" s="165">
        <v>-168.9126</v>
      </c>
      <c r="CG51" s="165">
        <v>-168.74119999999999</v>
      </c>
      <c r="CH51" s="165">
        <v>-2.2856000000000001</v>
      </c>
      <c r="CI51" s="166"/>
      <c r="CJ51" s="166"/>
      <c r="CK51" s="166"/>
      <c r="CL51" s="165">
        <v>105.9</v>
      </c>
      <c r="CM51" s="165">
        <v>95.6</v>
      </c>
      <c r="CN51" s="165">
        <v>-13.57</v>
      </c>
      <c r="CO51" s="165">
        <v>33.827399999999997</v>
      </c>
      <c r="CP51" s="165">
        <v>31.641200000000001</v>
      </c>
      <c r="CQ51" s="165">
        <v>33.081299999999999</v>
      </c>
      <c r="CR51" s="165">
        <v>29.070799999999998</v>
      </c>
      <c r="CS51" s="165">
        <v>30.3367</v>
      </c>
      <c r="CT51" s="165">
        <v>47.373699999999999</v>
      </c>
      <c r="CU51" s="165">
        <v>-126.13590000000001</v>
      </c>
      <c r="CV51" s="165">
        <v>52.942799999999998</v>
      </c>
      <c r="CW51" s="165">
        <v>17.164100000000001</v>
      </c>
      <c r="CX51" s="165">
        <v>62.18</v>
      </c>
      <c r="CY51" s="165">
        <v>32.36</v>
      </c>
      <c r="CZ51" s="165">
        <v>60.476100000000002</v>
      </c>
      <c r="DA51" s="165">
        <v>57.572899999999997</v>
      </c>
      <c r="DB51" s="165">
        <v>-30.13</v>
      </c>
      <c r="DC51" s="165">
        <v>-13.4389</v>
      </c>
      <c r="DD51" s="166"/>
      <c r="DE51" s="166"/>
      <c r="DF51" s="165">
        <v>-135.364</v>
      </c>
      <c r="DG51" s="165">
        <v>-5.5190999999999999</v>
      </c>
      <c r="DH51" s="165">
        <v>-18.6525</v>
      </c>
      <c r="DI51" s="165">
        <v>-99</v>
      </c>
      <c r="DJ51" s="165">
        <v>-98.7</v>
      </c>
      <c r="DK51" s="165">
        <v>20.508700000000001</v>
      </c>
      <c r="DL51" s="165">
        <v>59.188800000000001</v>
      </c>
      <c r="DM51" s="165">
        <v>62.008000000000003</v>
      </c>
      <c r="DN51" s="165">
        <v>83.807400000000001</v>
      </c>
      <c r="DO51" s="165">
        <v>58.26</v>
      </c>
      <c r="DP51" s="165">
        <v>-6.7</v>
      </c>
      <c r="DQ51" s="165">
        <v>32.085000000000001</v>
      </c>
      <c r="DR51" s="165">
        <v>135.21270000000001</v>
      </c>
      <c r="DS51" s="166"/>
      <c r="DT51" s="166"/>
      <c r="DU51" s="166"/>
      <c r="DV51" s="166"/>
      <c r="DW51" s="165">
        <v>134.94540000000001</v>
      </c>
      <c r="DX51" s="165">
        <v>133.80000000000001</v>
      </c>
      <c r="DY51" s="166"/>
      <c r="DZ51" s="165">
        <v>-25.127300000000002</v>
      </c>
      <c r="EA51" s="165">
        <v>228.3023</v>
      </c>
      <c r="EB51" s="165">
        <v>185.05439999999999</v>
      </c>
      <c r="EC51" s="165">
        <v>177.37909999999999</v>
      </c>
      <c r="ED51" s="165">
        <v>180.28479999999999</v>
      </c>
      <c r="EE51" s="165">
        <v>34.394300000000001</v>
      </c>
      <c r="EF51" s="165">
        <v>21.4131</v>
      </c>
      <c r="EG51" s="165">
        <v>-23.411999999999999</v>
      </c>
      <c r="EH51" s="165">
        <v>401.50709999999998</v>
      </c>
      <c r="EI51" s="165">
        <v>45.777000000000001</v>
      </c>
      <c r="EJ51" s="166"/>
      <c r="EK51" s="165">
        <v>-26.555900000000001</v>
      </c>
      <c r="EL51" s="165">
        <v>-23.572500000000002</v>
      </c>
      <c r="EM51" s="165">
        <v>38.239400000000003</v>
      </c>
      <c r="EN51" s="165">
        <v>-22.642800000000001</v>
      </c>
      <c r="EO51" s="165">
        <v>-21.9771</v>
      </c>
      <c r="EP51" s="165">
        <v>30.768000000000001</v>
      </c>
      <c r="EQ51" s="165">
        <v>-43.326300000000003</v>
      </c>
      <c r="ER51" s="165">
        <v>-44.200400000000002</v>
      </c>
      <c r="ES51" s="165">
        <v>12.2681</v>
      </c>
      <c r="ET51" s="166"/>
      <c r="EU51" s="166"/>
      <c r="EV51" s="166"/>
      <c r="EW51" s="165">
        <v>12.226900000000001</v>
      </c>
      <c r="EX51" s="165">
        <v>-95.571399999999997</v>
      </c>
      <c r="EY51" s="165">
        <v>-41.078000000000003</v>
      </c>
      <c r="EZ51" s="165">
        <v>-40.205300000000001</v>
      </c>
      <c r="FA51" s="165">
        <v>9.33</v>
      </c>
      <c r="FB51" s="165">
        <v>-18.669799999999999</v>
      </c>
      <c r="FC51" s="165">
        <v>-18.061900000000001</v>
      </c>
      <c r="FD51" s="165">
        <v>25.649899999999999</v>
      </c>
      <c r="FE51" s="166"/>
      <c r="FF51" s="165">
        <v>25.265899999999998</v>
      </c>
      <c r="FG51" s="165">
        <v>40.6374</v>
      </c>
      <c r="FH51" s="165">
        <v>41.569299999999998</v>
      </c>
      <c r="FI51" s="165">
        <v>39.956800000000001</v>
      </c>
      <c r="FJ51" s="165">
        <v>68.8245</v>
      </c>
      <c r="FK51" s="165">
        <v>68.992000000000004</v>
      </c>
      <c r="FL51" s="165">
        <v>-18.922599999999999</v>
      </c>
      <c r="FM51" s="165">
        <v>27.180900000000001</v>
      </c>
      <c r="FN51" s="165">
        <v>27.307600000000001</v>
      </c>
      <c r="FO51" s="165">
        <v>-23.959299999999999</v>
      </c>
      <c r="FP51" s="165">
        <v>-17.204599999999999</v>
      </c>
      <c r="FQ51" s="165">
        <v>0.92469999999999997</v>
      </c>
      <c r="FR51" s="165">
        <v>-12.01</v>
      </c>
      <c r="FS51" s="165">
        <v>12.061299999999999</v>
      </c>
      <c r="FT51" s="165">
        <v>1.4443999999999999</v>
      </c>
      <c r="FU51" s="165">
        <v>-7.53</v>
      </c>
      <c r="FV51" s="165">
        <v>16.079999999999998</v>
      </c>
      <c r="FW51" s="166"/>
      <c r="FX51" s="166"/>
      <c r="FY51" s="165">
        <v>-5.1120000000000001</v>
      </c>
      <c r="FZ51" s="165">
        <v>4.3029999999999999</v>
      </c>
      <c r="GA51" s="166"/>
      <c r="GB51" s="165">
        <v>40.880000000000003</v>
      </c>
      <c r="GC51" s="165">
        <v>17.4815</v>
      </c>
      <c r="GD51" s="165">
        <v>24.634399999999999</v>
      </c>
      <c r="GE51" s="165">
        <v>15.43</v>
      </c>
      <c r="GF51" s="165">
        <v>88.4178</v>
      </c>
      <c r="GG51" s="165">
        <v>20.9</v>
      </c>
      <c r="GH51" s="165">
        <v>-18.57</v>
      </c>
      <c r="GI51" s="165">
        <v>3.8891</v>
      </c>
      <c r="GJ51" s="165">
        <v>4.3757999999999999</v>
      </c>
      <c r="GK51" s="165">
        <v>2.6901000000000002</v>
      </c>
      <c r="GL51" s="166"/>
      <c r="GM51" s="166"/>
      <c r="GN51" s="166"/>
      <c r="GO51" s="165">
        <v>-38.4193</v>
      </c>
      <c r="GP51" s="165">
        <v>16.7928</v>
      </c>
      <c r="GQ51" s="165">
        <v>39.739600000000003</v>
      </c>
      <c r="GR51" s="165">
        <v>58.355499999999999</v>
      </c>
      <c r="GS51" s="165">
        <v>59.931800000000003</v>
      </c>
      <c r="GT51" s="165">
        <v>-170.35929999999999</v>
      </c>
      <c r="GU51" s="165">
        <v>-27.1309</v>
      </c>
      <c r="GV51" s="165">
        <v>28.4178</v>
      </c>
      <c r="GW51" s="165">
        <v>-51.0167</v>
      </c>
      <c r="GX51" s="165">
        <v>9.8574000000000002</v>
      </c>
      <c r="GY51" s="165">
        <v>14.446199999999999</v>
      </c>
      <c r="GZ51" s="165">
        <v>14.125299999999999</v>
      </c>
      <c r="HA51" s="165">
        <v>12</v>
      </c>
      <c r="HB51" s="165">
        <v>101.75579999999999</v>
      </c>
      <c r="HC51" s="165">
        <v>102.3982</v>
      </c>
      <c r="HD51" s="166"/>
      <c r="HE51" s="166"/>
      <c r="HF51" s="165">
        <v>-451.19150000000002</v>
      </c>
      <c r="HG51" s="165">
        <v>453.5455</v>
      </c>
      <c r="HH51" s="165">
        <v>263.90039999999999</v>
      </c>
      <c r="HI51" s="165">
        <v>-98.645099999999999</v>
      </c>
      <c r="HJ51" s="165">
        <v>-98.643100000000004</v>
      </c>
      <c r="HK51" s="165">
        <v>-53.356200000000001</v>
      </c>
      <c r="HL51" s="165">
        <v>-42.732300000000002</v>
      </c>
      <c r="HM51" s="165">
        <v>80.976100000000002</v>
      </c>
      <c r="HN51" s="165">
        <v>78.920400000000001</v>
      </c>
      <c r="HO51" s="166"/>
      <c r="HP51" s="166"/>
      <c r="HQ51" s="165">
        <v>22.470099999999999</v>
      </c>
      <c r="HR51" s="165">
        <v>21.690100000000001</v>
      </c>
      <c r="HS51" s="165">
        <v>-36.154299999999999</v>
      </c>
      <c r="HT51" s="165">
        <v>-36.148200000000003</v>
      </c>
      <c r="HU51" s="165">
        <v>50.44</v>
      </c>
      <c r="HV51" s="165">
        <v>49.33</v>
      </c>
      <c r="HW51" s="165">
        <v>14.8</v>
      </c>
      <c r="HX51" s="165">
        <v>14.1</v>
      </c>
      <c r="HY51" s="165">
        <v>22.2118</v>
      </c>
      <c r="HZ51" s="165">
        <v>34.32</v>
      </c>
      <c r="IA51" s="165">
        <v>-225.28630000000001</v>
      </c>
      <c r="IB51" s="165">
        <v>110.2944</v>
      </c>
      <c r="IC51" s="165">
        <v>110.15470000000001</v>
      </c>
      <c r="ID51" s="165">
        <v>17.3</v>
      </c>
      <c r="IE51" s="165">
        <v>-39.299999999999997</v>
      </c>
      <c r="IF51" s="165">
        <v>-19.2</v>
      </c>
      <c r="IG51" s="165">
        <v>-19.100000000000001</v>
      </c>
      <c r="IH51" s="165">
        <v>-77.999899999999997</v>
      </c>
      <c r="II51" s="165">
        <v>-77.700299999999999</v>
      </c>
      <c r="IJ51" s="165">
        <v>-261.91629999999998</v>
      </c>
      <c r="IK51" s="165">
        <v>-18.3689</v>
      </c>
      <c r="IL51" s="165">
        <v>279.166</v>
      </c>
      <c r="IM51" s="165">
        <v>228.43440000000001</v>
      </c>
      <c r="IN51" s="166"/>
      <c r="IO51" s="165">
        <v>-217.7791</v>
      </c>
      <c r="IP51" s="165">
        <v>215.86109999999999</v>
      </c>
      <c r="IQ51" s="165">
        <v>-130.3192</v>
      </c>
      <c r="IR51" s="165">
        <v>-124.9323</v>
      </c>
      <c r="IS51" s="165">
        <v>-216.14070000000001</v>
      </c>
      <c r="IT51" s="165">
        <v>41.030500000000004</v>
      </c>
      <c r="IU51" s="165">
        <v>42.167299999999997</v>
      </c>
      <c r="IV51" s="165">
        <v>127.3171</v>
      </c>
      <c r="IW51" s="165">
        <v>-270.52670000000001</v>
      </c>
      <c r="IX51" s="165">
        <v>129.709</v>
      </c>
      <c r="IY51" s="165">
        <v>-139.9323</v>
      </c>
      <c r="IZ51" s="165">
        <v>139.6875</v>
      </c>
      <c r="JA51" s="165">
        <v>-9.7545999999999999</v>
      </c>
      <c r="JB51" s="165">
        <v>18.32</v>
      </c>
      <c r="JC51" s="165">
        <v>14.8</v>
      </c>
      <c r="JD51" s="165">
        <v>6.3120000000000003</v>
      </c>
      <c r="JE51" s="165">
        <v>6.306</v>
      </c>
      <c r="JF51" s="165">
        <v>-14.96</v>
      </c>
      <c r="JG51" s="165">
        <v>-6.8</v>
      </c>
      <c r="JH51" s="166"/>
      <c r="JI51" s="165">
        <v>7.0633999999999997</v>
      </c>
      <c r="JJ51" s="165">
        <v>-12.1569</v>
      </c>
      <c r="JK51" s="165">
        <v>-41.280200000000001</v>
      </c>
      <c r="JL51" s="165">
        <v>19</v>
      </c>
      <c r="JM51" s="165">
        <v>49.963999999999999</v>
      </c>
      <c r="JN51" s="165">
        <v>50.674999999999997</v>
      </c>
      <c r="JO51" s="165">
        <v>11.1951</v>
      </c>
      <c r="JP51" s="165">
        <v>13.385899999999999</v>
      </c>
      <c r="JQ51" s="165">
        <v>53.017099999999999</v>
      </c>
      <c r="JR51" s="165">
        <v>52.787500000000001</v>
      </c>
      <c r="JS51" s="165">
        <v>53.796999999999997</v>
      </c>
      <c r="JT51" s="166"/>
      <c r="JU51" s="165">
        <v>40.700000000000003</v>
      </c>
      <c r="JV51" s="165">
        <v>19.3353</v>
      </c>
      <c r="JW51" s="165">
        <v>9.18</v>
      </c>
      <c r="JX51" s="166"/>
      <c r="JY51" s="165">
        <v>-44.948799999999999</v>
      </c>
      <c r="JZ51" s="165">
        <v>78.867400000000004</v>
      </c>
      <c r="KA51" s="165">
        <v>54.116399999999999</v>
      </c>
      <c r="KB51" s="165">
        <v>-44.547400000000003</v>
      </c>
      <c r="KC51" s="165">
        <v>-77.474500000000006</v>
      </c>
      <c r="KD51" s="165">
        <v>41.727400000000003</v>
      </c>
      <c r="KE51" s="165">
        <v>34.8673</v>
      </c>
      <c r="KF51" s="165">
        <v>-48.5</v>
      </c>
      <c r="KG51" s="165">
        <v>48.4</v>
      </c>
      <c r="KH51" s="165">
        <v>-186.40559999999999</v>
      </c>
      <c r="KI51" s="165">
        <v>334.85079999999999</v>
      </c>
    </row>
    <row r="52" spans="1:295" ht="18" customHeight="1" x14ac:dyDescent="0.3">
      <c r="A52" s="161" t="s">
        <v>46</v>
      </c>
      <c r="B52" s="161" t="s">
        <v>769</v>
      </c>
      <c r="C52" s="165">
        <v>0</v>
      </c>
      <c r="D52" s="165">
        <v>14.9802</v>
      </c>
      <c r="E52" s="165">
        <v>-21.2944</v>
      </c>
      <c r="F52" s="165">
        <v>10.152699999999999</v>
      </c>
      <c r="G52" s="165">
        <v>17.535</v>
      </c>
      <c r="H52" s="166"/>
      <c r="I52" s="165">
        <v>38.357300000000002</v>
      </c>
      <c r="J52" s="165">
        <v>-75.617699999999999</v>
      </c>
      <c r="K52" s="165">
        <v>50.605600000000003</v>
      </c>
      <c r="L52" s="165">
        <v>25.795200000000001</v>
      </c>
      <c r="M52" s="166"/>
      <c r="N52" s="165">
        <v>17.760000000000002</v>
      </c>
      <c r="O52" s="165">
        <v>-56.194000000000003</v>
      </c>
      <c r="P52" s="165">
        <v>50.6</v>
      </c>
      <c r="Q52" s="165">
        <v>14.076000000000001</v>
      </c>
      <c r="R52" s="165">
        <v>-48.4</v>
      </c>
      <c r="S52" s="165">
        <v>12.0878</v>
      </c>
      <c r="T52" s="165">
        <v>41.900399999999998</v>
      </c>
      <c r="U52" s="165">
        <v>13.2639</v>
      </c>
      <c r="V52" s="165">
        <v>13.4306</v>
      </c>
      <c r="W52" s="165">
        <v>22.349799999999998</v>
      </c>
      <c r="X52" s="165">
        <v>15.356</v>
      </c>
      <c r="Y52" s="165">
        <v>5.9852999999999996</v>
      </c>
      <c r="Z52" s="165">
        <v>8.1883999999999997</v>
      </c>
      <c r="AA52" s="166"/>
      <c r="AB52" s="166"/>
      <c r="AC52" s="165">
        <v>-48.39</v>
      </c>
      <c r="AD52" s="165">
        <v>-48.43</v>
      </c>
      <c r="AE52" s="166"/>
      <c r="AF52" s="165">
        <v>-17.760000000000002</v>
      </c>
      <c r="AG52" s="165">
        <v>55</v>
      </c>
      <c r="AH52" s="165">
        <v>9.5879999999999992</v>
      </c>
      <c r="AI52" s="165">
        <v>0.19600000000000001</v>
      </c>
      <c r="AJ52" s="167">
        <v>-72.42</v>
      </c>
      <c r="AK52" s="165">
        <v>-71.8</v>
      </c>
      <c r="AL52" s="165">
        <v>-2.17</v>
      </c>
      <c r="AM52" s="165">
        <v>72.42</v>
      </c>
      <c r="AN52" s="165">
        <v>72.66</v>
      </c>
      <c r="AO52" s="165">
        <v>14.718</v>
      </c>
      <c r="AP52" s="165">
        <v>5.4471999999999996</v>
      </c>
      <c r="AQ52" s="165">
        <v>63.329900000000002</v>
      </c>
      <c r="AR52" s="165">
        <v>65.493700000000004</v>
      </c>
      <c r="AS52" s="165">
        <v>32.369999999999997</v>
      </c>
      <c r="AT52" s="165">
        <v>-51.172400000000003</v>
      </c>
      <c r="AU52" s="165">
        <v>-50.771500000000003</v>
      </c>
      <c r="AV52" s="165">
        <v>9.6928000000000001</v>
      </c>
      <c r="AW52" s="165">
        <v>10.0303</v>
      </c>
      <c r="AX52" s="165">
        <v>61.889200000000002</v>
      </c>
      <c r="AY52" s="165">
        <v>62.424999999999997</v>
      </c>
      <c r="AZ52" s="165">
        <v>46.449199999999998</v>
      </c>
      <c r="BA52" s="165">
        <v>47.5732</v>
      </c>
      <c r="BB52" s="165">
        <v>-487.75569999999999</v>
      </c>
      <c r="BC52" s="165">
        <v>-6.1417000000000002</v>
      </c>
      <c r="BD52" s="165">
        <v>-15.5</v>
      </c>
      <c r="BE52" s="165">
        <v>-15.6</v>
      </c>
      <c r="BF52" s="165">
        <v>57.7102</v>
      </c>
      <c r="BG52" s="165">
        <v>57.169199999999996</v>
      </c>
      <c r="BH52" s="165">
        <v>-4.9676</v>
      </c>
      <c r="BI52" s="166"/>
      <c r="BJ52" s="165">
        <v>-56.025799999999997</v>
      </c>
      <c r="BK52" s="165">
        <v>4.4504000000000001</v>
      </c>
      <c r="BL52" s="165">
        <v>0</v>
      </c>
      <c r="BM52" s="165">
        <v>3.5266000000000002</v>
      </c>
      <c r="BN52" s="165">
        <v>535.69119999999998</v>
      </c>
      <c r="BO52" s="165">
        <v>147.4349</v>
      </c>
      <c r="BP52" s="165">
        <v>145.75640000000001</v>
      </c>
      <c r="BQ52" s="165">
        <v>-373.47160000000002</v>
      </c>
      <c r="BR52" s="165">
        <v>573.09929999999997</v>
      </c>
      <c r="BS52" s="166"/>
      <c r="BT52" s="165">
        <v>-113.6268</v>
      </c>
      <c r="BU52" s="165">
        <v>115.43859999999999</v>
      </c>
      <c r="BV52" s="165">
        <v>89.4268</v>
      </c>
      <c r="BW52" s="165">
        <v>26.08</v>
      </c>
      <c r="BX52" s="165">
        <v>26.89</v>
      </c>
      <c r="BY52" s="165">
        <v>59.85</v>
      </c>
      <c r="BZ52" s="165">
        <v>73.19</v>
      </c>
      <c r="CA52" s="165">
        <v>-65.500799999999998</v>
      </c>
      <c r="CB52" s="165">
        <v>-64.965000000000003</v>
      </c>
      <c r="CC52" s="165">
        <v>102.83069999999999</v>
      </c>
      <c r="CD52" s="165">
        <v>102.5819</v>
      </c>
      <c r="CE52" s="165">
        <v>20.065799999999999</v>
      </c>
      <c r="CF52" s="165">
        <v>-169.02440000000001</v>
      </c>
      <c r="CG52" s="165">
        <v>-167.36349999999999</v>
      </c>
      <c r="CH52" s="165">
        <v>-2.8525999999999998</v>
      </c>
      <c r="CI52" s="166"/>
      <c r="CJ52" s="166"/>
      <c r="CK52" s="166"/>
      <c r="CL52" s="165">
        <v>103.8</v>
      </c>
      <c r="CM52" s="165">
        <v>93.9</v>
      </c>
      <c r="CN52" s="165">
        <v>-13.06</v>
      </c>
      <c r="CO52" s="165">
        <v>31.7088</v>
      </c>
      <c r="CP52" s="165">
        <v>29.608899999999998</v>
      </c>
      <c r="CQ52" s="165">
        <v>30.918099999999999</v>
      </c>
      <c r="CR52" s="165">
        <v>24.7987</v>
      </c>
      <c r="CS52" s="165">
        <v>25.448599999999999</v>
      </c>
      <c r="CT52" s="165">
        <v>46.626600000000003</v>
      </c>
      <c r="CU52" s="165">
        <v>-118.774</v>
      </c>
      <c r="CV52" s="165">
        <v>51.031100000000002</v>
      </c>
      <c r="CW52" s="165">
        <v>16.502300000000002</v>
      </c>
      <c r="CX52" s="165">
        <v>60.4</v>
      </c>
      <c r="CY52" s="165">
        <v>31.05</v>
      </c>
      <c r="CZ52" s="165">
        <v>59.069800000000001</v>
      </c>
      <c r="DA52" s="165">
        <v>56.1081</v>
      </c>
      <c r="DB52" s="165">
        <v>-29.15</v>
      </c>
      <c r="DC52" s="165">
        <v>-13.8156</v>
      </c>
      <c r="DD52" s="166"/>
      <c r="DE52" s="166"/>
      <c r="DF52" s="165">
        <v>-131.04730000000001</v>
      </c>
      <c r="DG52" s="165">
        <v>-5.6771000000000003</v>
      </c>
      <c r="DH52" s="165">
        <v>-18.043099999999999</v>
      </c>
      <c r="DI52" s="165">
        <v>-94.6</v>
      </c>
      <c r="DJ52" s="165">
        <v>-94.3</v>
      </c>
      <c r="DK52" s="165">
        <v>20.272500000000001</v>
      </c>
      <c r="DL52" s="165">
        <v>55.966200000000001</v>
      </c>
      <c r="DM52" s="165">
        <v>59.190100000000001</v>
      </c>
      <c r="DN52" s="165">
        <v>79.119900000000001</v>
      </c>
      <c r="DO52" s="165">
        <v>55.88</v>
      </c>
      <c r="DP52" s="165">
        <v>-6.09</v>
      </c>
      <c r="DQ52" s="165">
        <v>31.681999999999999</v>
      </c>
      <c r="DR52" s="165">
        <v>128.85480000000001</v>
      </c>
      <c r="DS52" s="166"/>
      <c r="DT52" s="166"/>
      <c r="DU52" s="166"/>
      <c r="DV52" s="166"/>
      <c r="DW52" s="165">
        <v>131.4</v>
      </c>
      <c r="DX52" s="165">
        <v>129.49090000000001</v>
      </c>
      <c r="DY52" s="166"/>
      <c r="DZ52" s="165">
        <v>-22.145499999999998</v>
      </c>
      <c r="EA52" s="165">
        <v>219.63069999999999</v>
      </c>
      <c r="EB52" s="165">
        <v>178.7227</v>
      </c>
      <c r="EC52" s="165">
        <v>171.52699999999999</v>
      </c>
      <c r="ED52" s="165">
        <v>174.00059999999999</v>
      </c>
      <c r="EE52" s="165">
        <v>36.220199999999998</v>
      </c>
      <c r="EF52" s="165">
        <v>23.200299999999999</v>
      </c>
      <c r="EG52" s="165">
        <v>-22.986000000000001</v>
      </c>
      <c r="EH52" s="165">
        <v>384.60840000000002</v>
      </c>
      <c r="EI52" s="165">
        <v>96.012100000000004</v>
      </c>
      <c r="EJ52" s="166"/>
      <c r="EK52" s="165">
        <v>-26.3156</v>
      </c>
      <c r="EL52" s="165">
        <v>-23.291499999999999</v>
      </c>
      <c r="EM52" s="165">
        <v>34.591200000000001</v>
      </c>
      <c r="EN52" s="165">
        <v>-20.6843</v>
      </c>
      <c r="EO52" s="165">
        <v>-18.970800000000001</v>
      </c>
      <c r="EP52" s="165">
        <v>30.768000000000001</v>
      </c>
      <c r="EQ52" s="165">
        <v>-41.886099999999999</v>
      </c>
      <c r="ER52" s="165">
        <v>-42.551299999999998</v>
      </c>
      <c r="ES52" s="165">
        <v>11.015499999999999</v>
      </c>
      <c r="ET52" s="166"/>
      <c r="EU52" s="166"/>
      <c r="EV52" s="166"/>
      <c r="EW52" s="165">
        <v>11.4748</v>
      </c>
      <c r="EX52" s="165">
        <v>-89.602599999999995</v>
      </c>
      <c r="EY52" s="165">
        <v>-40.957599999999999</v>
      </c>
      <c r="EZ52" s="165">
        <v>-40.018700000000003</v>
      </c>
      <c r="FA52" s="165">
        <v>10.2921</v>
      </c>
      <c r="FB52" s="165">
        <v>-21.667200000000001</v>
      </c>
      <c r="FC52" s="165">
        <v>-16.007000000000001</v>
      </c>
      <c r="FD52" s="165">
        <v>25.223400000000002</v>
      </c>
      <c r="FE52" s="166"/>
      <c r="FF52" s="165">
        <v>24.599699999999999</v>
      </c>
      <c r="FG52" s="165">
        <v>42.157299999999999</v>
      </c>
      <c r="FH52" s="165">
        <v>41.883400000000002</v>
      </c>
      <c r="FI52" s="165">
        <v>41.369300000000003</v>
      </c>
      <c r="FJ52" s="165">
        <v>66.312700000000007</v>
      </c>
      <c r="FK52" s="165">
        <v>65.977800000000002</v>
      </c>
      <c r="FL52" s="165">
        <v>-25.118400000000001</v>
      </c>
      <c r="FM52" s="165">
        <v>24.915400000000002</v>
      </c>
      <c r="FN52" s="165">
        <v>24.379000000000001</v>
      </c>
      <c r="FO52" s="165">
        <v>-30.0304</v>
      </c>
      <c r="FP52" s="165">
        <v>-22.58</v>
      </c>
      <c r="FQ52" s="165">
        <v>-1.8732</v>
      </c>
      <c r="FR52" s="165">
        <v>-13.6</v>
      </c>
      <c r="FS52" s="165">
        <v>12.1785</v>
      </c>
      <c r="FT52" s="165">
        <v>1.3857999999999999</v>
      </c>
      <c r="FU52" s="165">
        <v>-7.51</v>
      </c>
      <c r="FV52" s="165">
        <v>15.21</v>
      </c>
      <c r="FW52" s="166"/>
      <c r="FX52" s="166"/>
      <c r="FY52" s="165">
        <v>-5.5709999999999997</v>
      </c>
      <c r="FZ52" s="165">
        <v>4.298</v>
      </c>
      <c r="GA52" s="166"/>
      <c r="GB52" s="165">
        <v>39.06</v>
      </c>
      <c r="GC52" s="165">
        <v>22.658000000000001</v>
      </c>
      <c r="GD52" s="165">
        <v>30.172799999999999</v>
      </c>
      <c r="GE52" s="165">
        <v>14.8</v>
      </c>
      <c r="GF52" s="165">
        <v>85.764499999999998</v>
      </c>
      <c r="GG52" s="165">
        <v>23</v>
      </c>
      <c r="GH52" s="165">
        <v>-17.592500000000001</v>
      </c>
      <c r="GI52" s="165">
        <v>4.8244999999999996</v>
      </c>
      <c r="GJ52" s="165">
        <v>5.3243999999999998</v>
      </c>
      <c r="GK52" s="165">
        <v>2.5657000000000001</v>
      </c>
      <c r="GL52" s="166"/>
      <c r="GM52" s="166"/>
      <c r="GN52" s="165">
        <v>-13.536799999999999</v>
      </c>
      <c r="GO52" s="165">
        <v>-34.909799999999997</v>
      </c>
      <c r="GP52" s="165">
        <v>18.335599999999999</v>
      </c>
      <c r="GQ52" s="165">
        <v>36.648099999999999</v>
      </c>
      <c r="GR52" s="165">
        <v>59.575800000000001</v>
      </c>
      <c r="GS52" s="165">
        <v>59.723599999999998</v>
      </c>
      <c r="GT52" s="165">
        <v>-168.05520000000001</v>
      </c>
      <c r="GU52" s="165">
        <v>-25.743400000000001</v>
      </c>
      <c r="GV52" s="165">
        <v>26.2683</v>
      </c>
      <c r="GW52" s="165">
        <v>-45.632899999999999</v>
      </c>
      <c r="GX52" s="165">
        <v>10.035500000000001</v>
      </c>
      <c r="GY52" s="165">
        <v>12.9618</v>
      </c>
      <c r="GZ52" s="165">
        <v>12.617100000000001</v>
      </c>
      <c r="HA52" s="165">
        <v>12.086399999999999</v>
      </c>
      <c r="HB52" s="165">
        <v>111.9128</v>
      </c>
      <c r="HC52" s="165">
        <v>112.0275</v>
      </c>
      <c r="HD52" s="165">
        <v>189</v>
      </c>
      <c r="HE52" s="165">
        <v>-189.35509999999999</v>
      </c>
      <c r="HF52" s="165">
        <v>-455.73700000000002</v>
      </c>
      <c r="HG52" s="165">
        <v>457.17860000000002</v>
      </c>
      <c r="HH52" s="165">
        <v>308.77719999999999</v>
      </c>
      <c r="HI52" s="165">
        <v>-107.9581</v>
      </c>
      <c r="HJ52" s="165">
        <v>-106.3425</v>
      </c>
      <c r="HK52" s="165">
        <v>-53.950299999999999</v>
      </c>
      <c r="HL52" s="165">
        <v>-42.983199999999997</v>
      </c>
      <c r="HM52" s="165">
        <v>78.866600000000005</v>
      </c>
      <c r="HN52" s="165">
        <v>78.8018</v>
      </c>
      <c r="HO52" s="166"/>
      <c r="HP52" s="166"/>
      <c r="HQ52" s="165">
        <v>41.1691</v>
      </c>
      <c r="HR52" s="165">
        <v>40.411099999999998</v>
      </c>
      <c r="HS52" s="165">
        <v>-31.3003</v>
      </c>
      <c r="HT52" s="165">
        <v>-30.954599999999999</v>
      </c>
      <c r="HU52" s="165">
        <v>51.13</v>
      </c>
      <c r="HV52" s="165">
        <v>51.07</v>
      </c>
      <c r="HW52" s="165">
        <v>15.7</v>
      </c>
      <c r="HX52" s="165">
        <v>15.4</v>
      </c>
      <c r="HY52" s="166"/>
      <c r="HZ52" s="165">
        <v>32.24</v>
      </c>
      <c r="IA52" s="165">
        <v>-330.69200000000001</v>
      </c>
      <c r="IB52" s="165">
        <v>108.8968</v>
      </c>
      <c r="IC52" s="165">
        <v>108.0579</v>
      </c>
      <c r="ID52" s="165">
        <v>15.1</v>
      </c>
      <c r="IE52" s="165">
        <v>-46.7</v>
      </c>
      <c r="IF52" s="165">
        <v>-38.6</v>
      </c>
      <c r="IG52" s="165">
        <v>-38.700000000000003</v>
      </c>
      <c r="IH52" s="165">
        <v>1.8667</v>
      </c>
      <c r="II52" s="165">
        <v>1.5599000000000001</v>
      </c>
      <c r="IJ52" s="165">
        <v>-305.82389999999998</v>
      </c>
      <c r="IK52" s="165">
        <v>-65.811300000000003</v>
      </c>
      <c r="IL52" s="165">
        <v>342.5258</v>
      </c>
      <c r="IM52" s="165">
        <v>277.92039999999997</v>
      </c>
      <c r="IN52" s="166"/>
      <c r="IO52" s="165">
        <v>-271.0616</v>
      </c>
      <c r="IP52" s="165">
        <v>270.69749999999999</v>
      </c>
      <c r="IQ52" s="165">
        <v>-182.1584</v>
      </c>
      <c r="IR52" s="165">
        <v>-178.15440000000001</v>
      </c>
      <c r="IS52" s="165">
        <v>-271.03120000000001</v>
      </c>
      <c r="IT52" s="165">
        <v>39.088700000000003</v>
      </c>
      <c r="IU52" s="165">
        <v>39.607300000000002</v>
      </c>
      <c r="IV52" s="165">
        <v>185.82900000000001</v>
      </c>
      <c r="IW52" s="165">
        <v>-334.25749999999999</v>
      </c>
      <c r="IX52" s="165">
        <v>181.49029999999999</v>
      </c>
      <c r="IY52" s="165">
        <v>-149.5009</v>
      </c>
      <c r="IZ52" s="165">
        <v>152.083</v>
      </c>
      <c r="JA52" s="165">
        <v>-9.4388000000000005</v>
      </c>
      <c r="JB52" s="165">
        <v>17.991</v>
      </c>
      <c r="JC52" s="165">
        <v>14.96</v>
      </c>
      <c r="JD52" s="165">
        <v>6.694</v>
      </c>
      <c r="JE52" s="165">
        <v>6.7119999999999997</v>
      </c>
      <c r="JF52" s="165">
        <v>-15.28</v>
      </c>
      <c r="JG52" s="165">
        <v>-6.16</v>
      </c>
      <c r="JH52" s="166"/>
      <c r="JI52" s="165">
        <v>6.0655000000000001</v>
      </c>
      <c r="JJ52" s="165">
        <v>-15.730499999999999</v>
      </c>
      <c r="JK52" s="165">
        <v>-39.9313</v>
      </c>
      <c r="JL52" s="165">
        <v>22</v>
      </c>
      <c r="JM52" s="165">
        <v>51.618000000000002</v>
      </c>
      <c r="JN52" s="165">
        <v>53.22</v>
      </c>
      <c r="JO52" s="165">
        <v>11.206300000000001</v>
      </c>
      <c r="JP52" s="165">
        <v>13.689500000000001</v>
      </c>
      <c r="JQ52" s="165">
        <v>51.3399</v>
      </c>
      <c r="JR52" s="165">
        <v>49.644300000000001</v>
      </c>
      <c r="JS52" s="165">
        <v>49.569200000000002</v>
      </c>
      <c r="JT52" s="166"/>
      <c r="JU52" s="165">
        <v>45.7</v>
      </c>
      <c r="JV52" s="165">
        <v>20.466699999999999</v>
      </c>
      <c r="JW52" s="165">
        <v>8.6300000000000008</v>
      </c>
      <c r="JX52" s="166"/>
      <c r="JY52" s="165">
        <v>-43.004300000000001</v>
      </c>
      <c r="JZ52" s="165">
        <v>78.4435</v>
      </c>
      <c r="KA52" s="165">
        <v>55.025100000000002</v>
      </c>
      <c r="KB52" s="165">
        <v>-42.775799999999997</v>
      </c>
      <c r="KC52" s="165">
        <v>-77.313699999999997</v>
      </c>
      <c r="KD52" s="165">
        <v>42.655799999999999</v>
      </c>
      <c r="KE52" s="165">
        <v>33.6492</v>
      </c>
      <c r="KF52" s="165">
        <v>-55.1</v>
      </c>
      <c r="KG52" s="165">
        <v>55.3</v>
      </c>
      <c r="KH52" s="165">
        <v>-147.2218</v>
      </c>
      <c r="KI52" s="165">
        <v>301.47359999999998</v>
      </c>
    </row>
    <row r="53" spans="1:295" ht="18" customHeight="1" x14ac:dyDescent="0.3">
      <c r="A53" s="161" t="s">
        <v>46</v>
      </c>
      <c r="B53" s="161" t="s">
        <v>770</v>
      </c>
      <c r="C53" s="165">
        <v>0</v>
      </c>
      <c r="D53" s="165">
        <v>14.648899999999999</v>
      </c>
      <c r="E53" s="165">
        <v>-20.820799999999998</v>
      </c>
      <c r="F53" s="165">
        <v>9.8018000000000001</v>
      </c>
      <c r="G53" s="165">
        <v>17.377300000000002</v>
      </c>
      <c r="H53" s="166"/>
      <c r="I53" s="165">
        <v>35.468299999999999</v>
      </c>
      <c r="J53" s="165">
        <v>-71.6387</v>
      </c>
      <c r="K53" s="165">
        <v>47.551499999999997</v>
      </c>
      <c r="L53" s="165">
        <v>23.859300000000001</v>
      </c>
      <c r="M53" s="166"/>
      <c r="N53" s="165">
        <v>22.2</v>
      </c>
      <c r="O53" s="165">
        <v>-50.628</v>
      </c>
      <c r="P53" s="165">
        <v>46.2</v>
      </c>
      <c r="Q53" s="165">
        <v>12.42</v>
      </c>
      <c r="R53" s="165">
        <v>-44</v>
      </c>
      <c r="S53" s="165">
        <v>12.070600000000001</v>
      </c>
      <c r="T53" s="165">
        <v>39.267200000000003</v>
      </c>
      <c r="U53" s="165">
        <v>12.110200000000001</v>
      </c>
      <c r="V53" s="165">
        <v>12.110200000000001</v>
      </c>
      <c r="W53" s="165">
        <v>20.0167</v>
      </c>
      <c r="X53" s="165">
        <v>14.796200000000001</v>
      </c>
      <c r="Y53" s="165">
        <v>5.9183000000000003</v>
      </c>
      <c r="Z53" s="165">
        <v>8.0905000000000005</v>
      </c>
      <c r="AA53" s="166"/>
      <c r="AB53" s="166"/>
      <c r="AC53" s="165">
        <v>-44.81</v>
      </c>
      <c r="AD53" s="165">
        <v>-44.88</v>
      </c>
      <c r="AE53" s="166"/>
      <c r="AF53" s="165">
        <v>-22.2</v>
      </c>
      <c r="AG53" s="165">
        <v>48.4</v>
      </c>
      <c r="AH53" s="165">
        <v>8.8279999999999994</v>
      </c>
      <c r="AI53" s="165">
        <v>0.19</v>
      </c>
      <c r="AJ53" s="167">
        <v>-68.3</v>
      </c>
      <c r="AK53" s="165">
        <v>-67.45</v>
      </c>
      <c r="AL53" s="165">
        <v>-3.44</v>
      </c>
      <c r="AM53" s="165">
        <v>68.3</v>
      </c>
      <c r="AN53" s="165">
        <v>68.62</v>
      </c>
      <c r="AO53" s="165">
        <v>13.9453</v>
      </c>
      <c r="AP53" s="165">
        <v>6.4065000000000003</v>
      </c>
      <c r="AQ53" s="165">
        <v>58.3765</v>
      </c>
      <c r="AR53" s="165">
        <v>61.406500000000001</v>
      </c>
      <c r="AS53" s="165">
        <v>30.729800000000001</v>
      </c>
      <c r="AT53" s="165">
        <v>-47.555500000000002</v>
      </c>
      <c r="AU53" s="165">
        <v>-47.6496</v>
      </c>
      <c r="AV53" s="165">
        <v>6.9729000000000001</v>
      </c>
      <c r="AW53" s="165">
        <v>8.3630999999999993</v>
      </c>
      <c r="AX53" s="165">
        <v>56.932699999999997</v>
      </c>
      <c r="AY53" s="165">
        <v>58.004300000000001</v>
      </c>
      <c r="AZ53" s="165">
        <v>42.567</v>
      </c>
      <c r="BA53" s="165">
        <v>43.163699999999999</v>
      </c>
      <c r="BB53" s="165">
        <v>-456.35599999999999</v>
      </c>
      <c r="BC53" s="165">
        <v>-1.7861</v>
      </c>
      <c r="BD53" s="165">
        <v>-17.899999999999999</v>
      </c>
      <c r="BE53" s="165">
        <v>-18</v>
      </c>
      <c r="BF53" s="165">
        <v>54.480800000000002</v>
      </c>
      <c r="BG53" s="165">
        <v>53.018799999999999</v>
      </c>
      <c r="BH53" s="165">
        <v>-4.6641000000000004</v>
      </c>
      <c r="BI53" s="166"/>
      <c r="BJ53" s="165">
        <v>-54.13</v>
      </c>
      <c r="BK53" s="165">
        <v>3.6328999999999998</v>
      </c>
      <c r="BL53" s="166"/>
      <c r="BM53" s="165">
        <v>3.2391000000000001</v>
      </c>
      <c r="BN53" s="165">
        <v>510.75760000000002</v>
      </c>
      <c r="BO53" s="165">
        <v>141.20910000000001</v>
      </c>
      <c r="BP53" s="165">
        <v>141.3312</v>
      </c>
      <c r="BQ53" s="165">
        <v>-361.42959999999999</v>
      </c>
      <c r="BR53" s="165">
        <v>549.08010000000002</v>
      </c>
      <c r="BS53" s="166"/>
      <c r="BT53" s="165">
        <v>-89.932299999999998</v>
      </c>
      <c r="BU53" s="165">
        <v>91.104600000000005</v>
      </c>
      <c r="BV53" s="165">
        <v>86.323099999999997</v>
      </c>
      <c r="BW53" s="165">
        <v>24.73</v>
      </c>
      <c r="BX53" s="165">
        <v>24.74</v>
      </c>
      <c r="BY53" s="165">
        <v>56.75</v>
      </c>
      <c r="BZ53" s="165">
        <v>71.010000000000005</v>
      </c>
      <c r="CA53" s="165">
        <v>-65.902699999999996</v>
      </c>
      <c r="CB53" s="165">
        <v>-65.366900000000001</v>
      </c>
      <c r="CC53" s="165">
        <v>103.94159999999999</v>
      </c>
      <c r="CD53" s="165">
        <v>104.7773</v>
      </c>
      <c r="CE53" s="165">
        <v>21.881900000000002</v>
      </c>
      <c r="CF53" s="165">
        <v>-147.69159999999999</v>
      </c>
      <c r="CG53" s="165">
        <v>-147.44640000000001</v>
      </c>
      <c r="CH53" s="165">
        <v>-4.8234000000000004</v>
      </c>
      <c r="CI53" s="166"/>
      <c r="CJ53" s="166"/>
      <c r="CK53" s="166"/>
      <c r="CL53" s="165">
        <v>95.8</v>
      </c>
      <c r="CM53" s="165">
        <v>86.7</v>
      </c>
      <c r="CN53" s="165">
        <v>-12.72</v>
      </c>
      <c r="CO53" s="165">
        <v>35.450000000000003</v>
      </c>
      <c r="CP53" s="165">
        <v>33.368099999999998</v>
      </c>
      <c r="CQ53" s="165">
        <v>34.2669</v>
      </c>
      <c r="CR53" s="165">
        <v>28.103400000000001</v>
      </c>
      <c r="CS53" s="165">
        <v>29.2545</v>
      </c>
      <c r="CT53" s="165">
        <v>41.322000000000003</v>
      </c>
      <c r="CU53" s="165">
        <v>-115.691</v>
      </c>
      <c r="CV53" s="165">
        <v>45.642000000000003</v>
      </c>
      <c r="CW53" s="165">
        <v>15.81</v>
      </c>
      <c r="CX53" s="165">
        <v>54.22</v>
      </c>
      <c r="CY53" s="165">
        <v>28.19</v>
      </c>
      <c r="CZ53" s="165">
        <v>55.0854</v>
      </c>
      <c r="DA53" s="165">
        <v>52.152999999999999</v>
      </c>
      <c r="DB53" s="165">
        <v>-28.2</v>
      </c>
      <c r="DC53" s="165">
        <v>-12.936500000000001</v>
      </c>
      <c r="DD53" s="166"/>
      <c r="DE53" s="166"/>
      <c r="DF53" s="165">
        <v>-112.7963</v>
      </c>
      <c r="DG53" s="165">
        <v>-4.2439999999999998</v>
      </c>
      <c r="DH53" s="165">
        <v>-17.433599999999998</v>
      </c>
      <c r="DI53" s="165">
        <v>-92</v>
      </c>
      <c r="DJ53" s="165">
        <v>-91.8</v>
      </c>
      <c r="DK53" s="165">
        <v>20.063800000000001</v>
      </c>
      <c r="DL53" s="165">
        <v>51.864600000000003</v>
      </c>
      <c r="DM53" s="165">
        <v>53.084699999999998</v>
      </c>
      <c r="DN53" s="165">
        <v>73.260499999999993</v>
      </c>
      <c r="DO53" s="165">
        <v>51.39</v>
      </c>
      <c r="DP53" s="165">
        <v>-4.6500000000000004</v>
      </c>
      <c r="DQ53" s="165">
        <v>32.921999999999997</v>
      </c>
      <c r="DR53" s="165">
        <v>113.1914</v>
      </c>
      <c r="DS53" s="166"/>
      <c r="DT53" s="166"/>
      <c r="DU53" s="166"/>
      <c r="DV53" s="166"/>
      <c r="DW53" s="165">
        <v>114.5091</v>
      </c>
      <c r="DX53" s="165">
        <v>112.63639999999999</v>
      </c>
      <c r="DY53" s="166"/>
      <c r="DZ53" s="165">
        <v>-27.5364</v>
      </c>
      <c r="EA53" s="165">
        <v>200.3459</v>
      </c>
      <c r="EB53" s="165">
        <v>159.357</v>
      </c>
      <c r="EC53" s="165">
        <v>152.83359999999999</v>
      </c>
      <c r="ED53" s="165">
        <v>156.3449</v>
      </c>
      <c r="EE53" s="165">
        <v>58.663400000000003</v>
      </c>
      <c r="EF53" s="165">
        <v>48.376199999999997</v>
      </c>
      <c r="EG53" s="165">
        <v>-21.808</v>
      </c>
      <c r="EH53" s="165">
        <v>372.39479999999998</v>
      </c>
      <c r="EI53" s="165">
        <v>90.712999999999994</v>
      </c>
      <c r="EJ53" s="166"/>
      <c r="EK53" s="165">
        <v>-25.361699999999999</v>
      </c>
      <c r="EL53" s="165">
        <v>-22.538599999999999</v>
      </c>
      <c r="EM53" s="165">
        <v>0</v>
      </c>
      <c r="EN53" s="165">
        <v>-19.711300000000001</v>
      </c>
      <c r="EO53" s="165">
        <v>-18.8811</v>
      </c>
      <c r="EP53" s="165">
        <v>155.196</v>
      </c>
      <c r="EQ53" s="165">
        <v>-62.895099999999999</v>
      </c>
      <c r="ER53" s="165">
        <v>-63.828600000000002</v>
      </c>
      <c r="ES53" s="165">
        <v>-15.868</v>
      </c>
      <c r="ET53" s="166"/>
      <c r="EU53" s="165">
        <v>0</v>
      </c>
      <c r="EV53" s="165">
        <v>100.2</v>
      </c>
      <c r="EW53" s="165">
        <v>10.8392</v>
      </c>
      <c r="EX53" s="165">
        <v>-82.952100000000002</v>
      </c>
      <c r="EY53" s="165">
        <v>-39.299999999999997</v>
      </c>
      <c r="EZ53" s="165">
        <v>-37.9895</v>
      </c>
      <c r="FA53" s="165">
        <v>7.3445</v>
      </c>
      <c r="FB53" s="165">
        <v>-43.807000000000002</v>
      </c>
      <c r="FC53" s="165">
        <v>5.1951999999999998</v>
      </c>
      <c r="FD53" s="165">
        <v>25.101900000000001</v>
      </c>
      <c r="FE53" s="166"/>
      <c r="FF53" s="165">
        <v>24.397300000000001</v>
      </c>
      <c r="FG53" s="165">
        <v>42.618299999999998</v>
      </c>
      <c r="FH53" s="165">
        <v>42.807000000000002</v>
      </c>
      <c r="FI53" s="165">
        <v>40.943600000000004</v>
      </c>
      <c r="FJ53" s="165">
        <v>66.815100000000001</v>
      </c>
      <c r="FK53" s="165">
        <v>64.135800000000003</v>
      </c>
      <c r="FL53" s="165">
        <v>-31.314299999999999</v>
      </c>
      <c r="FM53" s="165">
        <v>30.0702</v>
      </c>
      <c r="FN53" s="165">
        <v>30.1648</v>
      </c>
      <c r="FO53" s="165">
        <v>-37.274799999999999</v>
      </c>
      <c r="FP53" s="165">
        <v>-28.227499999999999</v>
      </c>
      <c r="FQ53" s="165">
        <v>-0.29110000000000003</v>
      </c>
      <c r="FR53" s="165">
        <v>-15.76</v>
      </c>
      <c r="FS53" s="165">
        <v>12.2737</v>
      </c>
      <c r="FT53" s="165">
        <v>1.2332000000000001</v>
      </c>
      <c r="FU53" s="165">
        <v>-7.56</v>
      </c>
      <c r="FV53" s="165">
        <v>17.5</v>
      </c>
      <c r="FW53" s="166"/>
      <c r="FX53" s="166"/>
      <c r="FY53" s="165">
        <v>-5.8739999999999997</v>
      </c>
      <c r="FZ53" s="165">
        <v>4.1059999999999999</v>
      </c>
      <c r="GA53" s="166"/>
      <c r="GB53" s="165">
        <v>39.18</v>
      </c>
      <c r="GC53" s="165">
        <v>28.049399999999999</v>
      </c>
      <c r="GD53" s="165">
        <v>35.242899999999999</v>
      </c>
      <c r="GE53" s="165">
        <v>14.47</v>
      </c>
      <c r="GF53" s="165">
        <v>86.416799999999995</v>
      </c>
      <c r="GG53" s="165">
        <v>23.2</v>
      </c>
      <c r="GH53" s="165">
        <v>-15.778499999999999</v>
      </c>
      <c r="GI53" s="165">
        <v>5.3540999999999999</v>
      </c>
      <c r="GJ53" s="165">
        <v>6.0330000000000004</v>
      </c>
      <c r="GK53" s="165">
        <v>2.3315999999999999</v>
      </c>
      <c r="GL53" s="166"/>
      <c r="GM53" s="166"/>
      <c r="GN53" s="166"/>
      <c r="GO53" s="165">
        <v>-30.750900000000001</v>
      </c>
      <c r="GP53" s="165">
        <v>18.79</v>
      </c>
      <c r="GQ53" s="165">
        <v>32.564999999999998</v>
      </c>
      <c r="GR53" s="165">
        <v>60.9923</v>
      </c>
      <c r="GS53" s="165">
        <v>61.138199999999998</v>
      </c>
      <c r="GT53" s="165">
        <v>-162.27189999999999</v>
      </c>
      <c r="GU53" s="165">
        <v>-23.8933</v>
      </c>
      <c r="GV53" s="165">
        <v>23.934200000000001</v>
      </c>
      <c r="GW53" s="165">
        <v>-40.8718</v>
      </c>
      <c r="GX53" s="165">
        <v>10.1778</v>
      </c>
      <c r="GY53" s="165">
        <v>11.301600000000001</v>
      </c>
      <c r="GZ53" s="165">
        <v>11.066599999999999</v>
      </c>
      <c r="HA53" s="166"/>
      <c r="HB53" s="165">
        <v>105.1508</v>
      </c>
      <c r="HC53" s="165">
        <v>106.77800000000001</v>
      </c>
      <c r="HD53" s="165">
        <v>190.3</v>
      </c>
      <c r="HE53" s="165">
        <v>-193.04320000000001</v>
      </c>
      <c r="HF53" s="165">
        <v>-449.02480000000003</v>
      </c>
      <c r="HG53" s="165">
        <v>455.58370000000002</v>
      </c>
      <c r="HH53" s="165">
        <v>299.0609</v>
      </c>
      <c r="HI53" s="165">
        <v>-105.1367</v>
      </c>
      <c r="HJ53" s="165">
        <v>-103.31740000000001</v>
      </c>
      <c r="HK53" s="165">
        <v>-58.664299999999997</v>
      </c>
      <c r="HL53" s="165">
        <v>-48.433</v>
      </c>
      <c r="HM53" s="165">
        <v>83.809899999999999</v>
      </c>
      <c r="HN53" s="165">
        <v>80.092600000000004</v>
      </c>
      <c r="HO53" s="165">
        <v>-60.048099999999998</v>
      </c>
      <c r="HP53" s="165">
        <v>-61.535400000000003</v>
      </c>
      <c r="HQ53" s="165">
        <v>41.147199999999998</v>
      </c>
      <c r="HR53" s="165">
        <v>40.389099999999999</v>
      </c>
      <c r="HS53" s="165">
        <v>-24.781300000000002</v>
      </c>
      <c r="HT53" s="165">
        <v>-24.540299999999998</v>
      </c>
      <c r="HU53" s="165">
        <v>51.61</v>
      </c>
      <c r="HV53" s="165">
        <v>51.65</v>
      </c>
      <c r="HW53" s="165">
        <v>12.5</v>
      </c>
      <c r="HX53" s="165">
        <v>11.7</v>
      </c>
      <c r="HY53" s="165">
        <v>22.109300000000001</v>
      </c>
      <c r="HZ53" s="165">
        <v>31.2</v>
      </c>
      <c r="IA53" s="165">
        <v>-325.4461</v>
      </c>
      <c r="IB53" s="165">
        <v>109.1014</v>
      </c>
      <c r="IC53" s="165">
        <v>108.9188</v>
      </c>
      <c r="ID53" s="165">
        <v>13.9</v>
      </c>
      <c r="IE53" s="165">
        <v>-52</v>
      </c>
      <c r="IF53" s="165">
        <v>-40.4</v>
      </c>
      <c r="IG53" s="165">
        <v>-40.5</v>
      </c>
      <c r="IH53" s="166"/>
      <c r="II53" s="166"/>
      <c r="IJ53" s="165">
        <v>-292.52719999999999</v>
      </c>
      <c r="IK53" s="165">
        <v>-57.633800000000001</v>
      </c>
      <c r="IL53" s="165">
        <v>325.76830000000001</v>
      </c>
      <c r="IM53" s="165">
        <v>268.3329</v>
      </c>
      <c r="IN53" s="166"/>
      <c r="IO53" s="165">
        <v>-263.27159999999998</v>
      </c>
      <c r="IP53" s="165">
        <v>262.16980000000001</v>
      </c>
      <c r="IQ53" s="165">
        <v>-180.36449999999999</v>
      </c>
      <c r="IR53" s="165">
        <v>-177.3065</v>
      </c>
      <c r="IS53" s="165">
        <v>-257.7079</v>
      </c>
      <c r="IT53" s="165">
        <v>38.124699999999997</v>
      </c>
      <c r="IU53" s="165">
        <v>33.388800000000003</v>
      </c>
      <c r="IV53" s="165">
        <v>182.99780000000001</v>
      </c>
      <c r="IW53" s="165">
        <v>-316.16140000000001</v>
      </c>
      <c r="IX53" s="165">
        <v>177.55189999999999</v>
      </c>
      <c r="IY53" s="165">
        <v>-139.7996</v>
      </c>
      <c r="IZ53" s="165">
        <v>139.98480000000001</v>
      </c>
      <c r="JA53" s="165">
        <v>-10.229799999999999</v>
      </c>
      <c r="JB53" s="165">
        <v>18.541</v>
      </c>
      <c r="JC53" s="165">
        <v>13.68</v>
      </c>
      <c r="JD53" s="165">
        <v>7.0830000000000002</v>
      </c>
      <c r="JE53" s="165">
        <v>7.0670000000000002</v>
      </c>
      <c r="JF53" s="165">
        <v>-13.36</v>
      </c>
      <c r="JG53" s="165">
        <v>-6.64</v>
      </c>
      <c r="JH53" s="166"/>
      <c r="JI53" s="165">
        <v>6.0960000000000001</v>
      </c>
      <c r="JJ53" s="165">
        <v>-17.518899999999999</v>
      </c>
      <c r="JK53" s="165">
        <v>-40.605800000000002</v>
      </c>
      <c r="JL53" s="165">
        <v>23.8</v>
      </c>
      <c r="JM53" s="165">
        <v>51.959000000000003</v>
      </c>
      <c r="JN53" s="165">
        <v>51.026000000000003</v>
      </c>
      <c r="JO53" s="165">
        <v>11.2295</v>
      </c>
      <c r="JP53" s="165">
        <v>13.4199</v>
      </c>
      <c r="JQ53" s="165">
        <v>51.367699999999999</v>
      </c>
      <c r="JR53" s="165">
        <v>52.891599999999997</v>
      </c>
      <c r="JS53" s="165">
        <v>53.5931</v>
      </c>
      <c r="JT53" s="166"/>
      <c r="JU53" s="165">
        <v>51.5</v>
      </c>
      <c r="JV53" s="165">
        <v>21.100100000000001</v>
      </c>
      <c r="JW53" s="165">
        <v>7.96</v>
      </c>
      <c r="JX53" s="166"/>
      <c r="JY53" s="165">
        <v>-50.365000000000002</v>
      </c>
      <c r="JZ53" s="165">
        <v>79.837800000000001</v>
      </c>
      <c r="KA53" s="165">
        <v>60.11</v>
      </c>
      <c r="KB53" s="165">
        <v>-50.045999999999999</v>
      </c>
      <c r="KC53" s="165">
        <v>-79.079499999999996</v>
      </c>
      <c r="KD53" s="165">
        <v>48.081899999999997</v>
      </c>
      <c r="KE53" s="165">
        <v>29.567299999999999</v>
      </c>
      <c r="KF53" s="165">
        <v>-60</v>
      </c>
      <c r="KG53" s="165">
        <v>59.6</v>
      </c>
      <c r="KH53" s="165">
        <v>-148.67930000000001</v>
      </c>
      <c r="KI53" s="165">
        <v>299.80070000000001</v>
      </c>
    </row>
    <row r="54" spans="1:295" ht="18" customHeight="1" x14ac:dyDescent="0.3">
      <c r="A54" s="161" t="s">
        <v>46</v>
      </c>
      <c r="B54" s="161" t="s">
        <v>771</v>
      </c>
      <c r="C54" s="165">
        <v>0</v>
      </c>
      <c r="D54" s="165">
        <v>14.265499999999999</v>
      </c>
      <c r="E54" s="165">
        <v>-20.4925</v>
      </c>
      <c r="F54" s="165">
        <v>9.4936000000000007</v>
      </c>
      <c r="G54" s="165">
        <v>17.314900000000002</v>
      </c>
      <c r="H54" s="166"/>
      <c r="I54" s="165">
        <v>33.316299999999998</v>
      </c>
      <c r="J54" s="165">
        <v>-69.5702</v>
      </c>
      <c r="K54" s="165">
        <v>43.671599999999998</v>
      </c>
      <c r="L54" s="165">
        <v>22.215299999999999</v>
      </c>
      <c r="M54" s="166"/>
      <c r="N54" s="165">
        <v>28.86</v>
      </c>
      <c r="O54" s="165">
        <v>-46.978000000000002</v>
      </c>
      <c r="P54" s="165">
        <v>41.8</v>
      </c>
      <c r="Q54" s="165">
        <v>11.592000000000001</v>
      </c>
      <c r="R54" s="165">
        <v>-41.8</v>
      </c>
      <c r="S54" s="165">
        <v>12.768700000000001</v>
      </c>
      <c r="T54" s="165">
        <v>38.316600000000001</v>
      </c>
      <c r="U54" s="165">
        <v>10.4459</v>
      </c>
      <c r="V54" s="165">
        <v>10.7761</v>
      </c>
      <c r="W54" s="165">
        <v>18.102</v>
      </c>
      <c r="X54" s="165">
        <v>15.089600000000001</v>
      </c>
      <c r="Y54" s="165">
        <v>4.8547000000000002</v>
      </c>
      <c r="Z54" s="165">
        <v>8.2499000000000002</v>
      </c>
      <c r="AA54" s="166"/>
      <c r="AB54" s="166"/>
      <c r="AC54" s="165">
        <v>-36.94</v>
      </c>
      <c r="AD54" s="165">
        <v>-36.89</v>
      </c>
      <c r="AE54" s="166"/>
      <c r="AF54" s="165">
        <v>-28.86</v>
      </c>
      <c r="AG54" s="165">
        <v>46.2</v>
      </c>
      <c r="AH54" s="165">
        <v>6.8250000000000002</v>
      </c>
      <c r="AI54" s="165">
        <v>0.17599999999999999</v>
      </c>
      <c r="AJ54" s="167">
        <v>-55.99</v>
      </c>
      <c r="AK54" s="165">
        <v>-55.42</v>
      </c>
      <c r="AL54" s="165">
        <v>-9.76</v>
      </c>
      <c r="AM54" s="165">
        <v>55.99</v>
      </c>
      <c r="AN54" s="165">
        <v>56.14</v>
      </c>
      <c r="AO54" s="165">
        <v>12.5519</v>
      </c>
      <c r="AP54" s="165">
        <v>7.0590000000000002</v>
      </c>
      <c r="AQ54" s="165">
        <v>56.488100000000003</v>
      </c>
      <c r="AR54" s="165">
        <v>58.2958</v>
      </c>
      <c r="AS54" s="165">
        <v>29.720600000000001</v>
      </c>
      <c r="AT54" s="165">
        <v>-43.268799999999999</v>
      </c>
      <c r="AU54" s="165">
        <v>-43.420499999999997</v>
      </c>
      <c r="AV54" s="165">
        <v>9.5673999999999992</v>
      </c>
      <c r="AW54" s="165">
        <v>8.6428999999999991</v>
      </c>
      <c r="AX54" s="165">
        <v>54.923299999999998</v>
      </c>
      <c r="AY54" s="165">
        <v>55.726999999999997</v>
      </c>
      <c r="AZ54" s="165">
        <v>45.257599999999996</v>
      </c>
      <c r="BA54" s="165">
        <v>45.289000000000001</v>
      </c>
      <c r="BB54" s="165">
        <v>-460.78219999999999</v>
      </c>
      <c r="BC54" s="165">
        <v>-2.3854000000000002</v>
      </c>
      <c r="BD54" s="165">
        <v>-18.100000000000001</v>
      </c>
      <c r="BE54" s="165">
        <v>-18.2</v>
      </c>
      <c r="BF54" s="165">
        <v>50.078899999999997</v>
      </c>
      <c r="BG54" s="165">
        <v>49.2286</v>
      </c>
      <c r="BH54" s="165">
        <v>-4.2118000000000002</v>
      </c>
      <c r="BI54" s="166"/>
      <c r="BJ54" s="165">
        <v>-64.871499999999997</v>
      </c>
      <c r="BK54" s="165">
        <v>2.1697000000000002</v>
      </c>
      <c r="BL54" s="166"/>
      <c r="BM54" s="165">
        <v>3.0432000000000001</v>
      </c>
      <c r="BN54" s="165">
        <v>517.31910000000005</v>
      </c>
      <c r="BO54" s="165">
        <v>130.0393</v>
      </c>
      <c r="BP54" s="165">
        <v>130.9854</v>
      </c>
      <c r="BQ54" s="165">
        <v>-332.21280000000002</v>
      </c>
      <c r="BR54" s="165">
        <v>539.32960000000003</v>
      </c>
      <c r="BS54" s="166"/>
      <c r="BT54" s="165">
        <v>-119.2186</v>
      </c>
      <c r="BU54" s="165">
        <v>120.8417</v>
      </c>
      <c r="BV54" s="165">
        <v>80.8643</v>
      </c>
      <c r="BW54" s="165">
        <v>24.5</v>
      </c>
      <c r="BX54" s="165">
        <v>23.12</v>
      </c>
      <c r="BY54" s="165">
        <v>53.29</v>
      </c>
      <c r="BZ54" s="165">
        <v>68.64</v>
      </c>
      <c r="CA54" s="165">
        <v>-40.450899999999997</v>
      </c>
      <c r="CB54" s="165">
        <v>-39.781100000000002</v>
      </c>
      <c r="CC54" s="165">
        <v>90.250600000000006</v>
      </c>
      <c r="CD54" s="165">
        <v>91.567499999999995</v>
      </c>
      <c r="CE54" s="165">
        <v>23.783300000000001</v>
      </c>
      <c r="CF54" s="165">
        <v>-149.29560000000001</v>
      </c>
      <c r="CG54" s="165">
        <v>-149.994</v>
      </c>
      <c r="CH54" s="165">
        <v>-3.0598999999999998</v>
      </c>
      <c r="CI54" s="166"/>
      <c r="CJ54" s="166"/>
      <c r="CK54" s="166"/>
      <c r="CL54" s="165">
        <v>94.5</v>
      </c>
      <c r="CM54" s="165">
        <v>85.4</v>
      </c>
      <c r="CN54" s="165">
        <v>-12.01</v>
      </c>
      <c r="CO54" s="165">
        <v>30.695599999999999</v>
      </c>
      <c r="CP54" s="165">
        <v>28.941800000000001</v>
      </c>
      <c r="CQ54" s="165">
        <v>29.913599999999999</v>
      </c>
      <c r="CR54" s="165">
        <v>16.648</v>
      </c>
      <c r="CS54" s="165">
        <v>17.467300000000002</v>
      </c>
      <c r="CT54" s="165">
        <v>49.205300000000001</v>
      </c>
      <c r="CU54" s="165">
        <v>-109.0081</v>
      </c>
      <c r="CV54" s="165">
        <v>52.591200000000001</v>
      </c>
      <c r="CW54" s="165">
        <v>14.917999999999999</v>
      </c>
      <c r="CX54" s="165">
        <v>50.96</v>
      </c>
      <c r="CY54" s="165">
        <v>26.61</v>
      </c>
      <c r="CZ54" s="165">
        <v>53.679200000000002</v>
      </c>
      <c r="DA54" s="165">
        <v>51.127600000000001</v>
      </c>
      <c r="DB54" s="165">
        <v>-26.48</v>
      </c>
      <c r="DC54" s="165">
        <v>-2.9584999999999999</v>
      </c>
      <c r="DD54" s="166"/>
      <c r="DE54" s="166"/>
      <c r="DF54" s="165">
        <v>-106.9093</v>
      </c>
      <c r="DG54" s="165">
        <v>-4.0669000000000004</v>
      </c>
      <c r="DH54" s="165">
        <v>-16.402699999999999</v>
      </c>
      <c r="DI54" s="165">
        <v>-82.3</v>
      </c>
      <c r="DJ54" s="165">
        <v>-84.6</v>
      </c>
      <c r="DK54" s="165">
        <v>19.569400000000002</v>
      </c>
      <c r="DL54" s="165">
        <v>48.934899999999999</v>
      </c>
      <c r="DM54" s="165">
        <v>47.918599999999998</v>
      </c>
      <c r="DN54" s="165">
        <v>69.744900000000001</v>
      </c>
      <c r="DO54" s="165">
        <v>48.29</v>
      </c>
      <c r="DP54" s="165">
        <v>-3.88</v>
      </c>
      <c r="DQ54" s="165">
        <v>34.022500000000001</v>
      </c>
      <c r="DR54" s="165">
        <v>105.51600000000001</v>
      </c>
      <c r="DS54" s="166"/>
      <c r="DT54" s="166"/>
      <c r="DU54" s="166"/>
      <c r="DV54" s="166"/>
      <c r="DW54" s="165">
        <v>107.5091</v>
      </c>
      <c r="DX54" s="165">
        <v>106.1091</v>
      </c>
      <c r="DY54" s="166"/>
      <c r="DZ54" s="165">
        <v>-11.2182</v>
      </c>
      <c r="EA54" s="165">
        <v>197.4049</v>
      </c>
      <c r="EB54" s="165">
        <v>158.17619999999999</v>
      </c>
      <c r="EC54" s="165">
        <v>152.07509999999999</v>
      </c>
      <c r="ED54" s="165">
        <v>154.14879999999999</v>
      </c>
      <c r="EE54" s="165">
        <v>57.760399999999997</v>
      </c>
      <c r="EF54" s="165">
        <v>49.965000000000003</v>
      </c>
      <c r="EG54" s="165">
        <v>-21.984000000000002</v>
      </c>
      <c r="EH54" s="165">
        <v>346.96260000000001</v>
      </c>
      <c r="EI54" s="165">
        <v>77.578000000000003</v>
      </c>
      <c r="EJ54" s="166"/>
      <c r="EK54" s="165">
        <v>-24.678999999999998</v>
      </c>
      <c r="EL54" s="165">
        <v>-21.271599999999999</v>
      </c>
      <c r="EM54" s="165">
        <v>0</v>
      </c>
      <c r="EN54" s="165">
        <v>-24.6328</v>
      </c>
      <c r="EO54" s="165">
        <v>-22.751000000000001</v>
      </c>
      <c r="EP54" s="165">
        <v>156.732</v>
      </c>
      <c r="EQ54" s="165">
        <v>-59.087400000000002</v>
      </c>
      <c r="ER54" s="165">
        <v>-60.189</v>
      </c>
      <c r="ES54" s="165">
        <v>-16.004300000000001</v>
      </c>
      <c r="ET54" s="165">
        <v>15.64</v>
      </c>
      <c r="EU54" s="165">
        <v>0</v>
      </c>
      <c r="EV54" s="165">
        <v>98.7</v>
      </c>
      <c r="EW54" s="165">
        <v>9.8192000000000004</v>
      </c>
      <c r="EX54" s="165">
        <v>-89.133600000000001</v>
      </c>
      <c r="EY54" s="165">
        <v>-38.107399999999998</v>
      </c>
      <c r="EZ54" s="165">
        <v>-37.295900000000003</v>
      </c>
      <c r="FA54" s="165">
        <v>6.7157</v>
      </c>
      <c r="FB54" s="165">
        <v>-42.906999999999996</v>
      </c>
      <c r="FC54" s="165">
        <v>6.6755000000000004</v>
      </c>
      <c r="FD54" s="165">
        <v>24.898599999999998</v>
      </c>
      <c r="FE54" s="166"/>
      <c r="FF54" s="165">
        <v>24.537600000000001</v>
      </c>
      <c r="FG54" s="165">
        <v>41.742600000000003</v>
      </c>
      <c r="FH54" s="165">
        <v>42.837299999999999</v>
      </c>
      <c r="FI54" s="165">
        <v>40.9497</v>
      </c>
      <c r="FJ54" s="165">
        <v>40.5244</v>
      </c>
      <c r="FK54" s="165">
        <v>41.026800000000001</v>
      </c>
      <c r="FL54" s="165">
        <v>35.668199999999999</v>
      </c>
      <c r="FM54" s="165">
        <v>12.9877</v>
      </c>
      <c r="FN54" s="165">
        <v>14.073399999999999</v>
      </c>
      <c r="FO54" s="165">
        <v>18.6417</v>
      </c>
      <c r="FP54" s="165">
        <v>31.398900000000001</v>
      </c>
      <c r="FQ54" s="165">
        <v>3.3637000000000001</v>
      </c>
      <c r="FR54" s="165">
        <v>-8.57</v>
      </c>
      <c r="FS54" s="165">
        <v>12.3665</v>
      </c>
      <c r="FT54" s="165">
        <v>1.127</v>
      </c>
      <c r="FU54" s="165">
        <v>-7.82</v>
      </c>
      <c r="FV54" s="165">
        <v>15.81</v>
      </c>
      <c r="FW54" s="165">
        <v>0</v>
      </c>
      <c r="FX54" s="166"/>
      <c r="FY54" s="165">
        <v>-6.3129999999999997</v>
      </c>
      <c r="FZ54" s="165">
        <v>3.7890000000000001</v>
      </c>
      <c r="GA54" s="166"/>
      <c r="GB54" s="165">
        <v>33.67</v>
      </c>
      <c r="GC54" s="165">
        <v>-32.817599999999999</v>
      </c>
      <c r="GD54" s="165">
        <v>-20.020499999999998</v>
      </c>
      <c r="GE54" s="165">
        <v>14.67</v>
      </c>
      <c r="GF54" s="165">
        <v>71.973500000000001</v>
      </c>
      <c r="GG54" s="165">
        <v>24.1</v>
      </c>
      <c r="GH54" s="165">
        <v>-12.601599999999999</v>
      </c>
      <c r="GI54" s="165">
        <v>4.9046000000000003</v>
      </c>
      <c r="GJ54" s="165">
        <v>5.51</v>
      </c>
      <c r="GK54" s="165">
        <v>2.1309</v>
      </c>
      <c r="GL54" s="166"/>
      <c r="GM54" s="166"/>
      <c r="GN54" s="165">
        <v>-12.369199999999999</v>
      </c>
      <c r="GO54" s="165">
        <v>-26.285599999999999</v>
      </c>
      <c r="GP54" s="165">
        <v>18.1629</v>
      </c>
      <c r="GQ54" s="165">
        <v>27.314399999999999</v>
      </c>
      <c r="GR54" s="165">
        <v>56.506100000000004</v>
      </c>
      <c r="GS54" s="165">
        <v>59.450400000000002</v>
      </c>
      <c r="GT54" s="165">
        <v>-131.0994</v>
      </c>
      <c r="GU54" s="165">
        <v>-22.432700000000001</v>
      </c>
      <c r="GV54" s="165">
        <v>22.679400000000001</v>
      </c>
      <c r="GW54" s="165">
        <v>-38.616199999999999</v>
      </c>
      <c r="GX54" s="166"/>
      <c r="GY54" s="165">
        <v>9.8745999999999992</v>
      </c>
      <c r="GZ54" s="165">
        <v>9.5676000000000005</v>
      </c>
      <c r="HA54" s="166"/>
      <c r="HB54" s="165">
        <v>99.868499999999997</v>
      </c>
      <c r="HC54" s="165">
        <v>99.697000000000003</v>
      </c>
      <c r="HD54" s="165">
        <v>188.6</v>
      </c>
      <c r="HE54" s="165">
        <v>-190.95480000000001</v>
      </c>
      <c r="HF54" s="165">
        <v>-444.67509999999999</v>
      </c>
      <c r="HG54" s="165">
        <v>445.88229999999999</v>
      </c>
      <c r="HH54" s="165">
        <v>292.45800000000003</v>
      </c>
      <c r="HI54" s="165">
        <v>-96.460700000000003</v>
      </c>
      <c r="HJ54" s="165">
        <v>-96.164199999999994</v>
      </c>
      <c r="HK54" s="165">
        <v>-63.513800000000003</v>
      </c>
      <c r="HL54" s="165">
        <v>-55.556399999999996</v>
      </c>
      <c r="HM54" s="165">
        <v>77.875200000000007</v>
      </c>
      <c r="HN54" s="165">
        <v>76.516300000000001</v>
      </c>
      <c r="HO54" s="166"/>
      <c r="HP54" s="166"/>
      <c r="HQ54" s="165">
        <v>41.29</v>
      </c>
      <c r="HR54" s="165">
        <v>40.520899999999997</v>
      </c>
      <c r="HS54" s="165">
        <v>-19.7866</v>
      </c>
      <c r="HT54" s="165">
        <v>-19.130800000000001</v>
      </c>
      <c r="HU54" s="165">
        <v>55.78</v>
      </c>
      <c r="HV54" s="165">
        <v>56.28</v>
      </c>
      <c r="HW54" s="165">
        <v>9</v>
      </c>
      <c r="HX54" s="165">
        <v>9.1999999999999993</v>
      </c>
      <c r="HY54" s="165">
        <v>22.149799999999999</v>
      </c>
      <c r="HZ54" s="165">
        <v>29.6</v>
      </c>
      <c r="IA54" s="165">
        <v>-324.88729999999998</v>
      </c>
      <c r="IB54" s="165">
        <v>108.6554</v>
      </c>
      <c r="IC54" s="165">
        <v>108.60169999999999</v>
      </c>
      <c r="ID54" s="165">
        <v>13.3</v>
      </c>
      <c r="IE54" s="165">
        <v>-54.9</v>
      </c>
      <c r="IF54" s="165">
        <v>-39.6</v>
      </c>
      <c r="IG54" s="165">
        <v>-39.6</v>
      </c>
      <c r="IH54" s="165">
        <v>1.7607999999999999</v>
      </c>
      <c r="II54" s="165">
        <v>1.6620999999999999</v>
      </c>
      <c r="IJ54" s="165">
        <v>-285.36660000000001</v>
      </c>
      <c r="IK54" s="165">
        <v>-43.8142</v>
      </c>
      <c r="IL54" s="165">
        <v>316.24779999999998</v>
      </c>
      <c r="IM54" s="165">
        <v>258.73989999999998</v>
      </c>
      <c r="IN54" s="166"/>
      <c r="IO54" s="165">
        <v>-252.02250000000001</v>
      </c>
      <c r="IP54" s="165">
        <v>249.80549999999999</v>
      </c>
      <c r="IQ54" s="165">
        <v>-177.69550000000001</v>
      </c>
      <c r="IR54" s="165">
        <v>-171.56030000000001</v>
      </c>
      <c r="IS54" s="165">
        <v>-248.554</v>
      </c>
      <c r="IT54" s="165">
        <v>34.019799999999996</v>
      </c>
      <c r="IU54" s="165">
        <v>34.3095</v>
      </c>
      <c r="IV54" s="165">
        <v>179.15780000000001</v>
      </c>
      <c r="IW54" s="165">
        <v>-305.33859999999999</v>
      </c>
      <c r="IX54" s="165">
        <v>175.4699</v>
      </c>
      <c r="IY54" s="165">
        <v>-129.30240000000001</v>
      </c>
      <c r="IZ54" s="165">
        <v>131.02109999999999</v>
      </c>
      <c r="JA54" s="165">
        <v>-10.916499999999999</v>
      </c>
      <c r="JB54" s="165">
        <v>18.745000000000001</v>
      </c>
      <c r="JC54" s="165">
        <v>13.36</v>
      </c>
      <c r="JD54" s="165">
        <v>7.4059999999999997</v>
      </c>
      <c r="JE54" s="165">
        <v>7.4539999999999997</v>
      </c>
      <c r="JF54" s="165">
        <v>-13.2</v>
      </c>
      <c r="JG54" s="165">
        <v>-6.72</v>
      </c>
      <c r="JH54" s="166"/>
      <c r="JI54" s="165">
        <v>6.9748999999999999</v>
      </c>
      <c r="JJ54" s="165">
        <v>-19.307200000000002</v>
      </c>
      <c r="JK54" s="165">
        <v>-40.987299999999998</v>
      </c>
      <c r="JL54" s="165">
        <v>25</v>
      </c>
      <c r="JM54" s="165">
        <v>49.826999999999998</v>
      </c>
      <c r="JN54" s="165">
        <v>50.975999999999999</v>
      </c>
      <c r="JO54" s="165">
        <v>11.356299999999999</v>
      </c>
      <c r="JP54" s="165">
        <v>13.3911</v>
      </c>
      <c r="JQ54" s="165">
        <v>50.106900000000003</v>
      </c>
      <c r="JR54" s="165">
        <v>52.348100000000002</v>
      </c>
      <c r="JS54" s="165">
        <v>51.727200000000003</v>
      </c>
      <c r="JT54" s="166"/>
      <c r="JU54" s="165">
        <v>55.5</v>
      </c>
      <c r="JV54" s="165">
        <v>21.1968</v>
      </c>
      <c r="JW54" s="165">
        <v>7.28</v>
      </c>
      <c r="JX54" s="166"/>
      <c r="JY54" s="165">
        <v>-56.1997</v>
      </c>
      <c r="JZ54" s="165">
        <v>82.594399999999993</v>
      </c>
      <c r="KA54" s="165">
        <v>64.520200000000003</v>
      </c>
      <c r="KB54" s="165">
        <v>-56.2834</v>
      </c>
      <c r="KC54" s="165">
        <v>-82.063000000000002</v>
      </c>
      <c r="KD54" s="165">
        <v>54.0899</v>
      </c>
      <c r="KE54" s="165">
        <v>26.896799999999999</v>
      </c>
      <c r="KF54" s="165">
        <v>-63.6</v>
      </c>
      <c r="KG54" s="165">
        <v>63.9</v>
      </c>
      <c r="KH54" s="165">
        <v>-154.41</v>
      </c>
      <c r="KI54" s="165">
        <v>297.7835</v>
      </c>
    </row>
    <row r="55" spans="1:295" ht="18" customHeight="1" x14ac:dyDescent="0.3">
      <c r="A55" s="161" t="s">
        <v>46</v>
      </c>
      <c r="B55" s="161" t="s">
        <v>772</v>
      </c>
      <c r="C55" s="165">
        <v>0</v>
      </c>
      <c r="D55" s="165">
        <v>13.9617</v>
      </c>
      <c r="E55" s="165">
        <v>-20.160499999999999</v>
      </c>
      <c r="F55" s="165">
        <v>9.0335999999999999</v>
      </c>
      <c r="G55" s="165">
        <v>16.465299999999999</v>
      </c>
      <c r="H55" s="166"/>
      <c r="I55" s="165">
        <v>32.6616</v>
      </c>
      <c r="J55" s="165">
        <v>-66.552199999999999</v>
      </c>
      <c r="K55" s="165">
        <v>41.173099999999998</v>
      </c>
      <c r="L55" s="165">
        <v>20.749400000000001</v>
      </c>
      <c r="M55" s="166"/>
      <c r="N55" s="165">
        <v>26.64</v>
      </c>
      <c r="O55" s="165">
        <v>-42.752000000000002</v>
      </c>
      <c r="P55" s="165">
        <v>39.6</v>
      </c>
      <c r="Q55" s="165">
        <v>9.9359999999999999</v>
      </c>
      <c r="R55" s="165">
        <v>-37.4</v>
      </c>
      <c r="S55" s="165">
        <v>13.4594</v>
      </c>
      <c r="T55" s="165">
        <v>35.15</v>
      </c>
      <c r="U55" s="165">
        <v>14.700900000000001</v>
      </c>
      <c r="V55" s="165">
        <v>14.749700000000001</v>
      </c>
      <c r="W55" s="165">
        <v>24.843800000000002</v>
      </c>
      <c r="X55" s="165">
        <v>14.955299999999999</v>
      </c>
      <c r="Y55" s="165">
        <v>2.2706</v>
      </c>
      <c r="Z55" s="165">
        <v>7.9611999999999998</v>
      </c>
      <c r="AA55" s="166"/>
      <c r="AB55" s="166"/>
      <c r="AC55" s="165">
        <v>-36.07</v>
      </c>
      <c r="AD55" s="165">
        <v>-36.04</v>
      </c>
      <c r="AE55" s="166"/>
      <c r="AF55" s="165">
        <v>-26.64</v>
      </c>
      <c r="AG55" s="165">
        <v>41.8</v>
      </c>
      <c r="AH55" s="165">
        <v>6.1479999999999997</v>
      </c>
      <c r="AI55" s="165">
        <v>0.16800000000000001</v>
      </c>
      <c r="AJ55" s="167">
        <v>-54.66</v>
      </c>
      <c r="AK55" s="165">
        <v>-54.35</v>
      </c>
      <c r="AL55" s="165">
        <v>-11.8</v>
      </c>
      <c r="AM55" s="165">
        <v>54.66</v>
      </c>
      <c r="AN55" s="165">
        <v>55.16</v>
      </c>
      <c r="AO55" s="165">
        <v>11.4556</v>
      </c>
      <c r="AP55" s="165">
        <v>7.3761000000000001</v>
      </c>
      <c r="AQ55" s="165">
        <v>53.451900000000002</v>
      </c>
      <c r="AR55" s="165">
        <v>55.593000000000004</v>
      </c>
      <c r="AS55" s="165">
        <v>35.943399999999997</v>
      </c>
      <c r="AT55" s="165">
        <v>-43.268799999999999</v>
      </c>
      <c r="AU55" s="165">
        <v>-43.016100000000002</v>
      </c>
      <c r="AV55" s="165">
        <v>8.3340999999999994</v>
      </c>
      <c r="AW55" s="165">
        <v>8.4200999999999997</v>
      </c>
      <c r="AX55" s="165">
        <v>54.119500000000002</v>
      </c>
      <c r="AY55" s="165">
        <v>55.726999999999997</v>
      </c>
      <c r="AZ55" s="165">
        <v>42.003300000000003</v>
      </c>
      <c r="BA55" s="165">
        <v>42.486400000000003</v>
      </c>
      <c r="BB55" s="165">
        <v>-451.68889999999999</v>
      </c>
      <c r="BC55" s="165">
        <v>-2.0217999999999998</v>
      </c>
      <c r="BD55" s="165">
        <v>-18.100000000000001</v>
      </c>
      <c r="BE55" s="165">
        <v>-18</v>
      </c>
      <c r="BF55" s="165">
        <v>50.285600000000002</v>
      </c>
      <c r="BG55" s="165">
        <v>49.013300000000001</v>
      </c>
      <c r="BH55" s="165">
        <v>-4.0980999999999996</v>
      </c>
      <c r="BI55" s="166"/>
      <c r="BJ55" s="165">
        <v>-64.015199999999993</v>
      </c>
      <c r="BK55" s="165">
        <v>1.474</v>
      </c>
      <c r="BL55" s="166"/>
      <c r="BM55" s="165">
        <v>2.4121000000000001</v>
      </c>
      <c r="BN55" s="165">
        <v>507.46159999999998</v>
      </c>
      <c r="BO55" s="165">
        <v>118.56440000000001</v>
      </c>
      <c r="BP55" s="165">
        <v>118.5339</v>
      </c>
      <c r="BQ55" s="165">
        <v>-330.55399999999997</v>
      </c>
      <c r="BR55" s="165">
        <v>507.46789999999999</v>
      </c>
      <c r="BS55" s="166"/>
      <c r="BT55" s="165">
        <v>-83.755799999999994</v>
      </c>
      <c r="BU55" s="165">
        <v>85.4602</v>
      </c>
      <c r="BV55" s="165">
        <v>76.363500000000002</v>
      </c>
      <c r="BW55" s="165">
        <v>23.48</v>
      </c>
      <c r="BX55" s="165">
        <v>21.64</v>
      </c>
      <c r="BY55" s="165">
        <v>49.51</v>
      </c>
      <c r="BZ55" s="165">
        <v>65.19</v>
      </c>
      <c r="CA55" s="165">
        <v>-40.316899999999997</v>
      </c>
      <c r="CB55" s="165">
        <v>-41.388599999999997</v>
      </c>
      <c r="CC55" s="165">
        <v>92.613500000000002</v>
      </c>
      <c r="CD55" s="165">
        <v>93.817099999999996</v>
      </c>
      <c r="CE55" s="165">
        <v>26.4833</v>
      </c>
      <c r="CF55" s="165">
        <v>-138.8279</v>
      </c>
      <c r="CG55" s="165">
        <v>-138.11680000000001</v>
      </c>
      <c r="CH55" s="165">
        <v>-3.7945000000000002</v>
      </c>
      <c r="CI55" s="166"/>
      <c r="CJ55" s="166"/>
      <c r="CK55" s="166"/>
      <c r="CL55" s="165">
        <v>89.5</v>
      </c>
      <c r="CM55" s="165">
        <v>80.5</v>
      </c>
      <c r="CN55" s="165">
        <v>-11.5</v>
      </c>
      <c r="CO55" s="165">
        <v>30.823</v>
      </c>
      <c r="CP55" s="165">
        <v>28.490600000000001</v>
      </c>
      <c r="CQ55" s="165">
        <v>29.889199999999999</v>
      </c>
      <c r="CR55" s="165">
        <v>12.744999999999999</v>
      </c>
      <c r="CS55" s="165">
        <v>13.6988</v>
      </c>
      <c r="CT55" s="165">
        <v>48.366599999999998</v>
      </c>
      <c r="CU55" s="165">
        <v>-101.899</v>
      </c>
      <c r="CV55" s="165">
        <v>50.9009</v>
      </c>
      <c r="CW55" s="165">
        <v>14.084300000000001</v>
      </c>
      <c r="CX55" s="165">
        <v>48.34</v>
      </c>
      <c r="CY55" s="165">
        <v>25.22</v>
      </c>
      <c r="CZ55" s="165">
        <v>52.2729</v>
      </c>
      <c r="DA55" s="165">
        <v>49.076799999999999</v>
      </c>
      <c r="DB55" s="165">
        <v>-25.09</v>
      </c>
      <c r="DC55" s="165">
        <v>-13.564500000000001</v>
      </c>
      <c r="DD55" s="166"/>
      <c r="DE55" s="166"/>
      <c r="DF55" s="165">
        <v>-125.45229999999999</v>
      </c>
      <c r="DG55" s="165">
        <v>-5.3655999999999997</v>
      </c>
      <c r="DH55" s="165">
        <v>-15.602399999999999</v>
      </c>
      <c r="DI55" s="165">
        <v>-77.5</v>
      </c>
      <c r="DJ55" s="165">
        <v>-77.599999999999994</v>
      </c>
      <c r="DK55" s="165">
        <v>19.525500000000001</v>
      </c>
      <c r="DL55" s="165">
        <v>45.4193</v>
      </c>
      <c r="DM55" s="165">
        <v>44.631100000000004</v>
      </c>
      <c r="DN55" s="165">
        <v>63.8855</v>
      </c>
      <c r="DO55" s="165">
        <v>44.91</v>
      </c>
      <c r="DP55" s="165">
        <v>-3.85</v>
      </c>
      <c r="DQ55" s="165">
        <v>32.503500000000003</v>
      </c>
      <c r="DR55" s="165">
        <v>125.0171</v>
      </c>
      <c r="DS55" s="166"/>
      <c r="DT55" s="166"/>
      <c r="DU55" s="166"/>
      <c r="DV55" s="166"/>
      <c r="DW55" s="165">
        <v>124.6</v>
      </c>
      <c r="DX55" s="165">
        <v>122.1455</v>
      </c>
      <c r="DY55" s="166"/>
      <c r="DZ55" s="165">
        <v>-3.9363999999999999</v>
      </c>
      <c r="EA55" s="165">
        <v>202.9742</v>
      </c>
      <c r="EB55" s="165">
        <v>165.727</v>
      </c>
      <c r="EC55" s="165">
        <v>159.4751</v>
      </c>
      <c r="ED55" s="165">
        <v>161.89830000000001</v>
      </c>
      <c r="EE55" s="165">
        <v>48.947400000000002</v>
      </c>
      <c r="EF55" s="165">
        <v>40.939500000000002</v>
      </c>
      <c r="EG55" s="165">
        <v>-20.765000000000001</v>
      </c>
      <c r="EH55" s="165">
        <v>342.14030000000002</v>
      </c>
      <c r="EI55" s="165">
        <v>128.5086</v>
      </c>
      <c r="EJ55" s="166"/>
      <c r="EK55" s="165">
        <v>-24.119599999999998</v>
      </c>
      <c r="EL55" s="165">
        <v>-22.237100000000002</v>
      </c>
      <c r="EM55" s="165">
        <v>13.0543</v>
      </c>
      <c r="EN55" s="165">
        <v>-31.257999999999999</v>
      </c>
      <c r="EO55" s="165">
        <v>-28.4985</v>
      </c>
      <c r="EP55" s="165">
        <v>156.732</v>
      </c>
      <c r="EQ55" s="165">
        <v>-52.331200000000003</v>
      </c>
      <c r="ER55" s="165">
        <v>-53.020099999999999</v>
      </c>
      <c r="ES55" s="165">
        <v>-14.6433</v>
      </c>
      <c r="ET55" s="165">
        <v>0</v>
      </c>
      <c r="EU55" s="165">
        <v>0</v>
      </c>
      <c r="EV55" s="165">
        <v>102.4</v>
      </c>
      <c r="EW55" s="165">
        <v>9.5777999999999999</v>
      </c>
      <c r="EX55" s="165">
        <v>-98.985600000000005</v>
      </c>
      <c r="EY55" s="165">
        <v>-38.304400000000001</v>
      </c>
      <c r="EZ55" s="165">
        <v>-37.665999999999997</v>
      </c>
      <c r="FA55" s="165">
        <v>7.4855999999999998</v>
      </c>
      <c r="FB55" s="165">
        <v>-39.890500000000003</v>
      </c>
      <c r="FC55" s="165">
        <v>0</v>
      </c>
      <c r="FD55" s="165">
        <v>24.482099999999999</v>
      </c>
      <c r="FE55" s="166"/>
      <c r="FF55" s="165">
        <v>23.7958</v>
      </c>
      <c r="FG55" s="165">
        <v>41.850900000000003</v>
      </c>
      <c r="FH55" s="165">
        <v>42.229399999999998</v>
      </c>
      <c r="FI55" s="165">
        <v>40.701900000000002</v>
      </c>
      <c r="FJ55" s="165">
        <v>40.022100000000002</v>
      </c>
      <c r="FK55" s="165">
        <v>40.859299999999998</v>
      </c>
      <c r="FL55" s="165">
        <v>36.338000000000001</v>
      </c>
      <c r="FM55" s="165">
        <v>5.9991000000000003</v>
      </c>
      <c r="FN55" s="165">
        <v>5.7686000000000002</v>
      </c>
      <c r="FO55" s="165">
        <v>16.975200000000001</v>
      </c>
      <c r="FP55" s="165">
        <v>30.687999999999999</v>
      </c>
      <c r="FQ55" s="165">
        <v>5.1069000000000004</v>
      </c>
      <c r="FR55" s="165">
        <v>-8.39</v>
      </c>
      <c r="FS55" s="165">
        <v>12.063800000000001</v>
      </c>
      <c r="FT55" s="165">
        <v>1.0329999999999999</v>
      </c>
      <c r="FU55" s="165">
        <v>-7.5</v>
      </c>
      <c r="FV55" s="165">
        <v>16.7</v>
      </c>
      <c r="FW55" s="166"/>
      <c r="FX55" s="166"/>
      <c r="FY55" s="165">
        <v>-6.6</v>
      </c>
      <c r="FZ55" s="165">
        <v>4.4080000000000004</v>
      </c>
      <c r="GA55" s="166"/>
      <c r="GB55" s="165">
        <v>34.35</v>
      </c>
      <c r="GC55" s="165">
        <v>-30.813099999999999</v>
      </c>
      <c r="GD55" s="165">
        <v>-18.699200000000001</v>
      </c>
      <c r="GE55" s="165">
        <v>15.01</v>
      </c>
      <c r="GF55" s="165">
        <v>71.415199999999999</v>
      </c>
      <c r="GG55" s="165">
        <v>20</v>
      </c>
      <c r="GH55" s="165">
        <v>-12.1136</v>
      </c>
      <c r="GI55" s="165">
        <v>5.5561999999999996</v>
      </c>
      <c r="GJ55" s="165">
        <v>6.1059999999999999</v>
      </c>
      <c r="GK55" s="165">
        <v>1.9875</v>
      </c>
      <c r="GL55" s="166"/>
      <c r="GM55" s="166"/>
      <c r="GN55" s="165">
        <v>-12.0806</v>
      </c>
      <c r="GO55" s="165">
        <v>-23.926500000000001</v>
      </c>
      <c r="GP55" s="165">
        <v>18.162400000000002</v>
      </c>
      <c r="GQ55" s="165">
        <v>24.607099999999999</v>
      </c>
      <c r="GR55" s="165">
        <v>61.626100000000001</v>
      </c>
      <c r="GS55" s="165">
        <v>62.801400000000001</v>
      </c>
      <c r="GT55" s="165">
        <v>-130.48689999999999</v>
      </c>
      <c r="GU55" s="165">
        <v>-20.950099999999999</v>
      </c>
      <c r="GV55" s="165">
        <v>21.233599999999999</v>
      </c>
      <c r="GW55" s="165">
        <v>-33.619</v>
      </c>
      <c r="GX55" s="165">
        <v>10.481199999999999</v>
      </c>
      <c r="GY55" s="165">
        <v>8.4878</v>
      </c>
      <c r="GZ55" s="165">
        <v>8.1965000000000003</v>
      </c>
      <c r="HA55" s="166"/>
      <c r="HB55" s="165">
        <v>108.3416</v>
      </c>
      <c r="HC55" s="165">
        <v>109.6169</v>
      </c>
      <c r="HD55" s="165">
        <v>184</v>
      </c>
      <c r="HE55" s="165">
        <v>-182.43950000000001</v>
      </c>
      <c r="HF55" s="165">
        <v>-445.11610000000002</v>
      </c>
      <c r="HG55" s="165">
        <v>448.97640000000001</v>
      </c>
      <c r="HH55" s="165">
        <v>330.6884</v>
      </c>
      <c r="HI55" s="165">
        <v>-106.9299</v>
      </c>
      <c r="HJ55" s="165">
        <v>-104.73650000000001</v>
      </c>
      <c r="HK55" s="165">
        <v>-60.497900000000001</v>
      </c>
      <c r="HL55" s="165">
        <v>-51.873100000000001</v>
      </c>
      <c r="HM55" s="165">
        <v>81.195599999999999</v>
      </c>
      <c r="HN55" s="165">
        <v>81.593500000000006</v>
      </c>
      <c r="HO55" s="166"/>
      <c r="HP55" s="166"/>
      <c r="HQ55" s="165">
        <v>39.5871</v>
      </c>
      <c r="HR55" s="165">
        <v>38.697200000000002</v>
      </c>
      <c r="HS55" s="165">
        <v>-37.848100000000002</v>
      </c>
      <c r="HT55" s="165">
        <v>-37.757100000000001</v>
      </c>
      <c r="HU55" s="165">
        <v>51.36</v>
      </c>
      <c r="HV55" s="165">
        <v>51.37</v>
      </c>
      <c r="HW55" s="165">
        <v>10.8</v>
      </c>
      <c r="HX55" s="165">
        <v>9.5</v>
      </c>
      <c r="HY55" s="165">
        <v>21.944800000000001</v>
      </c>
      <c r="HZ55" s="165">
        <v>28.48</v>
      </c>
      <c r="IA55" s="165">
        <v>-322.55939999999998</v>
      </c>
      <c r="IB55" s="165">
        <v>109.3352</v>
      </c>
      <c r="IC55" s="165">
        <v>109.3481</v>
      </c>
      <c r="ID55" s="165">
        <v>12.8</v>
      </c>
      <c r="IE55" s="165">
        <v>-54.7</v>
      </c>
      <c r="IF55" s="165">
        <v>-37.799999999999997</v>
      </c>
      <c r="IG55" s="165">
        <v>-37.9</v>
      </c>
      <c r="IH55" s="165">
        <v>1.8691</v>
      </c>
      <c r="II55" s="165">
        <v>1.5920000000000001</v>
      </c>
      <c r="IJ55" s="165">
        <v>-324.4932</v>
      </c>
      <c r="IK55" s="165">
        <v>-89.791700000000006</v>
      </c>
      <c r="IL55" s="165">
        <v>330.14850000000001</v>
      </c>
      <c r="IM55" s="165">
        <v>271.0489</v>
      </c>
      <c r="IN55" s="166"/>
      <c r="IO55" s="165">
        <v>-263.08440000000002</v>
      </c>
      <c r="IP55" s="165">
        <v>263.35000000000002</v>
      </c>
      <c r="IQ55" s="165">
        <v>-178.67850000000001</v>
      </c>
      <c r="IR55" s="165">
        <v>-172.12549999999999</v>
      </c>
      <c r="IS55" s="165">
        <v>-256.3802</v>
      </c>
      <c r="IT55" s="165">
        <v>38.942599999999999</v>
      </c>
      <c r="IU55" s="165">
        <v>36.596699999999998</v>
      </c>
      <c r="IV55" s="165">
        <v>180.4314</v>
      </c>
      <c r="IW55" s="165">
        <v>-320.60660000000001</v>
      </c>
      <c r="IX55" s="165">
        <v>176.0669</v>
      </c>
      <c r="IY55" s="165">
        <v>-144.61539999999999</v>
      </c>
      <c r="IZ55" s="165">
        <v>146.5127</v>
      </c>
      <c r="JA55" s="165">
        <v>-10.6775</v>
      </c>
      <c r="JB55" s="165">
        <v>18.260999999999999</v>
      </c>
      <c r="JC55" s="165">
        <v>9.44</v>
      </c>
      <c r="JD55" s="165">
        <v>7.5640000000000001</v>
      </c>
      <c r="JE55" s="165">
        <v>7.5410000000000004</v>
      </c>
      <c r="JF55" s="165">
        <v>-9.44</v>
      </c>
      <c r="JG55" s="165">
        <v>-12.16</v>
      </c>
      <c r="JH55" s="166"/>
      <c r="JI55" s="165">
        <v>12.132400000000001</v>
      </c>
      <c r="JJ55" s="165">
        <v>-21.034600000000001</v>
      </c>
      <c r="JK55" s="165">
        <v>-42.305599999999998</v>
      </c>
      <c r="JL55" s="165">
        <v>23.2</v>
      </c>
      <c r="JM55" s="165">
        <v>51.713000000000001</v>
      </c>
      <c r="JN55" s="165">
        <v>49.871000000000002</v>
      </c>
      <c r="JO55" s="165">
        <v>11.3522</v>
      </c>
      <c r="JP55" s="165">
        <v>13.601100000000001</v>
      </c>
      <c r="JQ55" s="165">
        <v>52.865000000000002</v>
      </c>
      <c r="JR55" s="165">
        <v>51.263399999999997</v>
      </c>
      <c r="JS55" s="165">
        <v>54.100299999999997</v>
      </c>
      <c r="JT55" s="166"/>
      <c r="JU55" s="165">
        <v>55.2</v>
      </c>
      <c r="JV55" s="165">
        <v>22.189800000000002</v>
      </c>
      <c r="JW55" s="165">
        <v>6.66</v>
      </c>
      <c r="JX55" s="166"/>
      <c r="JY55" s="165">
        <v>-54.923900000000003</v>
      </c>
      <c r="JZ55" s="165">
        <v>79.001900000000006</v>
      </c>
      <c r="KA55" s="165">
        <v>62.009599999999999</v>
      </c>
      <c r="KB55" s="165">
        <v>-54.127699999999997</v>
      </c>
      <c r="KC55" s="165">
        <v>-78.416200000000003</v>
      </c>
      <c r="KD55" s="165">
        <v>51.484499999999997</v>
      </c>
      <c r="KE55" s="165">
        <v>25.9848</v>
      </c>
      <c r="KF55" s="165">
        <v>-63.5</v>
      </c>
      <c r="KG55" s="165">
        <v>63.2</v>
      </c>
      <c r="KH55" s="165">
        <v>-115.0244</v>
      </c>
      <c r="KI55" s="165">
        <v>262.94400000000002</v>
      </c>
    </row>
    <row r="56" spans="1:295" ht="18" customHeight="1" x14ac:dyDescent="0.3">
      <c r="A56" s="161" t="s">
        <v>773</v>
      </c>
      <c r="B56" s="161" t="s">
        <v>47</v>
      </c>
      <c r="C56" s="168">
        <v>0</v>
      </c>
      <c r="D56" s="168">
        <v>13.626300000000001</v>
      </c>
      <c r="E56" s="168">
        <v>-19.954599999999999</v>
      </c>
      <c r="F56" s="168">
        <v>8.5625999999999998</v>
      </c>
      <c r="G56" s="168">
        <v>16.163499999999999</v>
      </c>
      <c r="H56" s="169"/>
      <c r="I56" s="168">
        <v>33.2498</v>
      </c>
      <c r="J56" s="168">
        <v>-68.377799999999993</v>
      </c>
      <c r="K56" s="168">
        <v>38.908900000000003</v>
      </c>
      <c r="L56" s="168">
        <v>19.571400000000001</v>
      </c>
      <c r="M56" s="169"/>
      <c r="N56" s="168">
        <v>28.86</v>
      </c>
      <c r="O56" s="168">
        <v>-39.610999999999997</v>
      </c>
      <c r="P56" s="168">
        <v>35.200000000000003</v>
      </c>
      <c r="Q56" s="168">
        <v>9.9359999999999999</v>
      </c>
      <c r="R56" s="168">
        <v>-35.200000000000003</v>
      </c>
      <c r="S56" s="168">
        <v>13.7767</v>
      </c>
      <c r="T56" s="168">
        <v>39.526000000000003</v>
      </c>
      <c r="U56" s="168">
        <v>14.2287</v>
      </c>
      <c r="V56" s="168">
        <v>14.527799999999999</v>
      </c>
      <c r="W56" s="168">
        <v>24.481100000000001</v>
      </c>
      <c r="X56" s="168">
        <v>15.9566</v>
      </c>
      <c r="Y56" s="168">
        <v>2.0745</v>
      </c>
      <c r="Z56" s="168">
        <v>7.9828999999999999</v>
      </c>
      <c r="AA56" s="169"/>
      <c r="AB56" s="169"/>
      <c r="AC56" s="168">
        <v>0</v>
      </c>
      <c r="AD56" s="168">
        <v>-67.349999999999994</v>
      </c>
      <c r="AE56" s="169"/>
      <c r="AF56" s="168">
        <v>-28.86</v>
      </c>
      <c r="AG56" s="168">
        <v>37.4</v>
      </c>
      <c r="AH56" s="168">
        <v>4.9489999999999998</v>
      </c>
      <c r="AI56" s="168">
        <v>0.16</v>
      </c>
      <c r="AJ56" s="170">
        <v>-56.68</v>
      </c>
      <c r="AK56" s="168">
        <v>-56.7</v>
      </c>
      <c r="AL56" s="168">
        <v>-4.41</v>
      </c>
      <c r="AM56" s="168">
        <v>56.68</v>
      </c>
      <c r="AN56" s="168">
        <v>57.32</v>
      </c>
      <c r="AO56" s="168">
        <v>10.2735</v>
      </c>
      <c r="AP56" s="168">
        <v>7.9810999999999996</v>
      </c>
      <c r="AQ56" s="168">
        <v>50.655799999999999</v>
      </c>
      <c r="AR56" s="168">
        <v>52.486400000000003</v>
      </c>
      <c r="AS56" s="168">
        <v>31.43</v>
      </c>
      <c r="AT56" s="168">
        <v>-44.876300000000001</v>
      </c>
      <c r="AU56" s="168">
        <v>-44.7517</v>
      </c>
      <c r="AV56" s="168">
        <v>8.5368999999999993</v>
      </c>
      <c r="AW56" s="168">
        <v>9.6790000000000003</v>
      </c>
      <c r="AX56" s="168">
        <v>52.646000000000001</v>
      </c>
      <c r="AY56" s="168">
        <v>53.5837</v>
      </c>
      <c r="AZ56" s="168">
        <v>36.355899999999998</v>
      </c>
      <c r="BA56" s="168">
        <v>36.666499999999999</v>
      </c>
      <c r="BB56" s="168">
        <v>-416.19970000000001</v>
      </c>
      <c r="BC56" s="168">
        <v>-2.0693999999999999</v>
      </c>
      <c r="BD56" s="168">
        <v>-18.100000000000001</v>
      </c>
      <c r="BE56" s="168">
        <v>-18</v>
      </c>
      <c r="BF56" s="168">
        <v>52.268700000000003</v>
      </c>
      <c r="BG56" s="168">
        <v>51.495699999999999</v>
      </c>
      <c r="BH56" s="168">
        <v>-3.6642000000000001</v>
      </c>
      <c r="BI56" s="169"/>
      <c r="BJ56" s="168">
        <v>-55.378799999999998</v>
      </c>
      <c r="BK56" s="168">
        <v>1.5691999999999999</v>
      </c>
      <c r="BL56" s="169"/>
      <c r="BM56" s="168">
        <v>1.4472</v>
      </c>
      <c r="BN56" s="168">
        <v>465.98700000000002</v>
      </c>
      <c r="BO56" s="168">
        <v>88.595200000000006</v>
      </c>
      <c r="BP56" s="168">
        <v>89.419200000000004</v>
      </c>
      <c r="BQ56" s="168">
        <v>-236.50659999999999</v>
      </c>
      <c r="BR56" s="168">
        <v>472.41719999999998</v>
      </c>
      <c r="BS56" s="169"/>
      <c r="BT56" s="168">
        <v>-90.875799999999998</v>
      </c>
      <c r="BU56" s="168">
        <v>91.817300000000003</v>
      </c>
      <c r="BV56" s="168">
        <v>71.244</v>
      </c>
      <c r="BW56" s="168">
        <v>22.41</v>
      </c>
      <c r="BX56" s="168">
        <v>19.7</v>
      </c>
      <c r="BY56" s="168">
        <v>45.97</v>
      </c>
      <c r="BZ56" s="168">
        <v>62.45</v>
      </c>
      <c r="CA56" s="168">
        <v>-52.1051</v>
      </c>
      <c r="CB56" s="168">
        <v>-51.971200000000003</v>
      </c>
      <c r="CC56" s="168">
        <v>102.8398</v>
      </c>
      <c r="CD56" s="168">
        <v>103.8045</v>
      </c>
      <c r="CE56" s="168">
        <v>26.793800000000001</v>
      </c>
      <c r="CF56" s="168">
        <v>-129.81870000000001</v>
      </c>
      <c r="CG56" s="168">
        <v>-128.91839999999999</v>
      </c>
      <c r="CH56" s="168">
        <v>-5.5818000000000003</v>
      </c>
      <c r="CI56" s="169"/>
      <c r="CJ56" s="169"/>
      <c r="CK56" s="169"/>
      <c r="CL56" s="168">
        <v>86.8</v>
      </c>
      <c r="CM56" s="168">
        <v>78</v>
      </c>
      <c r="CN56" s="168">
        <v>-10.88</v>
      </c>
      <c r="CO56" s="168">
        <v>30.702999999999999</v>
      </c>
      <c r="CP56" s="168">
        <v>28.443300000000001</v>
      </c>
      <c r="CQ56" s="168">
        <v>29.435199999999998</v>
      </c>
      <c r="CR56" s="168">
        <v>10.086600000000001</v>
      </c>
      <c r="CS56" s="168">
        <v>10.7043</v>
      </c>
      <c r="CT56" s="168">
        <v>37.747300000000003</v>
      </c>
      <c r="CU56" s="168">
        <v>-86.184100000000001</v>
      </c>
      <c r="CV56" s="168">
        <v>39.855600000000003</v>
      </c>
      <c r="CW56" s="168">
        <v>13.2859</v>
      </c>
      <c r="CX56" s="168">
        <v>44.3</v>
      </c>
      <c r="CY56" s="168">
        <v>23.21</v>
      </c>
      <c r="CZ56" s="168">
        <v>50.866700000000002</v>
      </c>
      <c r="DA56" s="168">
        <v>47.905000000000001</v>
      </c>
      <c r="DB56" s="168">
        <v>-23.52</v>
      </c>
      <c r="DC56" s="168">
        <v>-14.066800000000001</v>
      </c>
      <c r="DD56" s="169"/>
      <c r="DE56" s="169"/>
      <c r="DF56" s="168">
        <v>-112.60680000000001</v>
      </c>
      <c r="DG56" s="168">
        <v>-4.9057000000000004</v>
      </c>
      <c r="DH56" s="168">
        <v>-14.789400000000001</v>
      </c>
      <c r="DI56" s="168">
        <v>-72.5</v>
      </c>
      <c r="DJ56" s="168">
        <v>-73</v>
      </c>
      <c r="DK56" s="168">
        <v>20.195599999999999</v>
      </c>
      <c r="DL56" s="168">
        <v>41.903700000000001</v>
      </c>
      <c r="DM56" s="168">
        <v>39.4649</v>
      </c>
      <c r="DN56" s="168">
        <v>60.369900000000001</v>
      </c>
      <c r="DO56" s="168">
        <v>41.67</v>
      </c>
      <c r="DP56" s="168">
        <v>-2.95</v>
      </c>
      <c r="DQ56" s="168">
        <v>30.860499999999998</v>
      </c>
      <c r="DR56" s="168">
        <v>111.5138</v>
      </c>
      <c r="DS56" s="169"/>
      <c r="DT56" s="169"/>
      <c r="DU56" s="169"/>
      <c r="DV56" s="169"/>
      <c r="DW56" s="168">
        <v>111.1818</v>
      </c>
      <c r="DX56" s="168">
        <v>111.7818</v>
      </c>
      <c r="DY56" s="169"/>
      <c r="DZ56" s="168">
        <v>-19.090900000000001</v>
      </c>
      <c r="EA56" s="168">
        <v>178.32089999999999</v>
      </c>
      <c r="EB56" s="168">
        <v>143.97499999999999</v>
      </c>
      <c r="EC56" s="168">
        <v>136.59370000000001</v>
      </c>
      <c r="ED56" s="168">
        <v>139.88399999999999</v>
      </c>
      <c r="EE56" s="168">
        <v>42.430399999999999</v>
      </c>
      <c r="EF56" s="168">
        <v>31.9727</v>
      </c>
      <c r="EG56" s="168">
        <v>-20.724</v>
      </c>
      <c r="EH56" s="168">
        <v>248.4084</v>
      </c>
      <c r="EI56" s="168">
        <v>115.1347</v>
      </c>
      <c r="EJ56" s="169"/>
      <c r="EK56" s="168">
        <v>-24.586200000000002</v>
      </c>
      <c r="EL56" s="168">
        <v>-21.764600000000002</v>
      </c>
      <c r="EM56" s="168">
        <v>21.0045</v>
      </c>
      <c r="EN56" s="168">
        <v>-28.500499999999999</v>
      </c>
      <c r="EO56" s="168">
        <v>-26.811800000000002</v>
      </c>
      <c r="EP56" s="168">
        <v>41.52</v>
      </c>
      <c r="EQ56" s="168">
        <v>-52.6907</v>
      </c>
      <c r="ER56" s="168">
        <v>-52.8536</v>
      </c>
      <c r="ES56" s="168">
        <v>-2.8492999999999999</v>
      </c>
      <c r="ET56" s="168">
        <v>0</v>
      </c>
      <c r="EU56" s="168">
        <v>0</v>
      </c>
      <c r="EV56" s="168">
        <v>71</v>
      </c>
      <c r="EW56" s="168">
        <v>9.0742999999999991</v>
      </c>
      <c r="EX56" s="168">
        <v>-96.023899999999998</v>
      </c>
      <c r="EY56" s="168">
        <v>-36.156100000000002</v>
      </c>
      <c r="EZ56" s="168">
        <v>-35.467199999999998</v>
      </c>
      <c r="FA56" s="168">
        <v>5.7701000000000002</v>
      </c>
      <c r="FB56" s="168">
        <v>-33.190600000000003</v>
      </c>
      <c r="FC56" s="168">
        <v>0</v>
      </c>
      <c r="FD56" s="168">
        <v>23.470800000000001</v>
      </c>
      <c r="FE56" s="169"/>
      <c r="FF56" s="168">
        <v>22.6662</v>
      </c>
      <c r="FG56" s="168">
        <v>42.201000000000001</v>
      </c>
      <c r="FH56" s="168">
        <v>41.744599999999998</v>
      </c>
      <c r="FI56" s="168">
        <v>40.8309</v>
      </c>
      <c r="FJ56" s="168">
        <v>51.241599999999998</v>
      </c>
      <c r="FK56" s="168">
        <v>51.744</v>
      </c>
      <c r="FL56" s="168">
        <v>-9.8798999999999992</v>
      </c>
      <c r="FM56" s="168">
        <v>21.6252</v>
      </c>
      <c r="FN56" s="168">
        <v>21.166399999999999</v>
      </c>
      <c r="FO56" s="168">
        <v>-16.851600000000001</v>
      </c>
      <c r="FP56" s="168">
        <v>0</v>
      </c>
      <c r="FQ56" s="168">
        <v>-5.4987000000000004</v>
      </c>
      <c r="FR56" s="168">
        <v>-13.03</v>
      </c>
      <c r="FS56" s="168">
        <v>14.178100000000001</v>
      </c>
      <c r="FT56" s="168">
        <v>0.95120000000000005</v>
      </c>
      <c r="FU56" s="168">
        <v>-9.0299999999999994</v>
      </c>
      <c r="FV56" s="168">
        <v>17.45</v>
      </c>
      <c r="FW56" s="169"/>
      <c r="FX56" s="169"/>
      <c r="FY56" s="168">
        <v>-6.9160000000000004</v>
      </c>
      <c r="FZ56" s="168">
        <v>3.44</v>
      </c>
      <c r="GA56" s="169"/>
      <c r="GB56" s="168">
        <v>33.64</v>
      </c>
      <c r="GC56" s="168">
        <v>4.0481999999999996</v>
      </c>
      <c r="GD56" s="168">
        <v>14.4476</v>
      </c>
      <c r="GE56" s="168">
        <v>13.81</v>
      </c>
      <c r="GF56" s="168">
        <v>73.839100000000002</v>
      </c>
      <c r="GG56" s="168">
        <v>23.4</v>
      </c>
      <c r="GH56" s="168">
        <v>-12.5069</v>
      </c>
      <c r="GI56" s="168">
        <v>6.3339999999999996</v>
      </c>
      <c r="GJ56" s="168">
        <v>6.5953999999999997</v>
      </c>
      <c r="GK56" s="168">
        <v>1.8385</v>
      </c>
      <c r="GL56" s="169"/>
      <c r="GM56" s="169"/>
      <c r="GN56" s="169"/>
      <c r="GO56" s="168">
        <v>-22.365500000000001</v>
      </c>
      <c r="GP56" s="168">
        <v>17.6036</v>
      </c>
      <c r="GQ56" s="168">
        <v>23.566199999999998</v>
      </c>
      <c r="GR56" s="168">
        <v>59.092399999999998</v>
      </c>
      <c r="GS56" s="168">
        <v>61.096899999999998</v>
      </c>
      <c r="GT56" s="168">
        <v>-136.4615</v>
      </c>
      <c r="GU56" s="168">
        <v>-19.956700000000001</v>
      </c>
      <c r="GV56" s="168">
        <v>20.7851</v>
      </c>
      <c r="GW56" s="168">
        <v>-30.496400000000001</v>
      </c>
      <c r="GX56" s="168">
        <v>11.1515</v>
      </c>
      <c r="GY56" s="168">
        <v>7.5209999999999999</v>
      </c>
      <c r="GZ56" s="168">
        <v>7.3</v>
      </c>
      <c r="HA56" s="168">
        <v>12.589700000000001</v>
      </c>
      <c r="HB56" s="168">
        <v>107.51139999999999</v>
      </c>
      <c r="HC56" s="168">
        <v>110.1579</v>
      </c>
      <c r="HD56" s="168">
        <v>180.6</v>
      </c>
      <c r="HE56" s="168">
        <v>-179.90610000000001</v>
      </c>
      <c r="HF56" s="168">
        <v>-465.5677</v>
      </c>
      <c r="HG56" s="168">
        <v>464.47809999999998</v>
      </c>
      <c r="HH56" s="168">
        <v>349.61180000000002</v>
      </c>
      <c r="HI56" s="168">
        <v>-104.6631</v>
      </c>
      <c r="HJ56" s="168">
        <v>-106.3914</v>
      </c>
      <c r="HK56" s="168">
        <v>-65.728399999999993</v>
      </c>
      <c r="HL56" s="168">
        <v>-58.106200000000001</v>
      </c>
      <c r="HM56" s="168">
        <v>79.815100000000001</v>
      </c>
      <c r="HN56" s="168">
        <v>79.281599999999997</v>
      </c>
      <c r="HO56" s="168">
        <v>-66.428399999999996</v>
      </c>
      <c r="HP56" s="168">
        <v>-69.355699999999999</v>
      </c>
      <c r="HQ56" s="168">
        <v>39.718899999999998</v>
      </c>
      <c r="HR56" s="168">
        <v>38.675199999999997</v>
      </c>
      <c r="HS56" s="168">
        <v>-34.017400000000002</v>
      </c>
      <c r="HT56" s="168">
        <v>-33.502699999999997</v>
      </c>
      <c r="HU56" s="168">
        <v>53.47</v>
      </c>
      <c r="HV56" s="168">
        <v>53.07</v>
      </c>
      <c r="HW56" s="168">
        <v>8.1</v>
      </c>
      <c r="HX56" s="168">
        <v>9.1999999999999993</v>
      </c>
      <c r="HY56" s="168">
        <v>22.2332</v>
      </c>
      <c r="HZ56" s="168">
        <v>27.28</v>
      </c>
      <c r="IA56" s="168">
        <v>-307.81700000000001</v>
      </c>
      <c r="IB56" s="168">
        <v>104.3801</v>
      </c>
      <c r="IC56" s="168">
        <v>103.4828</v>
      </c>
      <c r="ID56" s="168">
        <v>12.8</v>
      </c>
      <c r="IE56" s="168">
        <v>-54.7</v>
      </c>
      <c r="IF56" s="168">
        <v>-36.9</v>
      </c>
      <c r="IG56" s="168">
        <v>-37</v>
      </c>
      <c r="IH56" s="168">
        <v>1.6775</v>
      </c>
      <c r="II56" s="168">
        <v>1.2652000000000001</v>
      </c>
      <c r="IJ56" s="168">
        <v>-340.47809999999998</v>
      </c>
      <c r="IK56" s="168">
        <v>-81.776899999999998</v>
      </c>
      <c r="IL56" s="168">
        <v>307.00259999999997</v>
      </c>
      <c r="IM56" s="168">
        <v>256.62799999999999</v>
      </c>
      <c r="IN56" s="169"/>
      <c r="IO56" s="168">
        <v>-246.6397</v>
      </c>
      <c r="IP56" s="168">
        <v>245.23419999999999</v>
      </c>
      <c r="IQ56" s="168">
        <v>-169.6317</v>
      </c>
      <c r="IR56" s="168">
        <v>-164.4452</v>
      </c>
      <c r="IS56" s="168">
        <v>-244.3954</v>
      </c>
      <c r="IT56" s="168">
        <v>31.933</v>
      </c>
      <c r="IU56" s="168">
        <v>32.566699999999997</v>
      </c>
      <c r="IV56" s="168">
        <v>170.13900000000001</v>
      </c>
      <c r="IW56" s="168">
        <v>-299.12490000000003</v>
      </c>
      <c r="IX56" s="168">
        <v>168.84039999999999</v>
      </c>
      <c r="IY56" s="168">
        <v>-125.4539</v>
      </c>
      <c r="IZ56" s="168">
        <v>131.5548</v>
      </c>
      <c r="JA56" s="168">
        <v>-10.282</v>
      </c>
      <c r="JB56" s="168">
        <v>18.099</v>
      </c>
      <c r="JC56" s="168">
        <v>9.1199999999999992</v>
      </c>
      <c r="JD56" s="168">
        <v>7.6449999999999996</v>
      </c>
      <c r="JE56" s="168">
        <v>7.641</v>
      </c>
      <c r="JF56" s="168">
        <v>-9.52</v>
      </c>
      <c r="JG56" s="168">
        <v>-11.68</v>
      </c>
      <c r="JH56" s="169"/>
      <c r="JI56" s="168">
        <v>12.599399999999999</v>
      </c>
      <c r="JJ56" s="168">
        <v>-23.0579</v>
      </c>
      <c r="JK56" s="168">
        <v>-42.217100000000002</v>
      </c>
      <c r="JL56" s="168">
        <v>26.7</v>
      </c>
      <c r="JM56" s="168">
        <v>50.49</v>
      </c>
      <c r="JN56" s="168">
        <v>51.268000000000001</v>
      </c>
      <c r="JO56" s="168">
        <v>11.352</v>
      </c>
      <c r="JP56" s="168">
        <v>13.6351</v>
      </c>
      <c r="JQ56" s="168">
        <v>52.126600000000003</v>
      </c>
      <c r="JR56" s="168">
        <v>51.273099999999999</v>
      </c>
      <c r="JS56" s="168">
        <v>52.007100000000001</v>
      </c>
      <c r="JT56" s="169"/>
      <c r="JU56" s="168">
        <v>56.7</v>
      </c>
      <c r="JV56" s="168">
        <v>22.772400000000001</v>
      </c>
      <c r="JW56" s="168">
        <v>6.35</v>
      </c>
      <c r="JX56" s="169"/>
      <c r="JY56" s="168">
        <v>-61.2453</v>
      </c>
      <c r="JZ56" s="168">
        <v>82.990200000000002</v>
      </c>
      <c r="KA56" s="168">
        <v>67.509399999999999</v>
      </c>
      <c r="KB56" s="168">
        <v>-62.107799999999997</v>
      </c>
      <c r="KC56" s="168">
        <v>-82.930999999999997</v>
      </c>
      <c r="KD56" s="168">
        <v>57.488900000000001</v>
      </c>
      <c r="KE56" s="168">
        <v>24.314299999999999</v>
      </c>
      <c r="KF56" s="168">
        <v>-64.900000000000006</v>
      </c>
      <c r="KG56" s="168">
        <v>65.8</v>
      </c>
      <c r="KH56" s="168">
        <v>-113.2941</v>
      </c>
      <c r="KI56" s="168">
        <v>278.95909999999998</v>
      </c>
    </row>
    <row r="57" spans="1:295" x14ac:dyDescent="0.3">
      <c r="A57" s="230" t="s">
        <v>785</v>
      </c>
      <c r="B57" s="230"/>
      <c r="C57" s="171">
        <v>0</v>
      </c>
      <c r="D57" s="171">
        <v>16.981100000000001</v>
      </c>
      <c r="E57" s="171">
        <v>-17.506699999999999</v>
      </c>
      <c r="F57" s="171">
        <v>11.7637</v>
      </c>
      <c r="G57" s="171">
        <v>24.436499999999999</v>
      </c>
      <c r="H57" s="171">
        <v>0</v>
      </c>
      <c r="I57" s="171">
        <v>45.103499999999997</v>
      </c>
      <c r="J57" s="171">
        <v>-28.774699999999999</v>
      </c>
      <c r="K57" s="171">
        <v>58.597299999999997</v>
      </c>
      <c r="L57" s="171">
        <v>36.148899999999998</v>
      </c>
      <c r="M57" s="171">
        <v>0</v>
      </c>
      <c r="N57" s="171">
        <v>53.28</v>
      </c>
      <c r="O57" s="171">
        <v>-27.379000000000001</v>
      </c>
      <c r="P57" s="171">
        <v>61.6</v>
      </c>
      <c r="Q57" s="171">
        <v>19.044</v>
      </c>
      <c r="R57" s="171">
        <v>-24.2</v>
      </c>
      <c r="S57" s="171">
        <v>14.0549</v>
      </c>
      <c r="T57" s="171">
        <v>50.514600000000002</v>
      </c>
      <c r="U57" s="171">
        <v>19.309799999999999</v>
      </c>
      <c r="V57" s="171">
        <v>19.569400000000002</v>
      </c>
      <c r="W57" s="171">
        <v>32.651600000000002</v>
      </c>
      <c r="X57" s="171">
        <v>17.111999999999998</v>
      </c>
      <c r="Y57" s="171">
        <v>6.5662000000000003</v>
      </c>
      <c r="Z57" s="171">
        <v>8.9033999999999995</v>
      </c>
      <c r="AA57" s="171">
        <v>0</v>
      </c>
      <c r="AB57" s="171">
        <v>0</v>
      </c>
      <c r="AC57" s="171">
        <v>0</v>
      </c>
      <c r="AD57" s="171">
        <v>0.02</v>
      </c>
      <c r="AE57" s="171">
        <v>0</v>
      </c>
      <c r="AF57" s="171">
        <v>-8.8800000000000008</v>
      </c>
      <c r="AG57" s="171">
        <v>68.2</v>
      </c>
      <c r="AH57" s="171">
        <v>11.77</v>
      </c>
      <c r="AI57" s="171">
        <v>0.21299999999999999</v>
      </c>
      <c r="AJ57" s="171">
        <v>-31.21</v>
      </c>
      <c r="AK57" s="171">
        <v>-31.34</v>
      </c>
      <c r="AL57" s="171">
        <v>2.88</v>
      </c>
      <c r="AM57" s="171">
        <v>87.53</v>
      </c>
      <c r="AN57" s="171">
        <v>87.71</v>
      </c>
      <c r="AO57" s="171">
        <v>17.642900000000001</v>
      </c>
      <c r="AP57" s="171">
        <v>10.6831</v>
      </c>
      <c r="AQ57" s="171">
        <v>70.180599999999998</v>
      </c>
      <c r="AR57" s="171">
        <v>72.430700000000002</v>
      </c>
      <c r="AS57" s="171">
        <v>41.9773</v>
      </c>
      <c r="AT57" s="171">
        <v>-29.203099999999999</v>
      </c>
      <c r="AU57" s="171">
        <v>-29.9253</v>
      </c>
      <c r="AV57" s="171">
        <v>10.3912</v>
      </c>
      <c r="AW57" s="171">
        <v>10.5929</v>
      </c>
      <c r="AX57" s="171">
        <v>70.730500000000006</v>
      </c>
      <c r="AY57" s="171">
        <v>72.471900000000005</v>
      </c>
      <c r="AZ57" s="171">
        <v>50.106499999999997</v>
      </c>
      <c r="BA57" s="171">
        <v>50.551600000000001</v>
      </c>
      <c r="BB57" s="171">
        <v>-350.28190000000001</v>
      </c>
      <c r="BC57" s="171">
        <v>-0.41699999999999998</v>
      </c>
      <c r="BD57" s="171">
        <v>-10.7</v>
      </c>
      <c r="BE57" s="171">
        <v>-10.8</v>
      </c>
      <c r="BF57" s="171">
        <v>67.539599999999993</v>
      </c>
      <c r="BG57" s="171">
        <v>66.059600000000003</v>
      </c>
      <c r="BH57" s="171">
        <v>-2.0916000000000001</v>
      </c>
      <c r="BI57" s="171">
        <v>0</v>
      </c>
      <c r="BJ57" s="171">
        <v>-50.542200000000001</v>
      </c>
      <c r="BK57" s="171">
        <v>6.0016999999999996</v>
      </c>
      <c r="BL57" s="171">
        <v>7.3022999999999998</v>
      </c>
      <c r="BM57" s="171">
        <v>4.9645999999999999</v>
      </c>
      <c r="BN57" s="171">
        <v>594.2867</v>
      </c>
      <c r="BO57" s="171">
        <v>189.39779999999999</v>
      </c>
      <c r="BP57" s="171">
        <v>190.00819999999999</v>
      </c>
      <c r="BQ57" s="171">
        <v>0</v>
      </c>
      <c r="BR57" s="171">
        <v>652.17449999999997</v>
      </c>
      <c r="BS57" s="171">
        <v>0</v>
      </c>
      <c r="BT57" s="171">
        <v>-38.576599999999999</v>
      </c>
      <c r="BU57" s="171">
        <v>120.8417</v>
      </c>
      <c r="BV57" s="171">
        <v>96.811599999999999</v>
      </c>
      <c r="BW57" s="171">
        <v>28.4</v>
      </c>
      <c r="BX57" s="171">
        <v>32.24</v>
      </c>
      <c r="BY57" s="171">
        <v>64.430000000000007</v>
      </c>
      <c r="BZ57" s="171">
        <v>73.959999999999994</v>
      </c>
      <c r="CA57" s="171">
        <v>-20.8931</v>
      </c>
      <c r="CB57" s="171">
        <v>-21.027100000000001</v>
      </c>
      <c r="CC57" s="171">
        <v>117.3918</v>
      </c>
      <c r="CD57" s="171">
        <v>118.36969999999999</v>
      </c>
      <c r="CE57" s="171">
        <v>40.5169</v>
      </c>
      <c r="CF57" s="171">
        <v>-93.215999999999994</v>
      </c>
      <c r="CG57" s="171">
        <v>-92.499499999999998</v>
      </c>
      <c r="CH57" s="171">
        <v>10.755699999999999</v>
      </c>
      <c r="CI57" s="171">
        <v>0</v>
      </c>
      <c r="CJ57" s="171">
        <v>0</v>
      </c>
      <c r="CK57" s="171">
        <v>0</v>
      </c>
      <c r="CL57" s="171">
        <v>111.7</v>
      </c>
      <c r="CM57" s="171">
        <v>101.9</v>
      </c>
      <c r="CN57" s="171">
        <v>-7.6</v>
      </c>
      <c r="CO57" s="171">
        <v>45.597900000000003</v>
      </c>
      <c r="CP57" s="171">
        <v>44.252400000000002</v>
      </c>
      <c r="CQ57" s="171">
        <v>44.4512</v>
      </c>
      <c r="CR57" s="171">
        <v>81.765100000000004</v>
      </c>
      <c r="CS57" s="171">
        <v>82.150400000000005</v>
      </c>
      <c r="CT57" s="171">
        <v>72.967500000000001</v>
      </c>
      <c r="CU57" s="171">
        <v>-86.184100000000001</v>
      </c>
      <c r="CV57" s="171">
        <v>77.213300000000004</v>
      </c>
      <c r="CW57" s="171">
        <v>18.048999999999999</v>
      </c>
      <c r="CX57" s="171">
        <v>96.66</v>
      </c>
      <c r="CY57" s="171">
        <v>51.35</v>
      </c>
      <c r="CZ57" s="171">
        <v>70.788600000000002</v>
      </c>
      <c r="DA57" s="171">
        <v>67.240899999999996</v>
      </c>
      <c r="DB57" s="171">
        <v>-17.86</v>
      </c>
      <c r="DC57" s="171">
        <v>-2.6236000000000002</v>
      </c>
      <c r="DD57" s="171">
        <v>0</v>
      </c>
      <c r="DE57" s="171">
        <v>0</v>
      </c>
      <c r="DF57" s="171">
        <v>-106.9093</v>
      </c>
      <c r="DG57" s="171">
        <v>-2.7759999999999998</v>
      </c>
      <c r="DH57" s="171">
        <v>-11.2105</v>
      </c>
      <c r="DI57" s="171">
        <v>-48.6</v>
      </c>
      <c r="DJ57" s="171">
        <v>-48.5</v>
      </c>
      <c r="DK57" s="171">
        <v>22.096299999999999</v>
      </c>
      <c r="DL57" s="171">
        <v>62.704500000000003</v>
      </c>
      <c r="DM57" s="171">
        <v>69.991900000000001</v>
      </c>
      <c r="DN57" s="171">
        <v>88.494900000000001</v>
      </c>
      <c r="DO57" s="171">
        <v>62.06</v>
      </c>
      <c r="DP57" s="171">
        <v>-1.71</v>
      </c>
      <c r="DQ57" s="171">
        <v>34.022500000000001</v>
      </c>
      <c r="DR57" s="171">
        <v>173.43979999999999</v>
      </c>
      <c r="DS57" s="171">
        <v>-18.84</v>
      </c>
      <c r="DT57" s="171">
        <v>-18.989999999999998</v>
      </c>
      <c r="DU57" s="171">
        <v>113.44</v>
      </c>
      <c r="DV57" s="171">
        <v>53.53</v>
      </c>
      <c r="DW57" s="171">
        <v>173.27269999999999</v>
      </c>
      <c r="DX57" s="171">
        <v>171.65450000000001</v>
      </c>
      <c r="DY57" s="171">
        <v>27.753799999999998</v>
      </c>
      <c r="DZ57" s="171">
        <v>26.390899999999998</v>
      </c>
      <c r="EA57" s="171">
        <v>238.8477</v>
      </c>
      <c r="EB57" s="171">
        <v>196.29589999999999</v>
      </c>
      <c r="EC57" s="171">
        <v>188.7021</v>
      </c>
      <c r="ED57" s="171">
        <v>192.1591</v>
      </c>
      <c r="EE57" s="171">
        <v>66.607500000000002</v>
      </c>
      <c r="EF57" s="171">
        <v>61.920999999999999</v>
      </c>
      <c r="EG57" s="171">
        <v>-17.844999999999999</v>
      </c>
      <c r="EH57" s="171">
        <v>439.35419999999999</v>
      </c>
      <c r="EI57" s="171">
        <v>306.73450000000003</v>
      </c>
      <c r="EJ57" s="171">
        <v>0</v>
      </c>
      <c r="EK57" s="171">
        <v>0</v>
      </c>
      <c r="EL57" s="171">
        <v>-19.898</v>
      </c>
      <c r="EM57" s="171">
        <v>56.061900000000001</v>
      </c>
      <c r="EN57" s="171">
        <v>38.341200000000001</v>
      </c>
      <c r="EO57" s="171">
        <v>35.930999999999997</v>
      </c>
      <c r="EP57" s="171">
        <v>181.30799999999999</v>
      </c>
      <c r="EQ57" s="171">
        <v>-31.496099999999998</v>
      </c>
      <c r="ER57" s="171">
        <v>-32.395800000000001</v>
      </c>
      <c r="ES57" s="171">
        <v>32.799399999999999</v>
      </c>
      <c r="ET57" s="171">
        <v>17.940000000000001</v>
      </c>
      <c r="EU57" s="171">
        <v>0</v>
      </c>
      <c r="EV57" s="171">
        <v>123</v>
      </c>
      <c r="EW57" s="171">
        <v>19.488499999999998</v>
      </c>
      <c r="EX57" s="171">
        <v>19.7986</v>
      </c>
      <c r="EY57" s="171">
        <v>-33.236199999999997</v>
      </c>
      <c r="EZ57" s="171">
        <v>-32.602600000000002</v>
      </c>
      <c r="FA57" s="171">
        <v>10.5093</v>
      </c>
      <c r="FB57" s="171">
        <v>4.4541000000000004</v>
      </c>
      <c r="FC57" s="171">
        <v>23.345500000000001</v>
      </c>
      <c r="FD57" s="171">
        <v>26.334299999999999</v>
      </c>
      <c r="FE57" s="171">
        <v>0</v>
      </c>
      <c r="FF57" s="171">
        <v>25.5365</v>
      </c>
      <c r="FG57" s="171">
        <v>42.618299999999998</v>
      </c>
      <c r="FH57" s="171">
        <v>43.006700000000002</v>
      </c>
      <c r="FI57" s="171">
        <v>41.468699999999998</v>
      </c>
      <c r="FJ57" s="171">
        <v>83.895600000000002</v>
      </c>
      <c r="FK57" s="171">
        <v>83.225800000000007</v>
      </c>
      <c r="FL57" s="171">
        <v>110.0188</v>
      </c>
      <c r="FM57" s="171">
        <v>35.481400000000001</v>
      </c>
      <c r="FN57" s="171">
        <v>35.293799999999997</v>
      </c>
      <c r="FO57" s="171">
        <v>73.110100000000003</v>
      </c>
      <c r="FP57" s="171">
        <v>95.9</v>
      </c>
      <c r="FQ57" s="171">
        <v>12.3726</v>
      </c>
      <c r="FR57" s="171">
        <v>8.7100000000000009</v>
      </c>
      <c r="FS57" s="171">
        <v>15.003299999999999</v>
      </c>
      <c r="FT57" s="171">
        <v>1.5738000000000001</v>
      </c>
      <c r="FU57" s="171">
        <v>-5.09</v>
      </c>
      <c r="FV57" s="171">
        <v>17.5</v>
      </c>
      <c r="FW57" s="171">
        <v>13.0396</v>
      </c>
      <c r="FX57" s="171">
        <v>11.3002</v>
      </c>
      <c r="FY57" s="171">
        <v>-4.6079999999999997</v>
      </c>
      <c r="FZ57" s="171">
        <v>4.4080000000000004</v>
      </c>
      <c r="GA57" s="171">
        <v>12.605499999999999</v>
      </c>
      <c r="GB57" s="171">
        <v>42.19</v>
      </c>
      <c r="GC57" s="171">
        <v>45.031399999999998</v>
      </c>
      <c r="GD57" s="171">
        <v>51.778500000000001</v>
      </c>
      <c r="GE57" s="171">
        <v>16.2</v>
      </c>
      <c r="GF57" s="171">
        <v>93.730599999999995</v>
      </c>
      <c r="GG57" s="171">
        <v>24.1</v>
      </c>
      <c r="GH57" s="171">
        <v>-10.042400000000001</v>
      </c>
      <c r="GI57" s="171">
        <v>6.3339999999999996</v>
      </c>
      <c r="GJ57" s="171">
        <v>6.5953999999999997</v>
      </c>
      <c r="GK57" s="171">
        <v>2.9617</v>
      </c>
      <c r="GL57" s="171">
        <v>0</v>
      </c>
      <c r="GM57" s="171">
        <v>0</v>
      </c>
      <c r="GN57" s="171">
        <v>-9.2736999999999998</v>
      </c>
      <c r="GO57" s="171">
        <v>-17.585599999999999</v>
      </c>
      <c r="GP57" s="171">
        <v>19.6677</v>
      </c>
      <c r="GQ57" s="171">
        <v>49.365900000000003</v>
      </c>
      <c r="GR57" s="171">
        <v>65.302599999999998</v>
      </c>
      <c r="GS57" s="171">
        <v>66.321399999999997</v>
      </c>
      <c r="GT57" s="171">
        <v>-97.174000000000007</v>
      </c>
      <c r="GU57" s="171">
        <v>-15.854799999999999</v>
      </c>
      <c r="GV57" s="171">
        <v>44.298099999999998</v>
      </c>
      <c r="GW57" s="171">
        <v>-26.254000000000001</v>
      </c>
      <c r="GX57" s="171">
        <v>12.0905</v>
      </c>
      <c r="GY57" s="171">
        <v>16.820599999999999</v>
      </c>
      <c r="GZ57" s="171">
        <v>16.3521</v>
      </c>
      <c r="HA57" s="171">
        <v>13.639900000000001</v>
      </c>
      <c r="HB57" s="171">
        <v>133.08099999999999</v>
      </c>
      <c r="HC57" s="171">
        <v>133.57830000000001</v>
      </c>
      <c r="HD57" s="171">
        <v>191.1</v>
      </c>
      <c r="HE57" s="171">
        <v>0</v>
      </c>
      <c r="HF57" s="171">
        <v>-150.64160000000001</v>
      </c>
      <c r="HG57" s="171">
        <v>466.65800000000002</v>
      </c>
      <c r="HH57" s="171">
        <v>457.3818</v>
      </c>
      <c r="HI57" s="171">
        <v>0</v>
      </c>
      <c r="HJ57" s="171">
        <v>0</v>
      </c>
      <c r="HK57" s="171">
        <v>-50.588900000000002</v>
      </c>
      <c r="HL57" s="171">
        <v>-39.589100000000002</v>
      </c>
      <c r="HM57" s="171">
        <v>84.688800000000001</v>
      </c>
      <c r="HN57" s="171">
        <v>84.281999999999996</v>
      </c>
      <c r="HO57" s="171">
        <v>0</v>
      </c>
      <c r="HP57" s="171">
        <v>0</v>
      </c>
      <c r="HQ57" s="171">
        <v>41.29</v>
      </c>
      <c r="HR57" s="171">
        <v>40.520899999999997</v>
      </c>
      <c r="HS57" s="171">
        <v>7.3079999999999998</v>
      </c>
      <c r="HT57" s="171">
        <v>7.8842999999999996</v>
      </c>
      <c r="HU57" s="171">
        <v>124.97</v>
      </c>
      <c r="HV57" s="171">
        <v>124.03</v>
      </c>
      <c r="HW57" s="171">
        <v>18.899999999999999</v>
      </c>
      <c r="HX57" s="171">
        <v>19.2</v>
      </c>
      <c r="HY57" s="171">
        <v>22.314299999999999</v>
      </c>
      <c r="HZ57" s="171">
        <v>38</v>
      </c>
      <c r="IA57" s="171">
        <v>-225.28630000000001</v>
      </c>
      <c r="IB57" s="171">
        <v>110.2944</v>
      </c>
      <c r="IC57" s="171">
        <v>110.15470000000001</v>
      </c>
      <c r="ID57" s="171">
        <v>18.899999999999999</v>
      </c>
      <c r="IE57" s="171">
        <v>-32.4</v>
      </c>
      <c r="IF57" s="171">
        <v>-2.8</v>
      </c>
      <c r="IG57" s="171">
        <v>-2.1</v>
      </c>
      <c r="IH57" s="171">
        <v>1.8691</v>
      </c>
      <c r="II57" s="171">
        <v>1.6620999999999999</v>
      </c>
      <c r="IJ57" s="171">
        <v>188.14789999999999</v>
      </c>
      <c r="IK57" s="171">
        <v>353.69439999999997</v>
      </c>
      <c r="IL57" s="171">
        <v>454.98689999999999</v>
      </c>
      <c r="IM57" s="171">
        <v>305.8449</v>
      </c>
      <c r="IN57" s="171">
        <v>0</v>
      </c>
      <c r="IO57" s="171">
        <v>87.110600000000005</v>
      </c>
      <c r="IP57" s="171">
        <v>296.58530000000002</v>
      </c>
      <c r="IQ57" s="171">
        <v>-106.879</v>
      </c>
      <c r="IR57" s="171">
        <v>112.58150000000001</v>
      </c>
      <c r="IS57" s="171">
        <v>93.899799999999999</v>
      </c>
      <c r="IT57" s="171">
        <v>137.5694</v>
      </c>
      <c r="IU57" s="171">
        <v>137.23769999999999</v>
      </c>
      <c r="IV57" s="171">
        <v>186.5925</v>
      </c>
      <c r="IW57" s="171">
        <v>118.8904</v>
      </c>
      <c r="IX57" s="171">
        <v>245.4778</v>
      </c>
      <c r="IY57" s="171">
        <v>0</v>
      </c>
      <c r="IZ57" s="171">
        <v>200.14429999999999</v>
      </c>
      <c r="JA57" s="171">
        <v>-8.0929000000000002</v>
      </c>
      <c r="JB57" s="171">
        <v>41.093400000000003</v>
      </c>
      <c r="JC57" s="171">
        <v>14.96</v>
      </c>
      <c r="JD57" s="171">
        <v>7.6449999999999996</v>
      </c>
      <c r="JE57" s="171">
        <v>7.641</v>
      </c>
      <c r="JF57" s="171">
        <v>-1.44</v>
      </c>
      <c r="JG57" s="171">
        <v>-6.16</v>
      </c>
      <c r="JH57" s="171">
        <v>0</v>
      </c>
      <c r="JI57" s="171">
        <v>20.305199999999999</v>
      </c>
      <c r="JJ57" s="171">
        <v>-6.6788999999999996</v>
      </c>
      <c r="JK57" s="171">
        <v>-38.701500000000003</v>
      </c>
      <c r="JL57" s="171">
        <v>28.3</v>
      </c>
      <c r="JM57" s="171">
        <v>54.137999999999998</v>
      </c>
      <c r="JN57" s="171">
        <v>53.95</v>
      </c>
      <c r="JO57" s="171">
        <v>11.501899999999999</v>
      </c>
      <c r="JP57" s="171">
        <v>13.8743</v>
      </c>
      <c r="JQ57" s="171">
        <v>55.210900000000002</v>
      </c>
      <c r="JR57" s="171">
        <v>54.793900000000001</v>
      </c>
      <c r="JS57" s="171">
        <v>54.201300000000003</v>
      </c>
      <c r="JT57" s="171">
        <v>0</v>
      </c>
      <c r="JU57" s="171">
        <v>65.2</v>
      </c>
      <c r="JV57" s="171">
        <v>24.981300000000001</v>
      </c>
      <c r="JW57" s="171">
        <v>9.91</v>
      </c>
      <c r="JX57" s="171">
        <v>0</v>
      </c>
      <c r="JY57" s="171">
        <v>-40.1935</v>
      </c>
      <c r="JZ57" s="171">
        <v>85.464399999999998</v>
      </c>
      <c r="KA57" s="171">
        <v>71.200599999999994</v>
      </c>
      <c r="KB57" s="171">
        <v>-40.166600000000003</v>
      </c>
      <c r="KC57" s="171">
        <v>-75.738900000000001</v>
      </c>
      <c r="KD57" s="171">
        <v>62.3217</v>
      </c>
      <c r="KE57" s="171">
        <v>37.696399999999997</v>
      </c>
      <c r="KF57" s="171">
        <v>-40.799999999999997</v>
      </c>
      <c r="KG57" s="171">
        <v>74.3</v>
      </c>
      <c r="KH57" s="171">
        <v>1.2630999999999999</v>
      </c>
      <c r="KI57" s="171">
        <v>462.8075</v>
      </c>
    </row>
    <row r="58" spans="1:295" x14ac:dyDescent="0.3">
      <c r="A58" s="230" t="s">
        <v>786</v>
      </c>
      <c r="B58" s="230"/>
      <c r="C58" s="171">
        <v>0</v>
      </c>
      <c r="D58" s="171">
        <v>12.2981</v>
      </c>
      <c r="E58" s="171">
        <v>-23.619</v>
      </c>
      <c r="F58" s="171">
        <v>2.6554000000000002</v>
      </c>
      <c r="G58" s="171">
        <v>8.8849</v>
      </c>
      <c r="H58" s="171">
        <v>0</v>
      </c>
      <c r="I58" s="171">
        <v>27.047599999999999</v>
      </c>
      <c r="J58" s="171">
        <v>-91.2256</v>
      </c>
      <c r="K58" s="171">
        <v>0</v>
      </c>
      <c r="L58" s="171">
        <v>16.261500000000002</v>
      </c>
      <c r="M58" s="171">
        <v>0</v>
      </c>
      <c r="N58" s="171">
        <v>8.8800000000000008</v>
      </c>
      <c r="O58" s="171">
        <v>-68.882000000000005</v>
      </c>
      <c r="P58" s="171">
        <v>24.2</v>
      </c>
      <c r="Q58" s="171">
        <v>9.9359999999999999</v>
      </c>
      <c r="R58" s="171">
        <v>-59.4</v>
      </c>
      <c r="S58" s="171">
        <v>5.1180000000000003</v>
      </c>
      <c r="T58" s="171">
        <v>7.7839999999999998</v>
      </c>
      <c r="U58" s="171">
        <v>10.4459</v>
      </c>
      <c r="V58" s="171">
        <v>10.7761</v>
      </c>
      <c r="W58" s="171">
        <v>18.102</v>
      </c>
      <c r="X58" s="171">
        <v>10.889799999999999</v>
      </c>
      <c r="Y58" s="171">
        <v>1.6828000000000001</v>
      </c>
      <c r="Z58" s="171">
        <v>4.4809000000000001</v>
      </c>
      <c r="AA58" s="171">
        <v>0</v>
      </c>
      <c r="AB58" s="171">
        <v>0</v>
      </c>
      <c r="AC58" s="171">
        <v>-59.58</v>
      </c>
      <c r="AD58" s="171">
        <v>-67.349999999999994</v>
      </c>
      <c r="AE58" s="171">
        <v>0</v>
      </c>
      <c r="AF58" s="171">
        <v>-51.06</v>
      </c>
      <c r="AG58" s="171">
        <v>26.4</v>
      </c>
      <c r="AH58" s="171">
        <v>3.512</v>
      </c>
      <c r="AI58" s="171">
        <v>0.153</v>
      </c>
      <c r="AJ58" s="171">
        <v>-87.53</v>
      </c>
      <c r="AK58" s="171">
        <v>-86.27</v>
      </c>
      <c r="AL58" s="171">
        <v>-23.17</v>
      </c>
      <c r="AM58" s="171">
        <v>31.21</v>
      </c>
      <c r="AN58" s="171">
        <v>31.62</v>
      </c>
      <c r="AO58" s="171">
        <v>5.2210999999999999</v>
      </c>
      <c r="AP58" s="171">
        <v>3.8403</v>
      </c>
      <c r="AQ58" s="171">
        <v>41.660699999999999</v>
      </c>
      <c r="AR58" s="171">
        <v>42.9998</v>
      </c>
      <c r="AS58" s="171">
        <v>14.2349</v>
      </c>
      <c r="AT58" s="171">
        <v>-59.879800000000003</v>
      </c>
      <c r="AU58" s="171">
        <v>-60.109699999999997</v>
      </c>
      <c r="AV58" s="171">
        <v>6.1028000000000002</v>
      </c>
      <c r="AW58" s="171">
        <v>6.3067000000000002</v>
      </c>
      <c r="AX58" s="171">
        <v>13.395899999999999</v>
      </c>
      <c r="AY58" s="171">
        <v>12.726100000000001</v>
      </c>
      <c r="AZ58" s="171">
        <v>32.608499999999999</v>
      </c>
      <c r="BA58" s="171">
        <v>32.871000000000002</v>
      </c>
      <c r="BB58" s="171">
        <v>-548.98609999999996</v>
      </c>
      <c r="BC58" s="171">
        <v>-15.8771</v>
      </c>
      <c r="BD58" s="171">
        <v>-18.5</v>
      </c>
      <c r="BE58" s="171">
        <v>-18.600000000000001</v>
      </c>
      <c r="BF58" s="171">
        <v>37.520699999999998</v>
      </c>
      <c r="BG58" s="171">
        <v>36.490900000000003</v>
      </c>
      <c r="BH58" s="171">
        <v>-5.8274999999999997</v>
      </c>
      <c r="BI58" s="171">
        <v>0</v>
      </c>
      <c r="BJ58" s="171">
        <v>-85.919899999999998</v>
      </c>
      <c r="BK58" s="171">
        <v>-1.8666</v>
      </c>
      <c r="BL58" s="171">
        <v>0</v>
      </c>
      <c r="BM58" s="171">
        <v>0</v>
      </c>
      <c r="BN58" s="171">
        <v>400.1891</v>
      </c>
      <c r="BO58" s="171">
        <v>88.595200000000006</v>
      </c>
      <c r="BP58" s="171">
        <v>89.419200000000004</v>
      </c>
      <c r="BQ58" s="171">
        <v>-427.90769999999998</v>
      </c>
      <c r="BR58" s="171">
        <v>161.85890000000001</v>
      </c>
      <c r="BS58" s="171">
        <v>0</v>
      </c>
      <c r="BT58" s="171">
        <v>-119.2186</v>
      </c>
      <c r="BU58" s="171">
        <v>39.162100000000002</v>
      </c>
      <c r="BV58" s="171">
        <v>51.025500000000001</v>
      </c>
      <c r="BW58" s="171">
        <v>16</v>
      </c>
      <c r="BX58" s="171">
        <v>11.27</v>
      </c>
      <c r="BY58" s="171">
        <v>27.43</v>
      </c>
      <c r="BZ58" s="171">
        <v>44.62</v>
      </c>
      <c r="CA58" s="171">
        <v>-83.049199999999999</v>
      </c>
      <c r="CB58" s="171">
        <v>-83.049199999999999</v>
      </c>
      <c r="CC58" s="171">
        <v>52.811</v>
      </c>
      <c r="CD58" s="171">
        <v>52.902099999999997</v>
      </c>
      <c r="CE58" s="171">
        <v>16.324100000000001</v>
      </c>
      <c r="CF58" s="171">
        <v>-189.37690000000001</v>
      </c>
      <c r="CG58" s="171">
        <v>-187.22929999999999</v>
      </c>
      <c r="CH58" s="171">
        <v>-5.5914999999999999</v>
      </c>
      <c r="CI58" s="171">
        <v>0</v>
      </c>
      <c r="CJ58" s="171">
        <v>0</v>
      </c>
      <c r="CK58" s="171">
        <v>0</v>
      </c>
      <c r="CL58" s="171">
        <v>52</v>
      </c>
      <c r="CM58" s="171">
        <v>47.5</v>
      </c>
      <c r="CN58" s="171">
        <v>-13.84</v>
      </c>
      <c r="CO58" s="171">
        <v>-3.1295999999999999</v>
      </c>
      <c r="CP58" s="171">
        <v>-3.7267999999999999</v>
      </c>
      <c r="CQ58" s="171">
        <v>-2.9182999999999999</v>
      </c>
      <c r="CR58" s="171">
        <v>10.086600000000001</v>
      </c>
      <c r="CS58" s="171">
        <v>10.7043</v>
      </c>
      <c r="CT58" s="171">
        <v>30.596599999999999</v>
      </c>
      <c r="CU58" s="171">
        <v>-184.6079</v>
      </c>
      <c r="CV58" s="171">
        <v>32.92</v>
      </c>
      <c r="CW58" s="171">
        <v>10.0571</v>
      </c>
      <c r="CX58" s="171">
        <v>26.71</v>
      </c>
      <c r="CY58" s="171">
        <v>14.93</v>
      </c>
      <c r="CZ58" s="171">
        <v>41.0229</v>
      </c>
      <c r="DA58" s="171">
        <v>38.822899999999997</v>
      </c>
      <c r="DB58" s="171">
        <v>-31.75</v>
      </c>
      <c r="DC58" s="171">
        <v>-20.346699999999998</v>
      </c>
      <c r="DD58" s="171">
        <v>0</v>
      </c>
      <c r="DE58" s="171">
        <v>0</v>
      </c>
      <c r="DF58" s="171">
        <v>-174.88919999999999</v>
      </c>
      <c r="DG58" s="171">
        <v>-9.1981999999999999</v>
      </c>
      <c r="DH58" s="171">
        <v>-19.810400000000001</v>
      </c>
      <c r="DI58" s="171">
        <v>-104.3</v>
      </c>
      <c r="DJ58" s="171">
        <v>-104.1</v>
      </c>
      <c r="DK58" s="171">
        <v>17.0261</v>
      </c>
      <c r="DL58" s="171">
        <v>0.30209999999999998</v>
      </c>
      <c r="DM58" s="171">
        <v>27.254200000000001</v>
      </c>
      <c r="DN58" s="171">
        <v>32.244900000000001</v>
      </c>
      <c r="DO58" s="171">
        <v>22.29</v>
      </c>
      <c r="DP58" s="171">
        <v>-8.82</v>
      </c>
      <c r="DQ58" s="171">
        <v>23.9785</v>
      </c>
      <c r="DR58" s="171">
        <v>105.51600000000001</v>
      </c>
      <c r="DS58" s="171">
        <v>-32.92</v>
      </c>
      <c r="DT58" s="171">
        <v>-33.14</v>
      </c>
      <c r="DU58" s="171">
        <v>68.900000000000006</v>
      </c>
      <c r="DV58" s="171">
        <v>35.14</v>
      </c>
      <c r="DW58" s="171">
        <v>107.5091</v>
      </c>
      <c r="DX58" s="171">
        <v>106.1091</v>
      </c>
      <c r="DY58" s="171">
        <v>-22.704499999999999</v>
      </c>
      <c r="DZ58" s="171">
        <v>-32.527299999999997</v>
      </c>
      <c r="EA58" s="171">
        <v>161.29179999999999</v>
      </c>
      <c r="EB58" s="171">
        <v>133.09729999999999</v>
      </c>
      <c r="EC58" s="171">
        <v>126.39060000000001</v>
      </c>
      <c r="ED58" s="171">
        <v>128.62860000000001</v>
      </c>
      <c r="EE58" s="171">
        <v>7.8884999999999996</v>
      </c>
      <c r="EF58" s="171">
        <v>-3.0198</v>
      </c>
      <c r="EG58" s="171">
        <v>-25.024000000000001</v>
      </c>
      <c r="EH58" s="171">
        <v>0</v>
      </c>
      <c r="EI58" s="171">
        <v>-326.863</v>
      </c>
      <c r="EJ58" s="171">
        <v>0</v>
      </c>
      <c r="EK58" s="171">
        <v>-28.1206</v>
      </c>
      <c r="EL58" s="171">
        <v>-38.191299999999998</v>
      </c>
      <c r="EM58" s="171">
        <v>0</v>
      </c>
      <c r="EN58" s="171">
        <v>-51.744900000000001</v>
      </c>
      <c r="EO58" s="171">
        <v>-49.076500000000003</v>
      </c>
      <c r="EP58" s="171">
        <v>21.552</v>
      </c>
      <c r="EQ58" s="171">
        <v>-75.629499999999993</v>
      </c>
      <c r="ER58" s="171">
        <v>-75.998599999999996</v>
      </c>
      <c r="ES58" s="171">
        <v>-30.317599999999999</v>
      </c>
      <c r="ET58" s="171">
        <v>0</v>
      </c>
      <c r="EU58" s="171">
        <v>0</v>
      </c>
      <c r="EV58" s="171">
        <v>0.9</v>
      </c>
      <c r="EW58" s="171">
        <v>9.0742999999999991</v>
      </c>
      <c r="EX58" s="171">
        <v>-180.30940000000001</v>
      </c>
      <c r="EY58" s="171">
        <v>-41.163200000000003</v>
      </c>
      <c r="EZ58" s="171">
        <v>-40.231000000000002</v>
      </c>
      <c r="FA58" s="171">
        <v>3.5825</v>
      </c>
      <c r="FB58" s="171">
        <v>-58.502800000000001</v>
      </c>
      <c r="FC58" s="171">
        <v>-40.500799999999998</v>
      </c>
      <c r="FD58" s="171">
        <v>22.8704</v>
      </c>
      <c r="FE58" s="171">
        <v>0</v>
      </c>
      <c r="FF58" s="171">
        <v>22.302900000000001</v>
      </c>
      <c r="FG58" s="171">
        <v>39.229300000000002</v>
      </c>
      <c r="FH58" s="171">
        <v>39.458500000000001</v>
      </c>
      <c r="FI58" s="171">
        <v>38.294800000000002</v>
      </c>
      <c r="FJ58" s="171">
        <v>20.2622</v>
      </c>
      <c r="FK58" s="171">
        <v>20.2622</v>
      </c>
      <c r="FL58" s="171">
        <v>-52.748699999999999</v>
      </c>
      <c r="FM58" s="171">
        <v>-25.510899999999999</v>
      </c>
      <c r="FN58" s="171">
        <v>-25.715900000000001</v>
      </c>
      <c r="FO58" s="171">
        <v>-50.254800000000003</v>
      </c>
      <c r="FP58" s="171">
        <v>-43.4129</v>
      </c>
      <c r="FQ58" s="171">
        <v>-16.067799999999998</v>
      </c>
      <c r="FR58" s="171">
        <v>-15.76</v>
      </c>
      <c r="FS58" s="171">
        <v>8.6725999999999992</v>
      </c>
      <c r="FT58" s="171">
        <v>0.64610000000000001</v>
      </c>
      <c r="FU58" s="171">
        <v>-9.5299999999999994</v>
      </c>
      <c r="FV58" s="171">
        <v>8.41</v>
      </c>
      <c r="FW58" s="171">
        <v>-17.550699999999999</v>
      </c>
      <c r="FX58" s="171">
        <v>6.5212000000000003</v>
      </c>
      <c r="FY58" s="171">
        <v>-7.9160000000000004</v>
      </c>
      <c r="FZ58" s="171">
        <v>0.73599999999999999</v>
      </c>
      <c r="GA58" s="171">
        <v>8.7021999999999995</v>
      </c>
      <c r="GB58" s="171">
        <v>26.26</v>
      </c>
      <c r="GC58" s="171">
        <v>-96.808199999999999</v>
      </c>
      <c r="GD58" s="171">
        <v>-72.328400000000002</v>
      </c>
      <c r="GE58" s="171">
        <v>13.7</v>
      </c>
      <c r="GF58" s="171">
        <v>52.337400000000002</v>
      </c>
      <c r="GG58" s="171">
        <v>11.6</v>
      </c>
      <c r="GH58" s="171">
        <v>-24.926300000000001</v>
      </c>
      <c r="GI58" s="171">
        <v>-0.63500000000000001</v>
      </c>
      <c r="GJ58" s="171">
        <v>0</v>
      </c>
      <c r="GK58" s="171">
        <v>1.1104000000000001</v>
      </c>
      <c r="GL58" s="171">
        <v>0</v>
      </c>
      <c r="GM58" s="171">
        <v>0</v>
      </c>
      <c r="GN58" s="171">
        <v>-14.841200000000001</v>
      </c>
      <c r="GO58" s="171">
        <v>-46.973599999999998</v>
      </c>
      <c r="GP58" s="171">
        <v>13.732900000000001</v>
      </c>
      <c r="GQ58" s="171">
        <v>18.165800000000001</v>
      </c>
      <c r="GR58" s="171">
        <v>53.7318</v>
      </c>
      <c r="GS58" s="171">
        <v>55.207299999999996</v>
      </c>
      <c r="GT58" s="171">
        <v>-191.7621</v>
      </c>
      <c r="GU58" s="171">
        <v>-30.537099999999999</v>
      </c>
      <c r="GV58" s="171">
        <v>20.7851</v>
      </c>
      <c r="GW58" s="171">
        <v>-66.467299999999994</v>
      </c>
      <c r="GX58" s="171">
        <v>9.0291999999999994</v>
      </c>
      <c r="GY58" s="171">
        <v>5.1868999999999996</v>
      </c>
      <c r="GZ58" s="171">
        <v>0</v>
      </c>
      <c r="HA58" s="171">
        <v>10.5486</v>
      </c>
      <c r="HB58" s="171">
        <v>6.5922999999999998</v>
      </c>
      <c r="HC58" s="171">
        <v>6.4561999999999999</v>
      </c>
      <c r="HD58" s="171">
        <v>2.1</v>
      </c>
      <c r="HE58" s="171">
        <v>-193.04320000000001</v>
      </c>
      <c r="HF58" s="171">
        <v>-465.5677</v>
      </c>
      <c r="HG58" s="171">
        <v>152.06360000000001</v>
      </c>
      <c r="HH58" s="171">
        <v>-179.19579999999999</v>
      </c>
      <c r="HI58" s="171">
        <v>-128.41210000000001</v>
      </c>
      <c r="HJ58" s="171">
        <v>-126.7303</v>
      </c>
      <c r="HK58" s="171">
        <v>-69.176199999999994</v>
      </c>
      <c r="HL58" s="171">
        <v>-62.834600000000002</v>
      </c>
      <c r="HM58" s="171">
        <v>73.257199999999997</v>
      </c>
      <c r="HN58" s="171">
        <v>73.693399999999997</v>
      </c>
      <c r="HO58" s="171">
        <v>-95.623099999999994</v>
      </c>
      <c r="HP58" s="171">
        <v>-95.551299999999998</v>
      </c>
      <c r="HQ58" s="171">
        <v>3.9249000000000001</v>
      </c>
      <c r="HR58" s="171">
        <v>3.7820999999999998</v>
      </c>
      <c r="HS58" s="171">
        <v>-57.212699999999998</v>
      </c>
      <c r="HT58" s="171">
        <v>-56.791400000000003</v>
      </c>
      <c r="HU58" s="171">
        <v>-35.69</v>
      </c>
      <c r="HV58" s="171">
        <v>-34.94</v>
      </c>
      <c r="HW58" s="171">
        <v>-6.7</v>
      </c>
      <c r="HX58" s="171">
        <v>-6.7</v>
      </c>
      <c r="HY58" s="171">
        <v>19.464600000000001</v>
      </c>
      <c r="HZ58" s="171">
        <v>-82.48</v>
      </c>
      <c r="IA58" s="171">
        <v>-333.11739999999998</v>
      </c>
      <c r="IB58" s="171">
        <v>70.440200000000004</v>
      </c>
      <c r="IC58" s="171">
        <v>70.556899999999999</v>
      </c>
      <c r="ID58" s="171">
        <v>3.7</v>
      </c>
      <c r="IE58" s="171">
        <v>-65.599999999999994</v>
      </c>
      <c r="IF58" s="171">
        <v>-40.4</v>
      </c>
      <c r="IG58" s="171">
        <v>-40.5</v>
      </c>
      <c r="IH58" s="171">
        <v>-77.999899999999997</v>
      </c>
      <c r="II58" s="171">
        <v>-77.700299999999999</v>
      </c>
      <c r="IJ58" s="171">
        <v>-449.77260000000001</v>
      </c>
      <c r="IK58" s="171">
        <v>-269.70350000000002</v>
      </c>
      <c r="IL58" s="171">
        <v>-118.27160000000001</v>
      </c>
      <c r="IM58" s="171">
        <v>-85.761300000000006</v>
      </c>
      <c r="IN58" s="171">
        <v>0</v>
      </c>
      <c r="IO58" s="171">
        <v>-296.54509999999999</v>
      </c>
      <c r="IP58" s="171">
        <v>-93.327699999999993</v>
      </c>
      <c r="IQ58" s="171">
        <v>-184.2192</v>
      </c>
      <c r="IR58" s="171">
        <v>-238.97239999999999</v>
      </c>
      <c r="IS58" s="171">
        <v>-290.3383</v>
      </c>
      <c r="IT58" s="171">
        <v>31.933</v>
      </c>
      <c r="IU58" s="171">
        <v>32.566699999999997</v>
      </c>
      <c r="IV58" s="171">
        <v>104.3824</v>
      </c>
      <c r="IW58" s="171">
        <v>-443.37729999999999</v>
      </c>
      <c r="IX58" s="171">
        <v>-112.5068</v>
      </c>
      <c r="IY58" s="171">
        <v>-196.0813</v>
      </c>
      <c r="IZ58" s="171">
        <v>-18.4068</v>
      </c>
      <c r="JA58" s="171">
        <v>-11.732200000000001</v>
      </c>
      <c r="JB58" s="171">
        <v>5.3250000000000002</v>
      </c>
      <c r="JC58" s="171">
        <v>0.8</v>
      </c>
      <c r="JD58" s="171">
        <v>5.7779999999999996</v>
      </c>
      <c r="JE58" s="171">
        <v>5.774</v>
      </c>
      <c r="JF58" s="171">
        <v>-15.28</v>
      </c>
      <c r="JG58" s="171">
        <v>-18.88</v>
      </c>
      <c r="JH58" s="171">
        <v>0</v>
      </c>
      <c r="JI58" s="171">
        <v>6.0655000000000001</v>
      </c>
      <c r="JJ58" s="171">
        <v>-28.447399999999998</v>
      </c>
      <c r="JK58" s="171">
        <v>-45.909799999999997</v>
      </c>
      <c r="JL58" s="171">
        <v>16.399999999999999</v>
      </c>
      <c r="JM58" s="171">
        <v>48.048999999999999</v>
      </c>
      <c r="JN58" s="171">
        <v>45.878</v>
      </c>
      <c r="JO58" s="171">
        <v>11.1951</v>
      </c>
      <c r="JP58" s="171">
        <v>13.385899999999999</v>
      </c>
      <c r="JQ58" s="171">
        <v>48.610199999999999</v>
      </c>
      <c r="JR58" s="171">
        <v>48.436500000000002</v>
      </c>
      <c r="JS58" s="171">
        <v>47.920200000000001</v>
      </c>
      <c r="JT58" s="171">
        <v>0</v>
      </c>
      <c r="JU58" s="171">
        <v>33.1</v>
      </c>
      <c r="JV58" s="171">
        <v>17.233599999999999</v>
      </c>
      <c r="JW58" s="171">
        <v>4.6399999999999997</v>
      </c>
      <c r="JX58" s="171">
        <v>0</v>
      </c>
      <c r="JY58" s="171">
        <v>-65.872100000000003</v>
      </c>
      <c r="JZ58" s="171">
        <v>75.852099999999993</v>
      </c>
      <c r="KA58" s="171">
        <v>51.621499999999997</v>
      </c>
      <c r="KB58" s="171">
        <v>-65.708600000000004</v>
      </c>
      <c r="KC58" s="171">
        <v>-84.184200000000004</v>
      </c>
      <c r="KD58" s="171">
        <v>37.4801</v>
      </c>
      <c r="KE58" s="171">
        <v>18.106000000000002</v>
      </c>
      <c r="KF58" s="171">
        <v>-74.3</v>
      </c>
      <c r="KG58" s="171">
        <v>41.1</v>
      </c>
      <c r="KH58" s="171">
        <v>-358.96629999999999</v>
      </c>
      <c r="KI58" s="171">
        <v>145.6754</v>
      </c>
    </row>
    <row r="59" spans="1:295" x14ac:dyDescent="0.3">
      <c r="A59" s="230" t="s">
        <v>787</v>
      </c>
      <c r="B59" s="230"/>
      <c r="C59" s="171">
        <v>0</v>
      </c>
      <c r="D59" s="171">
        <v>14.52706046511628</v>
      </c>
      <c r="E59" s="171">
        <v>-20.77713</v>
      </c>
      <c r="F59" s="171">
        <v>9.120247916666667</v>
      </c>
      <c r="G59" s="171">
        <v>15.861422916666667</v>
      </c>
      <c r="H59" s="171">
        <v>0</v>
      </c>
      <c r="I59" s="171">
        <v>34.173961702127663</v>
      </c>
      <c r="J59" s="171">
        <v>-64.550629166666667</v>
      </c>
      <c r="K59" s="171">
        <v>43.928017500000003</v>
      </c>
      <c r="L59" s="171">
        <v>24.765071739130434</v>
      </c>
      <c r="M59" s="171">
        <v>0</v>
      </c>
      <c r="N59" s="171">
        <v>36.814999999999998</v>
      </c>
      <c r="O59" s="171">
        <v>-40.781270833333338</v>
      </c>
      <c r="P59" s="171">
        <v>36.93684210526316</v>
      </c>
      <c r="Q59" s="171">
        <v>13.586727272727273</v>
      </c>
      <c r="R59" s="171">
        <v>-36.299999999999997</v>
      </c>
      <c r="S59" s="171">
        <v>12.250562499999999</v>
      </c>
      <c r="T59" s="171">
        <v>33.1405125</v>
      </c>
      <c r="U59" s="171">
        <v>15.281366666666665</v>
      </c>
      <c r="V59" s="171">
        <v>15.422922916666666</v>
      </c>
      <c r="W59" s="171">
        <v>25.793708333333331</v>
      </c>
      <c r="X59" s="171">
        <v>14.9039</v>
      </c>
      <c r="Y59" s="171">
        <v>5.5542916666666668</v>
      </c>
      <c r="Z59" s="171">
        <v>8.0014604166666672</v>
      </c>
      <c r="AA59" s="171">
        <v>0</v>
      </c>
      <c r="AB59" s="171">
        <v>0</v>
      </c>
      <c r="AC59" s="171">
        <v>-31.754375</v>
      </c>
      <c r="AD59" s="171">
        <v>-31.397749999999998</v>
      </c>
      <c r="AE59" s="171">
        <v>0</v>
      </c>
      <c r="AF59" s="171">
        <v>-36.39875</v>
      </c>
      <c r="AG59" s="171">
        <v>40.081249999999997</v>
      </c>
      <c r="AH59" s="171">
        <v>6.5378333333333343</v>
      </c>
      <c r="AI59" s="171">
        <v>0.17366666666666666</v>
      </c>
      <c r="AJ59" s="171">
        <v>-50.303958333333334</v>
      </c>
      <c r="AK59" s="171">
        <v>-49.972499999999997</v>
      </c>
      <c r="AL59" s="171">
        <v>-7.6668750000000001</v>
      </c>
      <c r="AM59" s="171">
        <v>50.303958333333334</v>
      </c>
      <c r="AN59" s="171">
        <v>50.533124999999998</v>
      </c>
      <c r="AO59" s="171">
        <v>10.744314583333333</v>
      </c>
      <c r="AP59" s="171">
        <v>8.0783520833333338</v>
      </c>
      <c r="AQ59" s="171">
        <v>55.294367391304341</v>
      </c>
      <c r="AR59" s="171">
        <v>57.303556521739125</v>
      </c>
      <c r="AS59" s="171">
        <v>29.526564583333332</v>
      </c>
      <c r="AT59" s="171">
        <v>-45.088416666666667</v>
      </c>
      <c r="AU59" s="171">
        <v>-45.011327083333327</v>
      </c>
      <c r="AV59" s="171">
        <v>8.4552083333333332</v>
      </c>
      <c r="AW59" s="171">
        <v>8.4943645833333328</v>
      </c>
      <c r="AX59" s="171">
        <v>40.4947625</v>
      </c>
      <c r="AY59" s="171">
        <v>40.840812499999998</v>
      </c>
      <c r="AZ59" s="171">
        <v>38.889179166666665</v>
      </c>
      <c r="BA59" s="171">
        <v>39.183889583333332</v>
      </c>
      <c r="BB59" s="171">
        <v>-424.10193125000001</v>
      </c>
      <c r="BC59" s="171">
        <v>-5.0908562499999999</v>
      </c>
      <c r="BD59" s="171">
        <v>-16.808333333333334</v>
      </c>
      <c r="BE59" s="171">
        <v>-16.818750000000001</v>
      </c>
      <c r="BF59" s="171">
        <v>52.014981249999998</v>
      </c>
      <c r="BG59" s="171">
        <v>50.9577125</v>
      </c>
      <c r="BH59" s="171">
        <v>-3.4542208333333333</v>
      </c>
      <c r="BI59" s="171">
        <v>0</v>
      </c>
      <c r="BJ59" s="171">
        <v>-63.450829166666672</v>
      </c>
      <c r="BK59" s="171">
        <v>1.044775</v>
      </c>
      <c r="BL59" s="171">
        <v>3.6689909090909092</v>
      </c>
      <c r="BM59" s="171">
        <v>2.3228282608695654</v>
      </c>
      <c r="BN59" s="171">
        <v>472.17587708333326</v>
      </c>
      <c r="BO59" s="171">
        <v>139.95275416666667</v>
      </c>
      <c r="BP59" s="171">
        <v>139.86500833333332</v>
      </c>
      <c r="BQ59" s="171">
        <v>-339.59640294117645</v>
      </c>
      <c r="BR59" s="171">
        <v>444.64558333333326</v>
      </c>
      <c r="BS59" s="171">
        <v>0</v>
      </c>
      <c r="BT59" s="171">
        <v>-67.828929166666668</v>
      </c>
      <c r="BU59" s="171">
        <v>69.298395833333331</v>
      </c>
      <c r="BV59" s="171">
        <v>73.915990697674417</v>
      </c>
      <c r="BW59" s="171">
        <v>21.906874999999999</v>
      </c>
      <c r="BX59" s="171">
        <v>20.295000000000002</v>
      </c>
      <c r="BY59" s="171">
        <v>44.736888888888885</v>
      </c>
      <c r="BZ59" s="171">
        <v>60.15195652173913</v>
      </c>
      <c r="CA59" s="171">
        <v>-51.951625</v>
      </c>
      <c r="CB59" s="171">
        <v>-51.658606249999998</v>
      </c>
      <c r="CC59" s="171">
        <v>81.351854166666669</v>
      </c>
      <c r="CD59" s="171">
        <v>81.985624999999999</v>
      </c>
      <c r="CE59" s="171">
        <v>25.763483333333333</v>
      </c>
      <c r="CF59" s="171">
        <v>-132.07599375000001</v>
      </c>
      <c r="CG59" s="171">
        <v>-131.40000208333333</v>
      </c>
      <c r="CH59" s="171">
        <v>0.50991874999999998</v>
      </c>
      <c r="CI59" s="171">
        <v>0</v>
      </c>
      <c r="CJ59" s="171">
        <v>0</v>
      </c>
      <c r="CK59" s="171">
        <v>0</v>
      </c>
      <c r="CL59" s="171">
        <v>76.604166666666657</v>
      </c>
      <c r="CM59" s="171">
        <v>69.539583333333326</v>
      </c>
      <c r="CN59" s="171">
        <v>-10.558958333333333</v>
      </c>
      <c r="CO59" s="171">
        <v>24.901814634146341</v>
      </c>
      <c r="CP59" s="171">
        <v>23.242152083333334</v>
      </c>
      <c r="CQ59" s="171">
        <v>24.729971739130438</v>
      </c>
      <c r="CR59" s="171">
        <v>35.341629166666671</v>
      </c>
      <c r="CS59" s="171">
        <v>35.907247916666662</v>
      </c>
      <c r="CT59" s="171">
        <v>47.423408333333334</v>
      </c>
      <c r="CU59" s="171">
        <v>-121.77996666666665</v>
      </c>
      <c r="CV59" s="171">
        <v>50.129243750000001</v>
      </c>
      <c r="CW59" s="171">
        <v>13.780749999999999</v>
      </c>
      <c r="CX59" s="171">
        <v>60.61</v>
      </c>
      <c r="CY59" s="171">
        <v>24.731458333333332</v>
      </c>
      <c r="CZ59" s="171">
        <v>56.555160416666666</v>
      </c>
      <c r="DA59" s="171">
        <v>53.471364583333326</v>
      </c>
      <c r="DB59" s="171">
        <v>-24.218333333333334</v>
      </c>
      <c r="DC59" s="171">
        <v>-8.9353979166666662</v>
      </c>
      <c r="DD59" s="171">
        <v>0</v>
      </c>
      <c r="DE59" s="171">
        <v>0</v>
      </c>
      <c r="DF59" s="171">
        <v>-136.67547916666666</v>
      </c>
      <c r="DG59" s="171">
        <v>-5.0958083333333333</v>
      </c>
      <c r="DH59" s="171">
        <v>-15.167027083333334</v>
      </c>
      <c r="DI59" s="171">
        <v>-77.146808510638294</v>
      </c>
      <c r="DJ59" s="171">
        <v>-77.325531914893617</v>
      </c>
      <c r="DK59" s="171">
        <v>19.291227659574467</v>
      </c>
      <c r="DL59" s="171">
        <v>35.229093478260872</v>
      </c>
      <c r="DM59" s="171">
        <v>47.536993750000001</v>
      </c>
      <c r="DN59" s="171">
        <v>53.612887234042546</v>
      </c>
      <c r="DO59" s="171">
        <v>36.940652173913044</v>
      </c>
      <c r="DP59" s="171">
        <v>-4.7424999999999997</v>
      </c>
      <c r="DQ59" s="171">
        <v>29.733520833333333</v>
      </c>
      <c r="DR59" s="171">
        <v>135.65504583333333</v>
      </c>
      <c r="DS59" s="171">
        <v>-28.21521739130435</v>
      </c>
      <c r="DT59" s="171">
        <v>-28.511304347826087</v>
      </c>
      <c r="DU59" s="171">
        <v>96.658260869565211</v>
      </c>
      <c r="DV59" s="171">
        <v>42.340434782608696</v>
      </c>
      <c r="DW59" s="171">
        <v>136.30871458333331</v>
      </c>
      <c r="DX59" s="171">
        <v>134.20720416666666</v>
      </c>
      <c r="DY59" s="171">
        <v>0.17549375</v>
      </c>
      <c r="DZ59" s="171">
        <v>-3.9812520833333336</v>
      </c>
      <c r="EA59" s="171">
        <v>201.0599</v>
      </c>
      <c r="EB59" s="171">
        <v>164.99726666666666</v>
      </c>
      <c r="EC59" s="171">
        <v>158.31456458333332</v>
      </c>
      <c r="ED59" s="171">
        <v>160.80266458333332</v>
      </c>
      <c r="EE59" s="171">
        <v>40.650443750000001</v>
      </c>
      <c r="EF59" s="171">
        <v>30.959716666666665</v>
      </c>
      <c r="EG59" s="171">
        <v>-21.78575</v>
      </c>
      <c r="EH59" s="171">
        <v>340.84060285714281</v>
      </c>
      <c r="EI59" s="171">
        <v>-3.7686104166666667</v>
      </c>
      <c r="EJ59" s="171">
        <v>0</v>
      </c>
      <c r="EK59" s="171">
        <v>-24.6133025</v>
      </c>
      <c r="EL59" s="171">
        <v>-24.980281250000001</v>
      </c>
      <c r="EM59" s="171">
        <v>27.239020833333335</v>
      </c>
      <c r="EN59" s="171">
        <v>-14.494733333333333</v>
      </c>
      <c r="EO59" s="171">
        <v>-13.514352083333334</v>
      </c>
      <c r="EP59" s="171">
        <v>62.70675</v>
      </c>
      <c r="EQ59" s="171">
        <v>-50.277081250000002</v>
      </c>
      <c r="ER59" s="171">
        <v>-51.149289583333335</v>
      </c>
      <c r="ES59" s="171">
        <v>-0.3425333333333333</v>
      </c>
      <c r="ET59" s="171">
        <v>3.8085714285714287</v>
      </c>
      <c r="EU59" s="171">
        <v>0</v>
      </c>
      <c r="EV59" s="171">
        <v>62.643999999999998</v>
      </c>
      <c r="EW59" s="171">
        <v>14.070808333333334</v>
      </c>
      <c r="EX59" s="171">
        <v>-86.701539583333329</v>
      </c>
      <c r="EY59" s="171">
        <v>-36.80217291666667</v>
      </c>
      <c r="EZ59" s="171">
        <v>-35.9328</v>
      </c>
      <c r="FA59" s="171">
        <v>7.0138354166666668</v>
      </c>
      <c r="FB59" s="171">
        <v>-28.3170875</v>
      </c>
      <c r="FC59" s="171">
        <v>-6.3920374999999998</v>
      </c>
      <c r="FD59" s="171">
        <v>24.462322916666668</v>
      </c>
      <c r="FE59" s="171">
        <v>0</v>
      </c>
      <c r="FF59" s="171">
        <v>23.915395833333335</v>
      </c>
      <c r="FG59" s="171">
        <v>41.397572916666668</v>
      </c>
      <c r="FH59" s="171">
        <v>41.802720833333332</v>
      </c>
      <c r="FI59" s="171">
        <v>40.184125000000002</v>
      </c>
      <c r="FJ59" s="171">
        <v>51.646314583333329</v>
      </c>
      <c r="FK59" s="171">
        <v>51.562585416666671</v>
      </c>
      <c r="FL59" s="171">
        <v>32.510950000000001</v>
      </c>
      <c r="FM59" s="171">
        <v>7.6659767441860467</v>
      </c>
      <c r="FN59" s="171">
        <v>5.6864166666666671</v>
      </c>
      <c r="FO59" s="171">
        <v>18.029147916666666</v>
      </c>
      <c r="FP59" s="171">
        <v>32.272314583333333</v>
      </c>
      <c r="FQ59" s="171">
        <v>0.36942083333333336</v>
      </c>
      <c r="FR59" s="171">
        <v>-6.6789583333333331</v>
      </c>
      <c r="FS59" s="171">
        <v>11.962914583333333</v>
      </c>
      <c r="FT59" s="171">
        <v>0.96456874999999997</v>
      </c>
      <c r="FU59" s="171">
        <v>-7.4381250000000003</v>
      </c>
      <c r="FV59" s="171">
        <v>13.149374999999999</v>
      </c>
      <c r="FW59" s="171">
        <v>-1.6106115384615385</v>
      </c>
      <c r="FX59" s="171">
        <v>8.8093125000000008</v>
      </c>
      <c r="FY59" s="171">
        <v>-6.6012222222222219</v>
      </c>
      <c r="FZ59" s="171">
        <v>3.8733958333333334</v>
      </c>
      <c r="GA59" s="171">
        <v>10.280922222222221</v>
      </c>
      <c r="GB59" s="171">
        <v>32.251041666666666</v>
      </c>
      <c r="GC59" s="171">
        <v>-32.509762500000001</v>
      </c>
      <c r="GD59" s="171">
        <v>-18.294397916666668</v>
      </c>
      <c r="GE59" s="171">
        <v>14.947272727272725</v>
      </c>
      <c r="GF59" s="171">
        <v>71.010802083333331</v>
      </c>
      <c r="GG59" s="171">
        <v>18.039583333333333</v>
      </c>
      <c r="GH59" s="171">
        <v>-14.709820833333332</v>
      </c>
      <c r="GI59" s="171">
        <v>3.5047812500000002</v>
      </c>
      <c r="GJ59" s="171">
        <v>3.7678604166666667</v>
      </c>
      <c r="GK59" s="171">
        <v>1.80819375</v>
      </c>
      <c r="GL59" s="171">
        <v>0</v>
      </c>
      <c r="GM59" s="171">
        <v>0</v>
      </c>
      <c r="GN59" s="171">
        <v>-11.58465</v>
      </c>
      <c r="GO59" s="171">
        <v>-28.149843749999999</v>
      </c>
      <c r="GP59" s="171">
        <v>16.8269375</v>
      </c>
      <c r="GQ59" s="171">
        <v>29.250247916666666</v>
      </c>
      <c r="GR59" s="171">
        <v>60.980320833333337</v>
      </c>
      <c r="GS59" s="171">
        <v>62.239454166666668</v>
      </c>
      <c r="GT59" s="171">
        <v>-131.24270833333333</v>
      </c>
      <c r="GU59" s="171">
        <v>-22.214277083333332</v>
      </c>
      <c r="GV59" s="171">
        <v>28.164652083333333</v>
      </c>
      <c r="GW59" s="171">
        <v>-40.904906250000003</v>
      </c>
      <c r="GX59" s="171">
        <v>10.698330952380953</v>
      </c>
      <c r="GY59" s="171">
        <v>10.36675625</v>
      </c>
      <c r="GZ59" s="171">
        <v>9.0240357142857146</v>
      </c>
      <c r="HA59" s="171">
        <v>12.380097560975608</v>
      </c>
      <c r="HB59" s="171">
        <v>74.191106250000004</v>
      </c>
      <c r="HC59" s="171">
        <v>75.029933333333332</v>
      </c>
      <c r="HD59" s="171">
        <v>111.26333333333332</v>
      </c>
      <c r="HE59" s="171">
        <v>-129.89360740740739</v>
      </c>
      <c r="HF59" s="171">
        <v>-345.45912888888887</v>
      </c>
      <c r="HG59" s="171">
        <v>347.54582888888888</v>
      </c>
      <c r="HH59" s="171">
        <v>152.12571249999999</v>
      </c>
      <c r="HI59" s="171">
        <v>-72.288683333333339</v>
      </c>
      <c r="HJ59" s="171">
        <v>-70.966368750000001</v>
      </c>
      <c r="HK59" s="171">
        <v>-63.531095833333332</v>
      </c>
      <c r="HL59" s="171">
        <v>-55.574577083333338</v>
      </c>
      <c r="HM59" s="171">
        <v>79.120966666666675</v>
      </c>
      <c r="HN59" s="171">
        <v>78.322850000000003</v>
      </c>
      <c r="HO59" s="171">
        <v>-56.962508333333332</v>
      </c>
      <c r="HP59" s="171">
        <v>-59.553469230769231</v>
      </c>
      <c r="HQ59" s="171">
        <v>21.926758333333332</v>
      </c>
      <c r="HR59" s="171">
        <v>21.597850000000001</v>
      </c>
      <c r="HS59" s="171">
        <v>-21.040504166666665</v>
      </c>
      <c r="HT59" s="171">
        <v>-20.976118750000001</v>
      </c>
      <c r="HU59" s="171">
        <v>36.512708333333336</v>
      </c>
      <c r="HV59" s="171">
        <v>36.286458333333336</v>
      </c>
      <c r="HW59" s="171">
        <v>7.4541666666666666</v>
      </c>
      <c r="HX59" s="171">
        <v>7.5645833333333332</v>
      </c>
      <c r="HY59" s="171">
        <v>21.330431914893616</v>
      </c>
      <c r="HZ59" s="171">
        <v>-13.229565217391304</v>
      </c>
      <c r="IA59" s="171">
        <v>-301.02768444444445</v>
      </c>
      <c r="IB59" s="171">
        <v>93.922333333333327</v>
      </c>
      <c r="IC59" s="171">
        <v>93.754589583333328</v>
      </c>
      <c r="ID59" s="171">
        <v>10.321276595744679</v>
      </c>
      <c r="IE59" s="171">
        <v>-49.264583333333327</v>
      </c>
      <c r="IF59" s="171">
        <v>-20.49583333333333</v>
      </c>
      <c r="IG59" s="171">
        <v>-20.252083333333335</v>
      </c>
      <c r="IH59" s="171">
        <v>-9.5204031249999996</v>
      </c>
      <c r="II59" s="171">
        <v>-10.805258620689655</v>
      </c>
      <c r="IJ59" s="171">
        <v>-152.18841956521737</v>
      </c>
      <c r="IK59" s="171">
        <v>33.264170833333331</v>
      </c>
      <c r="IL59" s="171">
        <v>175.49166875</v>
      </c>
      <c r="IM59" s="171">
        <v>125.75703541666665</v>
      </c>
      <c r="IN59" s="171">
        <v>0</v>
      </c>
      <c r="IO59" s="171">
        <v>-131.84100888888889</v>
      </c>
      <c r="IP59" s="171">
        <v>129.50242222222221</v>
      </c>
      <c r="IQ59" s="171">
        <v>-142.00408444444443</v>
      </c>
      <c r="IR59" s="171">
        <v>-66.079362500000002</v>
      </c>
      <c r="IS59" s="171">
        <v>-115.64030624999999</v>
      </c>
      <c r="IT59" s="171">
        <v>88.701483333333329</v>
      </c>
      <c r="IU59" s="171">
        <v>88.270262500000001</v>
      </c>
      <c r="IV59" s="171">
        <v>142.84800208333331</v>
      </c>
      <c r="IW59" s="171">
        <v>-166.73203749999999</v>
      </c>
      <c r="IX59" s="171">
        <v>68.619733333333329</v>
      </c>
      <c r="IY59" s="171">
        <v>-103.06650681818181</v>
      </c>
      <c r="IZ59" s="171">
        <v>95.694143749999995</v>
      </c>
      <c r="JA59" s="171">
        <v>-10.077022916666667</v>
      </c>
      <c r="JB59" s="171">
        <v>20.179862499999999</v>
      </c>
      <c r="JC59" s="171">
        <v>9.3033333333333328</v>
      </c>
      <c r="JD59" s="171">
        <v>6.7400909090909087</v>
      </c>
      <c r="JE59" s="171">
        <v>6.7360909090909091</v>
      </c>
      <c r="JF59" s="171">
        <v>-9.4350000000000005</v>
      </c>
      <c r="JG59" s="171">
        <v>-10.705</v>
      </c>
      <c r="JH59" s="171">
        <v>0</v>
      </c>
      <c r="JI59" s="171">
        <v>11.161339583333334</v>
      </c>
      <c r="JJ59" s="171">
        <v>-15.788191666666666</v>
      </c>
      <c r="JK59" s="171">
        <v>-42.842877083333335</v>
      </c>
      <c r="JL59" s="171">
        <v>20.789583333333333</v>
      </c>
      <c r="JM59" s="171">
        <v>51.100416666666661</v>
      </c>
      <c r="JN59" s="171">
        <v>50.852291666666659</v>
      </c>
      <c r="JO59" s="171">
        <v>11.335794871794871</v>
      </c>
      <c r="JP59" s="171">
        <v>13.611224242424242</v>
      </c>
      <c r="JQ59" s="171">
        <v>51.389314583333338</v>
      </c>
      <c r="JR59" s="171">
        <v>51.131895833333331</v>
      </c>
      <c r="JS59" s="171">
        <v>51.560825000000001</v>
      </c>
      <c r="JT59" s="171">
        <v>0</v>
      </c>
      <c r="JU59" s="171">
        <v>50.252083333333331</v>
      </c>
      <c r="JV59" s="171">
        <v>21.550641666666664</v>
      </c>
      <c r="JW59" s="171">
        <v>7.0487500000000001</v>
      </c>
      <c r="JX59" s="171">
        <v>0</v>
      </c>
      <c r="JY59" s="171">
        <v>-57.62975625</v>
      </c>
      <c r="JZ59" s="171">
        <v>81.950127083333328</v>
      </c>
      <c r="KA59" s="171">
        <v>65.117645833333327</v>
      </c>
      <c r="KB59" s="171">
        <v>-57.329683333333335</v>
      </c>
      <c r="KC59" s="171">
        <v>-80.918225000000007</v>
      </c>
      <c r="KD59" s="171">
        <v>54.857070833333331</v>
      </c>
      <c r="KE59" s="171">
        <v>25.207077083333335</v>
      </c>
      <c r="KF59" s="171">
        <v>-57.69583333333334</v>
      </c>
      <c r="KG59" s="171">
        <v>58.0625</v>
      </c>
      <c r="KH59" s="171">
        <v>-198.38081458333332</v>
      </c>
      <c r="KI59" s="171">
        <v>330.50268958333334</v>
      </c>
    </row>
    <row r="60" spans="1:295" x14ac:dyDescent="0.3">
      <c r="A60" s="230" t="s">
        <v>2294</v>
      </c>
      <c r="B60" s="230"/>
      <c r="C60" s="159" t="s">
        <v>160</v>
      </c>
      <c r="D60" s="159" t="s">
        <v>160</v>
      </c>
      <c r="E60" s="159" t="s">
        <v>160</v>
      </c>
      <c r="F60" s="159" t="s">
        <v>160</v>
      </c>
      <c r="G60" s="159" t="s">
        <v>160</v>
      </c>
      <c r="H60" s="159" t="s">
        <v>2295</v>
      </c>
      <c r="I60" s="159" t="s">
        <v>160</v>
      </c>
      <c r="J60" s="159" t="s">
        <v>160</v>
      </c>
      <c r="K60" s="159" t="s">
        <v>2295</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2295</v>
      </c>
      <c r="Y60" s="159" t="s">
        <v>2295</v>
      </c>
      <c r="Z60" s="159" t="s">
        <v>2295</v>
      </c>
      <c r="AA60" s="159" t="s">
        <v>160</v>
      </c>
      <c r="AB60" s="159" t="s">
        <v>2295</v>
      </c>
      <c r="AC60" s="159" t="s">
        <v>160</v>
      </c>
      <c r="AD60" s="159" t="s">
        <v>160</v>
      </c>
      <c r="AE60" s="159" t="s">
        <v>2295</v>
      </c>
      <c r="AF60" s="159" t="s">
        <v>160</v>
      </c>
      <c r="AG60" s="159" t="s">
        <v>160</v>
      </c>
      <c r="AH60" s="159" t="s">
        <v>160</v>
      </c>
      <c r="AI60" s="159" t="s">
        <v>160</v>
      </c>
      <c r="AJ60" s="159" t="s">
        <v>160</v>
      </c>
      <c r="AK60" s="159" t="s">
        <v>160</v>
      </c>
      <c r="AL60" s="159" t="s">
        <v>2295</v>
      </c>
      <c r="AM60" s="159" t="s">
        <v>160</v>
      </c>
      <c r="AN60" s="159" t="s">
        <v>160</v>
      </c>
      <c r="AO60" s="159" t="s">
        <v>160</v>
      </c>
      <c r="AP60" s="159" t="s">
        <v>2295</v>
      </c>
      <c r="AQ60" s="159" t="s">
        <v>160</v>
      </c>
      <c r="AR60" s="159" t="s">
        <v>160</v>
      </c>
      <c r="AS60" s="159" t="s">
        <v>160</v>
      </c>
      <c r="AT60" s="159" t="s">
        <v>160</v>
      </c>
      <c r="AU60" s="159" t="s">
        <v>160</v>
      </c>
      <c r="AV60" s="159" t="s">
        <v>2295</v>
      </c>
      <c r="AW60" s="159" t="s">
        <v>2295</v>
      </c>
      <c r="AX60" s="159" t="s">
        <v>160</v>
      </c>
      <c r="AY60" s="159" t="s">
        <v>160</v>
      </c>
      <c r="AZ60" s="159" t="s">
        <v>160</v>
      </c>
      <c r="BA60" s="159" t="s">
        <v>160</v>
      </c>
      <c r="BB60" s="159" t="s">
        <v>160</v>
      </c>
      <c r="BC60" s="159" t="s">
        <v>2295</v>
      </c>
      <c r="BD60" s="159" t="s">
        <v>2295</v>
      </c>
      <c r="BE60" s="159" t="s">
        <v>2295</v>
      </c>
      <c r="BF60" s="159" t="s">
        <v>160</v>
      </c>
      <c r="BG60" s="159" t="s">
        <v>160</v>
      </c>
      <c r="BH60" s="159" t="s">
        <v>2295</v>
      </c>
      <c r="BI60" s="159" t="s">
        <v>2295</v>
      </c>
      <c r="BJ60" s="159" t="s">
        <v>2295</v>
      </c>
      <c r="BK60" s="159" t="s">
        <v>2295</v>
      </c>
      <c r="BL60" s="159" t="s">
        <v>2295</v>
      </c>
      <c r="BM60" s="159" t="s">
        <v>2295</v>
      </c>
      <c r="BN60" s="159" t="s">
        <v>160</v>
      </c>
      <c r="BO60" s="159" t="s">
        <v>160</v>
      </c>
      <c r="BP60" s="159" t="s">
        <v>160</v>
      </c>
      <c r="BQ60" s="159" t="s">
        <v>2295</v>
      </c>
      <c r="BR60" s="159" t="s">
        <v>2295</v>
      </c>
      <c r="BS60" s="159" t="s">
        <v>2295</v>
      </c>
      <c r="BT60" s="159" t="s">
        <v>2295</v>
      </c>
      <c r="BU60" s="159" t="s">
        <v>2295</v>
      </c>
      <c r="BV60" s="159" t="s">
        <v>2295</v>
      </c>
      <c r="BW60" s="159" t="s">
        <v>2295</v>
      </c>
      <c r="BX60" s="159" t="s">
        <v>2296</v>
      </c>
      <c r="BY60" s="159" t="s">
        <v>2295</v>
      </c>
      <c r="BZ60" s="159" t="s">
        <v>2295</v>
      </c>
      <c r="CA60" s="159" t="s">
        <v>2295</v>
      </c>
      <c r="CB60" s="159" t="s">
        <v>2295</v>
      </c>
      <c r="CC60" s="159" t="s">
        <v>2295</v>
      </c>
      <c r="CD60" s="159" t="s">
        <v>2295</v>
      </c>
      <c r="CE60" s="159" t="s">
        <v>2295</v>
      </c>
      <c r="CF60" s="159" t="s">
        <v>2295</v>
      </c>
      <c r="CG60" s="159" t="s">
        <v>2295</v>
      </c>
      <c r="CH60" s="159" t="s">
        <v>2295</v>
      </c>
      <c r="CI60" s="159" t="s">
        <v>2295</v>
      </c>
      <c r="CJ60" s="159" t="s">
        <v>2295</v>
      </c>
      <c r="CK60" s="159" t="s">
        <v>2295</v>
      </c>
      <c r="CL60" s="159" t="s">
        <v>2295</v>
      </c>
      <c r="CM60" s="159" t="s">
        <v>2295</v>
      </c>
      <c r="CN60" s="159" t="s">
        <v>2295</v>
      </c>
      <c r="CO60" s="159" t="s">
        <v>2295</v>
      </c>
      <c r="CP60" s="159" t="s">
        <v>2295</v>
      </c>
      <c r="CQ60" s="159" t="s">
        <v>2295</v>
      </c>
      <c r="CR60" s="159" t="s">
        <v>2295</v>
      </c>
      <c r="CS60" s="159" t="s">
        <v>2295</v>
      </c>
      <c r="CT60" s="159" t="s">
        <v>2295</v>
      </c>
      <c r="CU60" s="159" t="s">
        <v>2295</v>
      </c>
      <c r="CV60" s="159" t="s">
        <v>2295</v>
      </c>
      <c r="CW60" s="159" t="s">
        <v>2295</v>
      </c>
      <c r="CX60" s="159" t="s">
        <v>2295</v>
      </c>
      <c r="CY60" s="159" t="s">
        <v>2295</v>
      </c>
      <c r="CZ60" s="159" t="s">
        <v>2295</v>
      </c>
      <c r="DA60" s="159" t="s">
        <v>2295</v>
      </c>
      <c r="DB60" s="159" t="s">
        <v>2295</v>
      </c>
      <c r="DC60" s="159" t="s">
        <v>2295</v>
      </c>
      <c r="DD60" s="159" t="s">
        <v>2295</v>
      </c>
      <c r="DE60" s="159" t="s">
        <v>2295</v>
      </c>
      <c r="DF60" s="159" t="s">
        <v>2295</v>
      </c>
      <c r="DG60" s="159" t="s">
        <v>2295</v>
      </c>
      <c r="DH60" s="159" t="s">
        <v>2295</v>
      </c>
      <c r="DI60" s="159" t="s">
        <v>2295</v>
      </c>
      <c r="DJ60" s="159" t="s">
        <v>2295</v>
      </c>
      <c r="DK60" s="159" t="s">
        <v>2295</v>
      </c>
      <c r="DL60" s="159" t="s">
        <v>2295</v>
      </c>
      <c r="DM60" s="159" t="s">
        <v>2295</v>
      </c>
      <c r="DN60" s="159" t="s">
        <v>2295</v>
      </c>
      <c r="DO60" s="159" t="s">
        <v>2295</v>
      </c>
      <c r="DP60" s="159" t="s">
        <v>2295</v>
      </c>
      <c r="DQ60" s="159" t="s">
        <v>2295</v>
      </c>
      <c r="DR60" s="159" t="s">
        <v>2295</v>
      </c>
      <c r="DS60" s="159" t="s">
        <v>2295</v>
      </c>
      <c r="DT60" s="159" t="s">
        <v>2295</v>
      </c>
      <c r="DU60" s="159" t="s">
        <v>2295</v>
      </c>
      <c r="DV60" s="159" t="s">
        <v>2295</v>
      </c>
      <c r="DW60" s="159" t="s">
        <v>2295</v>
      </c>
      <c r="DX60" s="159" t="s">
        <v>2295</v>
      </c>
      <c r="DY60" s="159" t="s">
        <v>2295</v>
      </c>
      <c r="DZ60" s="159" t="s">
        <v>2295</v>
      </c>
      <c r="EA60" s="159" t="s">
        <v>2295</v>
      </c>
      <c r="EB60" s="159" t="s">
        <v>2295</v>
      </c>
      <c r="EC60" s="159" t="s">
        <v>2295</v>
      </c>
      <c r="ED60" s="159" t="s">
        <v>2295</v>
      </c>
      <c r="EE60" s="159" t="s">
        <v>2295</v>
      </c>
      <c r="EF60" s="159" t="s">
        <v>2295</v>
      </c>
      <c r="EG60" s="159" t="s">
        <v>2295</v>
      </c>
      <c r="EH60" s="159" t="s">
        <v>2295</v>
      </c>
      <c r="EI60" s="159" t="s">
        <v>2295</v>
      </c>
      <c r="EJ60" s="159" t="s">
        <v>2295</v>
      </c>
      <c r="EK60" s="159" t="s">
        <v>2295</v>
      </c>
      <c r="EL60" s="159" t="s">
        <v>2295</v>
      </c>
      <c r="EM60" s="159" t="s">
        <v>2295</v>
      </c>
      <c r="EN60" s="159" t="s">
        <v>2295</v>
      </c>
      <c r="EO60" s="159" t="s">
        <v>2295</v>
      </c>
      <c r="EP60" s="159" t="s">
        <v>2295</v>
      </c>
      <c r="EQ60" s="159" t="s">
        <v>2295</v>
      </c>
      <c r="ER60" s="159" t="s">
        <v>2295</v>
      </c>
      <c r="ES60" s="159" t="s">
        <v>2295</v>
      </c>
      <c r="ET60" s="159" t="s">
        <v>2295</v>
      </c>
      <c r="EU60" s="159" t="s">
        <v>2295</v>
      </c>
      <c r="EV60" s="159" t="s">
        <v>2295</v>
      </c>
      <c r="EW60" s="159" t="s">
        <v>2295</v>
      </c>
      <c r="EX60" s="159" t="s">
        <v>2295</v>
      </c>
      <c r="EY60" s="159" t="s">
        <v>2295</v>
      </c>
      <c r="EZ60" s="159" t="s">
        <v>2295</v>
      </c>
      <c r="FA60" s="159" t="s">
        <v>2295</v>
      </c>
      <c r="FB60" s="159" t="s">
        <v>2295</v>
      </c>
      <c r="FC60" s="159" t="s">
        <v>2295</v>
      </c>
      <c r="FD60" s="159" t="s">
        <v>2295</v>
      </c>
      <c r="FE60" s="159" t="s">
        <v>2295</v>
      </c>
      <c r="FF60" s="159" t="s">
        <v>2295</v>
      </c>
      <c r="FG60" s="159" t="s">
        <v>2295</v>
      </c>
      <c r="FH60" s="159" t="s">
        <v>2295</v>
      </c>
      <c r="FI60" s="159" t="s">
        <v>2295</v>
      </c>
      <c r="FJ60" s="159" t="s">
        <v>2295</v>
      </c>
      <c r="FK60" s="159" t="s">
        <v>2295</v>
      </c>
      <c r="FL60" s="159" t="s">
        <v>2295</v>
      </c>
      <c r="FM60" s="159" t="s">
        <v>2295</v>
      </c>
      <c r="FN60" s="159" t="s">
        <v>2295</v>
      </c>
      <c r="FO60" s="159" t="s">
        <v>2295</v>
      </c>
      <c r="FP60" s="159" t="s">
        <v>2295</v>
      </c>
      <c r="FQ60" s="159" t="s">
        <v>2295</v>
      </c>
      <c r="FR60" s="159" t="s">
        <v>2295</v>
      </c>
      <c r="FS60" s="159" t="s">
        <v>2295</v>
      </c>
      <c r="FT60" s="159" t="s">
        <v>2295</v>
      </c>
      <c r="FU60" s="159" t="s">
        <v>2295</v>
      </c>
      <c r="FV60" s="159" t="s">
        <v>2295</v>
      </c>
      <c r="FW60" s="159" t="s">
        <v>2295</v>
      </c>
      <c r="FX60" s="159" t="s">
        <v>2295</v>
      </c>
      <c r="FY60" s="159" t="s">
        <v>2295</v>
      </c>
      <c r="FZ60" s="159" t="s">
        <v>2295</v>
      </c>
      <c r="GA60" s="159" t="s">
        <v>2295</v>
      </c>
      <c r="GB60" s="159" t="s">
        <v>2295</v>
      </c>
      <c r="GC60" s="159" t="s">
        <v>2295</v>
      </c>
      <c r="GD60" s="159" t="s">
        <v>2295</v>
      </c>
      <c r="GE60" s="159" t="s">
        <v>2295</v>
      </c>
      <c r="GF60" s="159" t="s">
        <v>2295</v>
      </c>
      <c r="GG60" s="159" t="s">
        <v>2295</v>
      </c>
      <c r="GH60" s="159" t="s">
        <v>2295</v>
      </c>
      <c r="GI60" s="159" t="s">
        <v>2295</v>
      </c>
      <c r="GJ60" s="159" t="s">
        <v>2295</v>
      </c>
      <c r="GK60" s="159" t="s">
        <v>2295</v>
      </c>
      <c r="GL60" s="159" t="s">
        <v>2295</v>
      </c>
      <c r="GM60" s="159" t="s">
        <v>2295</v>
      </c>
      <c r="GN60" s="159" t="s">
        <v>2295</v>
      </c>
      <c r="GO60" s="159" t="s">
        <v>2295</v>
      </c>
      <c r="GP60" s="159" t="s">
        <v>2295</v>
      </c>
      <c r="GQ60" s="159" t="s">
        <v>2295</v>
      </c>
      <c r="GR60" s="159" t="s">
        <v>2295</v>
      </c>
      <c r="GS60" s="159" t="s">
        <v>2295</v>
      </c>
      <c r="GT60" s="159" t="s">
        <v>2295</v>
      </c>
      <c r="GU60" s="159" t="s">
        <v>2295</v>
      </c>
      <c r="GV60" s="159" t="s">
        <v>2295</v>
      </c>
      <c r="GW60" s="159" t="s">
        <v>2295</v>
      </c>
      <c r="GX60" s="159" t="s">
        <v>2295</v>
      </c>
      <c r="GY60" s="159" t="s">
        <v>2295</v>
      </c>
      <c r="GZ60" s="159" t="s">
        <v>2295</v>
      </c>
      <c r="HA60" s="159" t="s">
        <v>2295</v>
      </c>
      <c r="HB60" s="159" t="s">
        <v>2295</v>
      </c>
      <c r="HC60" s="159" t="s">
        <v>2295</v>
      </c>
      <c r="HD60" s="159" t="s">
        <v>2295</v>
      </c>
      <c r="HE60" s="159" t="s">
        <v>2296</v>
      </c>
      <c r="HF60" s="159" t="s">
        <v>2296</v>
      </c>
      <c r="HG60" s="159" t="s">
        <v>2296</v>
      </c>
      <c r="HH60" s="159" t="s">
        <v>2296</v>
      </c>
      <c r="HI60" s="159" t="s">
        <v>2296</v>
      </c>
      <c r="HJ60" s="159" t="s">
        <v>2296</v>
      </c>
      <c r="HK60" s="159" t="s">
        <v>2296</v>
      </c>
      <c r="HL60" s="159" t="s">
        <v>2296</v>
      </c>
      <c r="HM60" s="159" t="s">
        <v>2296</v>
      </c>
      <c r="HN60" s="159" t="s">
        <v>2296</v>
      </c>
      <c r="HO60" s="159" t="s">
        <v>2296</v>
      </c>
      <c r="HP60" s="159" t="s">
        <v>2296</v>
      </c>
      <c r="HQ60" s="159" t="s">
        <v>2296</v>
      </c>
      <c r="HR60" s="159" t="s">
        <v>2296</v>
      </c>
      <c r="HS60" s="159" t="s">
        <v>2296</v>
      </c>
      <c r="HT60" s="159" t="s">
        <v>2296</v>
      </c>
      <c r="HU60" s="159" t="s">
        <v>2296</v>
      </c>
      <c r="HV60" s="159" t="s">
        <v>2296</v>
      </c>
      <c r="HW60" s="159" t="s">
        <v>2296</v>
      </c>
      <c r="HX60" s="159" t="s">
        <v>2296</v>
      </c>
      <c r="HY60" s="159" t="s">
        <v>2296</v>
      </c>
      <c r="HZ60" s="159" t="s">
        <v>2296</v>
      </c>
      <c r="IA60" s="159" t="s">
        <v>2296</v>
      </c>
      <c r="IB60" s="159" t="s">
        <v>2296</v>
      </c>
      <c r="IC60" s="159" t="s">
        <v>2296</v>
      </c>
      <c r="ID60" s="159" t="s">
        <v>2296</v>
      </c>
      <c r="IE60" s="159" t="s">
        <v>2296</v>
      </c>
      <c r="IF60" s="159" t="s">
        <v>2296</v>
      </c>
      <c r="IG60" s="159" t="s">
        <v>2296</v>
      </c>
      <c r="IH60" s="159" t="s">
        <v>2296</v>
      </c>
      <c r="II60" s="159" t="s">
        <v>2296</v>
      </c>
      <c r="IJ60" s="159" t="s">
        <v>2296</v>
      </c>
      <c r="IK60" s="159" t="s">
        <v>2296</v>
      </c>
      <c r="IL60" s="159" t="s">
        <v>2296</v>
      </c>
      <c r="IM60" s="159" t="s">
        <v>2296</v>
      </c>
      <c r="IN60" s="159" t="s">
        <v>2296</v>
      </c>
      <c r="IO60" s="159" t="s">
        <v>2296</v>
      </c>
      <c r="IP60" s="159" t="s">
        <v>2296</v>
      </c>
      <c r="IQ60" s="159" t="s">
        <v>2296</v>
      </c>
      <c r="IR60" s="159" t="s">
        <v>160</v>
      </c>
      <c r="IS60" s="159" t="s">
        <v>2295</v>
      </c>
      <c r="IT60" s="159" t="s">
        <v>2296</v>
      </c>
      <c r="IU60" s="159" t="s">
        <v>2296</v>
      </c>
      <c r="IV60" s="159" t="s">
        <v>2296</v>
      </c>
      <c r="IW60" s="159" t="s">
        <v>160</v>
      </c>
      <c r="IX60" s="159" t="s">
        <v>160</v>
      </c>
      <c r="IY60" s="159" t="s">
        <v>160</v>
      </c>
      <c r="IZ60" s="159" t="s">
        <v>160</v>
      </c>
      <c r="JA60" s="159" t="s">
        <v>2295</v>
      </c>
      <c r="JB60" s="159" t="s">
        <v>2296</v>
      </c>
      <c r="JC60" s="159" t="s">
        <v>2295</v>
      </c>
      <c r="JD60" s="159" t="s">
        <v>2296</v>
      </c>
      <c r="JE60" s="159" t="s">
        <v>2296</v>
      </c>
      <c r="JF60" s="159" t="s">
        <v>2296</v>
      </c>
      <c r="JG60" s="159" t="s">
        <v>2296</v>
      </c>
      <c r="JH60" s="159" t="s">
        <v>2295</v>
      </c>
      <c r="JI60" s="159" t="s">
        <v>2295</v>
      </c>
      <c r="JJ60" s="159" t="s">
        <v>2295</v>
      </c>
      <c r="JK60" s="159" t="s">
        <v>2295</v>
      </c>
      <c r="JL60" s="159" t="s">
        <v>2296</v>
      </c>
      <c r="JM60" s="159" t="s">
        <v>2295</v>
      </c>
      <c r="JN60" s="159" t="s">
        <v>2295</v>
      </c>
      <c r="JO60" s="159" t="s">
        <v>2296</v>
      </c>
      <c r="JP60" s="159" t="s">
        <v>2296</v>
      </c>
      <c r="JQ60" s="159" t="s">
        <v>2296</v>
      </c>
      <c r="JR60" s="159" t="s">
        <v>2296</v>
      </c>
      <c r="JS60" s="159" t="s">
        <v>2295</v>
      </c>
      <c r="JT60" s="159" t="s">
        <v>2295</v>
      </c>
      <c r="JU60" s="159" t="s">
        <v>2296</v>
      </c>
      <c r="JV60" s="159" t="s">
        <v>2296</v>
      </c>
      <c r="JW60" s="159" t="s">
        <v>2296</v>
      </c>
      <c r="JX60" s="159" t="s">
        <v>2296</v>
      </c>
      <c r="JY60" s="159" t="s">
        <v>2296</v>
      </c>
      <c r="JZ60" s="159" t="s">
        <v>2296</v>
      </c>
      <c r="KA60" s="159" t="s">
        <v>2296</v>
      </c>
      <c r="KB60" s="159" t="s">
        <v>2296</v>
      </c>
      <c r="KC60" s="159" t="s">
        <v>2296</v>
      </c>
      <c r="KD60" s="159" t="s">
        <v>2296</v>
      </c>
      <c r="KE60" s="159" t="s">
        <v>2296</v>
      </c>
      <c r="KF60" s="159" t="s">
        <v>2296</v>
      </c>
      <c r="KG60" s="159" t="s">
        <v>2296</v>
      </c>
      <c r="KH60" s="159" t="s">
        <v>2295</v>
      </c>
      <c r="KI60" s="159" t="s">
        <v>2295</v>
      </c>
    </row>
    <row r="61" spans="1:295" ht="27" customHeight="1" x14ac:dyDescent="0.3">
      <c r="A61" s="230" t="s">
        <v>3</v>
      </c>
      <c r="B61" s="230"/>
      <c r="C61" s="231" t="s">
        <v>347</v>
      </c>
      <c r="D61" s="231"/>
      <c r="E61" s="231"/>
      <c r="F61" s="231"/>
      <c r="G61" s="231"/>
      <c r="H61" s="231"/>
      <c r="I61" s="231"/>
      <c r="J61" s="231"/>
      <c r="K61" s="231"/>
      <c r="L61" s="231"/>
      <c r="M61" s="231"/>
      <c r="N61" s="231" t="s">
        <v>2297</v>
      </c>
      <c r="O61" s="231"/>
      <c r="P61" s="231"/>
      <c r="Q61" s="231"/>
      <c r="R61" s="231"/>
      <c r="S61" s="231" t="s">
        <v>463</v>
      </c>
      <c r="T61" s="231" t="s">
        <v>347</v>
      </c>
      <c r="U61" s="231"/>
      <c r="V61" s="231"/>
      <c r="W61" s="231"/>
      <c r="X61" s="231" t="s">
        <v>798</v>
      </c>
      <c r="Y61" s="231"/>
      <c r="Z61" s="231"/>
      <c r="AA61" s="231" t="s">
        <v>184</v>
      </c>
      <c r="AB61" s="231" t="s">
        <v>347</v>
      </c>
      <c r="AC61" s="231" t="s">
        <v>180</v>
      </c>
      <c r="AD61" s="231"/>
      <c r="AE61" s="231" t="s">
        <v>347</v>
      </c>
      <c r="AF61" s="231" t="s">
        <v>2297</v>
      </c>
      <c r="AG61" s="231"/>
      <c r="AH61" s="231" t="s">
        <v>260</v>
      </c>
      <c r="AI61" s="231"/>
      <c r="AJ61" s="231" t="s">
        <v>180</v>
      </c>
      <c r="AK61" s="231"/>
      <c r="AL61" s="231"/>
      <c r="AM61" s="231"/>
      <c r="AN61" s="231"/>
      <c r="AO61" s="231" t="s">
        <v>2298</v>
      </c>
      <c r="AP61" s="231" t="s">
        <v>2299</v>
      </c>
      <c r="AQ61" s="231" t="s">
        <v>347</v>
      </c>
      <c r="AR61" s="231"/>
      <c r="AS61" s="231"/>
      <c r="AT61" s="231"/>
      <c r="AU61" s="231"/>
      <c r="AV61" s="231"/>
      <c r="AW61" s="231"/>
      <c r="AX61" s="231"/>
      <c r="AY61" s="231"/>
      <c r="AZ61" s="231"/>
      <c r="BA61" s="231" t="s">
        <v>2300</v>
      </c>
      <c r="BB61" s="231" t="s">
        <v>463</v>
      </c>
      <c r="BC61" s="231" t="s">
        <v>840</v>
      </c>
      <c r="BD61" s="231" t="s">
        <v>280</v>
      </c>
      <c r="BE61" s="231"/>
      <c r="BF61" s="231" t="s">
        <v>347</v>
      </c>
      <c r="BG61" s="231"/>
      <c r="BH61" s="231"/>
      <c r="BI61" s="231"/>
      <c r="BJ61" s="231"/>
      <c r="BK61" s="231"/>
      <c r="BL61" s="231"/>
      <c r="BM61" s="231"/>
      <c r="BN61" s="231" t="s">
        <v>463</v>
      </c>
      <c r="BO61" s="231"/>
      <c r="BP61" s="231"/>
      <c r="BQ61" s="231"/>
      <c r="BR61" s="231"/>
      <c r="BS61" s="231"/>
      <c r="BT61" s="231" t="s">
        <v>184</v>
      </c>
      <c r="BU61" s="231"/>
      <c r="BV61" s="231" t="s">
        <v>463</v>
      </c>
      <c r="BW61" s="231" t="s">
        <v>2301</v>
      </c>
      <c r="BX61" s="231"/>
      <c r="BY61" s="231"/>
      <c r="BZ61" s="231"/>
      <c r="CA61" s="231" t="s">
        <v>347</v>
      </c>
      <c r="CB61" s="231"/>
      <c r="CC61" s="231" t="s">
        <v>2302</v>
      </c>
      <c r="CD61" s="231"/>
      <c r="CE61" s="231" t="s">
        <v>111</v>
      </c>
      <c r="CF61" s="231" t="s">
        <v>347</v>
      </c>
      <c r="CG61" s="231"/>
      <c r="CH61" s="231"/>
      <c r="CI61" s="231"/>
      <c r="CJ61" s="231" t="s">
        <v>840</v>
      </c>
      <c r="CK61" s="231"/>
      <c r="CL61" s="231" t="s">
        <v>2301</v>
      </c>
      <c r="CM61" s="231"/>
      <c r="CN61" s="231"/>
      <c r="CO61" s="231" t="s">
        <v>347</v>
      </c>
      <c r="CP61" s="231"/>
      <c r="CQ61" s="231"/>
      <c r="CR61" s="231"/>
      <c r="CS61" s="231"/>
      <c r="CT61" s="231"/>
      <c r="CU61" s="231"/>
      <c r="CV61" s="231"/>
      <c r="CW61" s="231" t="s">
        <v>2302</v>
      </c>
      <c r="CX61" s="231" t="s">
        <v>2301</v>
      </c>
      <c r="CY61" s="231"/>
      <c r="CZ61" s="231" t="s">
        <v>284</v>
      </c>
      <c r="DA61" s="231"/>
      <c r="DB61" s="231"/>
      <c r="DC61" s="231"/>
      <c r="DD61" s="231" t="s">
        <v>347</v>
      </c>
      <c r="DE61" s="231"/>
      <c r="DF61" s="231"/>
      <c r="DG61" s="231" t="s">
        <v>284</v>
      </c>
      <c r="DH61" s="231"/>
      <c r="DI61" s="231" t="s">
        <v>822</v>
      </c>
      <c r="DJ61" s="231"/>
      <c r="DK61" s="231" t="s">
        <v>520</v>
      </c>
      <c r="DL61" s="231" t="s">
        <v>284</v>
      </c>
      <c r="DM61" s="231"/>
      <c r="DN61" s="231"/>
      <c r="DO61" s="231"/>
      <c r="DP61" s="231" t="s">
        <v>520</v>
      </c>
      <c r="DQ61" s="231" t="s">
        <v>284</v>
      </c>
      <c r="DR61" s="231" t="s">
        <v>520</v>
      </c>
      <c r="DS61" s="231" t="s">
        <v>284</v>
      </c>
      <c r="DT61" s="231"/>
      <c r="DU61" s="231"/>
      <c r="DV61" s="231"/>
      <c r="DW61" s="231" t="s">
        <v>347</v>
      </c>
      <c r="DX61" s="231" t="s">
        <v>520</v>
      </c>
      <c r="DY61" s="231" t="s">
        <v>347</v>
      </c>
      <c r="DZ61" s="231"/>
      <c r="EA61" s="231"/>
      <c r="EB61" s="231"/>
      <c r="EC61" s="231"/>
      <c r="ED61" s="231"/>
      <c r="EE61" s="231" t="s">
        <v>463</v>
      </c>
      <c r="EF61" s="231"/>
      <c r="EG61" s="231" t="s">
        <v>284</v>
      </c>
      <c r="EH61" s="231" t="s">
        <v>463</v>
      </c>
      <c r="EI61" s="231" t="s">
        <v>2303</v>
      </c>
      <c r="EJ61" s="231" t="s">
        <v>520</v>
      </c>
      <c r="EK61" s="231" t="s">
        <v>347</v>
      </c>
      <c r="EL61" s="231"/>
      <c r="EM61" s="231"/>
      <c r="EN61" s="231"/>
      <c r="EO61" s="231"/>
      <c r="EP61" s="231"/>
      <c r="EQ61" s="231"/>
      <c r="ER61" s="231"/>
      <c r="ES61" s="231"/>
      <c r="ET61" s="231" t="s">
        <v>817</v>
      </c>
      <c r="EU61" s="231"/>
      <c r="EV61" s="231"/>
      <c r="EW61" s="231" t="s">
        <v>347</v>
      </c>
      <c r="EX61" s="231"/>
      <c r="EY61" s="231"/>
      <c r="EZ61" s="231"/>
      <c r="FA61" s="231"/>
      <c r="FB61" s="231"/>
      <c r="FC61" s="231"/>
      <c r="FD61" s="231"/>
      <c r="FE61" s="231"/>
      <c r="FF61" s="231"/>
      <c r="FG61" s="231" t="s">
        <v>830</v>
      </c>
      <c r="FH61" s="231"/>
      <c r="FI61" s="231"/>
      <c r="FJ61" s="231" t="s">
        <v>347</v>
      </c>
      <c r="FK61" s="231"/>
      <c r="FL61" s="231"/>
      <c r="FM61" s="231"/>
      <c r="FN61" s="231"/>
      <c r="FO61" s="231"/>
      <c r="FP61" s="231" t="s">
        <v>2300</v>
      </c>
      <c r="FQ61" s="231" t="s">
        <v>280</v>
      </c>
      <c r="FR61" s="231"/>
      <c r="FS61" s="231"/>
      <c r="FT61" s="231"/>
      <c r="FU61" s="231"/>
      <c r="FV61" s="231"/>
      <c r="FW61" s="231" t="s">
        <v>2302</v>
      </c>
      <c r="FX61" s="231" t="s">
        <v>133</v>
      </c>
      <c r="FY61" s="231"/>
      <c r="FZ61" s="231"/>
      <c r="GA61" s="231" t="s">
        <v>520</v>
      </c>
      <c r="GB61" s="231" t="s">
        <v>180</v>
      </c>
      <c r="GC61" s="231" t="s">
        <v>2300</v>
      </c>
      <c r="GD61" s="231" t="s">
        <v>347</v>
      </c>
      <c r="GE61" s="231" t="s">
        <v>35</v>
      </c>
      <c r="GF61" s="231" t="s">
        <v>2300</v>
      </c>
      <c r="GG61" s="231" t="s">
        <v>180</v>
      </c>
      <c r="GH61" s="231" t="s">
        <v>347</v>
      </c>
      <c r="GI61" s="231" t="s">
        <v>2300</v>
      </c>
      <c r="GJ61" s="231" t="s">
        <v>347</v>
      </c>
      <c r="GK61" s="231"/>
      <c r="GL61" s="231" t="s">
        <v>2304</v>
      </c>
      <c r="GM61" s="231" t="s">
        <v>347</v>
      </c>
      <c r="GN61" s="231" t="s">
        <v>280</v>
      </c>
      <c r="GO61" s="231" t="s">
        <v>347</v>
      </c>
      <c r="GP61" s="231"/>
      <c r="GQ61" s="231"/>
      <c r="GR61" s="231" t="s">
        <v>828</v>
      </c>
      <c r="GS61" s="231"/>
      <c r="GT61" s="231" t="s">
        <v>2300</v>
      </c>
      <c r="GU61" s="231"/>
      <c r="GV61" s="231" t="s">
        <v>347</v>
      </c>
      <c r="GW61" s="231" t="s">
        <v>2300</v>
      </c>
      <c r="GX61" s="231" t="s">
        <v>524</v>
      </c>
      <c r="GY61" s="231" t="s">
        <v>347</v>
      </c>
      <c r="GZ61" s="231"/>
      <c r="HA61" s="231" t="s">
        <v>524</v>
      </c>
      <c r="HB61" s="231" t="s">
        <v>463</v>
      </c>
      <c r="HC61" s="231"/>
      <c r="HD61" s="231"/>
      <c r="HE61" s="231"/>
      <c r="HF61" s="231"/>
      <c r="HG61" s="231"/>
      <c r="HH61" s="231"/>
      <c r="HI61" s="231"/>
      <c r="HJ61" s="231"/>
      <c r="HK61" s="231"/>
      <c r="HL61" s="231"/>
      <c r="HM61" s="231" t="s">
        <v>2305</v>
      </c>
      <c r="HN61" s="231"/>
      <c r="HO61" s="231" t="s">
        <v>463</v>
      </c>
      <c r="HP61" s="231"/>
      <c r="HQ61" s="231" t="s">
        <v>428</v>
      </c>
      <c r="HR61" s="231"/>
      <c r="HS61" s="231" t="s">
        <v>463</v>
      </c>
      <c r="HT61" s="231"/>
      <c r="HU61" s="231" t="s">
        <v>300</v>
      </c>
      <c r="HV61" s="231"/>
      <c r="HW61" s="231" t="s">
        <v>2306</v>
      </c>
      <c r="HX61" s="231"/>
      <c r="HY61" s="231" t="s">
        <v>300</v>
      </c>
      <c r="HZ61" s="231" t="s">
        <v>347</v>
      </c>
      <c r="IA61" s="231" t="s">
        <v>163</v>
      </c>
      <c r="IB61" s="231" t="s">
        <v>69</v>
      </c>
      <c r="IC61" s="231"/>
      <c r="ID61" s="231" t="s">
        <v>428</v>
      </c>
      <c r="IE61" s="231"/>
      <c r="IF61" s="231"/>
      <c r="IG61" s="231"/>
      <c r="IH61" s="231" t="s">
        <v>69</v>
      </c>
      <c r="II61" s="231"/>
      <c r="IJ61" s="231" t="s">
        <v>463</v>
      </c>
      <c r="IK61" s="231" t="s">
        <v>163</v>
      </c>
      <c r="IL61" s="231" t="s">
        <v>463</v>
      </c>
      <c r="IM61" s="231" t="s">
        <v>163</v>
      </c>
      <c r="IN61" s="231"/>
      <c r="IO61" s="231"/>
      <c r="IP61" s="231"/>
      <c r="IQ61" s="231"/>
      <c r="IR61" s="231" t="s">
        <v>463</v>
      </c>
      <c r="IS61" s="231" t="s">
        <v>2303</v>
      </c>
      <c r="IT61" s="231" t="s">
        <v>300</v>
      </c>
      <c r="IU61" s="231"/>
      <c r="IV61" s="231" t="s">
        <v>163</v>
      </c>
      <c r="IW61" s="231" t="s">
        <v>463</v>
      </c>
      <c r="IX61" s="231"/>
      <c r="IY61" s="231"/>
      <c r="IZ61" s="231"/>
      <c r="JA61" s="231" t="s">
        <v>347</v>
      </c>
      <c r="JB61" s="231" t="s">
        <v>863</v>
      </c>
      <c r="JC61" s="231" t="s">
        <v>347</v>
      </c>
      <c r="JD61" s="231" t="s">
        <v>54</v>
      </c>
      <c r="JE61" s="231"/>
      <c r="JF61" s="231" t="s">
        <v>347</v>
      </c>
      <c r="JG61" s="231"/>
      <c r="JH61" s="231"/>
      <c r="JI61" s="231"/>
      <c r="JJ61" s="231"/>
      <c r="JK61" s="231"/>
      <c r="JL61" s="231" t="s">
        <v>2306</v>
      </c>
      <c r="JM61" s="231" t="s">
        <v>35</v>
      </c>
      <c r="JN61" s="231"/>
      <c r="JO61" s="231" t="s">
        <v>857</v>
      </c>
      <c r="JP61" s="231"/>
      <c r="JQ61" s="231" t="s">
        <v>859</v>
      </c>
      <c r="JR61" s="231"/>
      <c r="JS61" s="231"/>
      <c r="JT61" s="231" t="s">
        <v>347</v>
      </c>
      <c r="JU61" s="231" t="s">
        <v>428</v>
      </c>
      <c r="JV61" s="231" t="s">
        <v>28</v>
      </c>
      <c r="JW61" s="231" t="s">
        <v>2307</v>
      </c>
      <c r="JX61" s="231"/>
      <c r="JY61" s="231" t="s">
        <v>463</v>
      </c>
      <c r="JZ61" s="231"/>
      <c r="KA61" s="231"/>
      <c r="KB61" s="231"/>
      <c r="KC61" s="231"/>
      <c r="KD61" s="231"/>
      <c r="KE61" s="231"/>
      <c r="KF61" s="231" t="s">
        <v>428</v>
      </c>
      <c r="KG61" s="231"/>
      <c r="KH61" s="231" t="s">
        <v>463</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2312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1659</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30" t="s">
        <v>1660</v>
      </c>
      <c r="B6" s="230"/>
      <c r="C6" s="159" t="s">
        <v>2313</v>
      </c>
      <c r="D6" s="159" t="s">
        <v>2314</v>
      </c>
      <c r="E6" s="159" t="s">
        <v>2315</v>
      </c>
      <c r="F6" s="159" t="s">
        <v>2316</v>
      </c>
      <c r="G6" s="159" t="s">
        <v>2317</v>
      </c>
      <c r="H6" s="159" t="s">
        <v>2318</v>
      </c>
      <c r="I6" s="159" t="s">
        <v>2319</v>
      </c>
      <c r="J6" s="159"/>
      <c r="K6" s="159" t="s">
        <v>2320</v>
      </c>
      <c r="L6" s="159" t="s">
        <v>2321</v>
      </c>
      <c r="M6" s="159" t="s">
        <v>2322</v>
      </c>
      <c r="N6" s="159" t="s">
        <v>2323</v>
      </c>
      <c r="O6" s="159" t="s">
        <v>2324</v>
      </c>
      <c r="P6" s="159" t="s">
        <v>2325</v>
      </c>
      <c r="Q6" s="159" t="s">
        <v>2326</v>
      </c>
      <c r="R6" s="159" t="s">
        <v>2327</v>
      </c>
      <c r="S6" s="159" t="s">
        <v>2328</v>
      </c>
      <c r="T6" s="159" t="s">
        <v>2329</v>
      </c>
      <c r="U6" s="159" t="s">
        <v>2330</v>
      </c>
      <c r="V6" s="159" t="s">
        <v>2331</v>
      </c>
      <c r="W6" s="159" t="s">
        <v>2332</v>
      </c>
      <c r="X6" s="159" t="s">
        <v>2333</v>
      </c>
      <c r="Y6" s="159" t="s">
        <v>2334</v>
      </c>
      <c r="Z6" s="159" t="s">
        <v>2335</v>
      </c>
      <c r="AA6" s="159" t="s">
        <v>2336</v>
      </c>
      <c r="AB6" s="159" t="s">
        <v>2337</v>
      </c>
      <c r="AC6" s="159" t="s">
        <v>2338</v>
      </c>
      <c r="AD6" s="159" t="s">
        <v>2339</v>
      </c>
      <c r="AE6" s="159" t="s">
        <v>2340</v>
      </c>
      <c r="AF6" s="159" t="s">
        <v>2341</v>
      </c>
      <c r="AG6" s="159" t="s">
        <v>2342</v>
      </c>
      <c r="AH6" s="159" t="s">
        <v>2343</v>
      </c>
      <c r="AI6" s="159" t="s">
        <v>2344</v>
      </c>
      <c r="AJ6" s="159" t="s">
        <v>2345</v>
      </c>
      <c r="AK6" s="159" t="s">
        <v>2346</v>
      </c>
      <c r="AL6" s="159" t="s">
        <v>2347</v>
      </c>
      <c r="AM6" s="159" t="s">
        <v>2348</v>
      </c>
      <c r="AN6" s="159" t="s">
        <v>2349</v>
      </c>
      <c r="AO6" s="159" t="s">
        <v>2350</v>
      </c>
      <c r="AP6" s="159" t="s">
        <v>2351</v>
      </c>
      <c r="AQ6" s="159" t="s">
        <v>2352</v>
      </c>
      <c r="AR6" s="159" t="s">
        <v>2353</v>
      </c>
      <c r="AS6" s="159" t="s">
        <v>2354</v>
      </c>
      <c r="AT6" s="159" t="s">
        <v>2355</v>
      </c>
      <c r="AU6" s="159" t="s">
        <v>2356</v>
      </c>
      <c r="AV6" s="159" t="s">
        <v>2357</v>
      </c>
      <c r="AW6" s="159" t="s">
        <v>2358</v>
      </c>
      <c r="AX6" s="159" t="s">
        <v>2359</v>
      </c>
      <c r="AY6" s="159" t="s">
        <v>2360</v>
      </c>
      <c r="AZ6" s="159" t="s">
        <v>2361</v>
      </c>
      <c r="BA6" s="159" t="s">
        <v>2362</v>
      </c>
      <c r="BB6" s="159" t="s">
        <v>2363</v>
      </c>
      <c r="BC6" s="159" t="s">
        <v>2364</v>
      </c>
      <c r="BD6" s="159" t="s">
        <v>2365</v>
      </c>
      <c r="BE6" s="159" t="s">
        <v>2366</v>
      </c>
      <c r="BF6" s="159" t="s">
        <v>2367</v>
      </c>
      <c r="BG6" s="159" t="s">
        <v>2368</v>
      </c>
      <c r="BH6" s="159" t="s">
        <v>2369</v>
      </c>
      <c r="BI6" s="159" t="s">
        <v>2370</v>
      </c>
      <c r="BJ6" s="159" t="s">
        <v>2371</v>
      </c>
      <c r="BK6" s="159" t="s">
        <v>2372</v>
      </c>
      <c r="BL6" s="159" t="s">
        <v>2373</v>
      </c>
      <c r="BM6" s="159" t="s">
        <v>2374</v>
      </c>
      <c r="BN6" s="159" t="s">
        <v>2375</v>
      </c>
      <c r="BO6" s="159" t="s">
        <v>2376</v>
      </c>
      <c r="BP6" s="159" t="s">
        <v>2377</v>
      </c>
      <c r="BQ6" s="159" t="s">
        <v>2378</v>
      </c>
      <c r="BR6" s="159" t="s">
        <v>2379</v>
      </c>
      <c r="BS6" s="159" t="s">
        <v>2380</v>
      </c>
      <c r="BT6" s="159"/>
      <c r="BU6" s="159"/>
      <c r="BV6" s="159" t="s">
        <v>2381</v>
      </c>
      <c r="BW6" s="159" t="s">
        <v>2382</v>
      </c>
      <c r="BX6" s="159" t="s">
        <v>2383</v>
      </c>
      <c r="BY6" s="159" t="s">
        <v>2384</v>
      </c>
      <c r="BZ6" s="159" t="s">
        <v>2385</v>
      </c>
      <c r="CA6" s="159" t="s">
        <v>2386</v>
      </c>
      <c r="CB6" s="159" t="s">
        <v>2387</v>
      </c>
      <c r="CC6" s="159" t="s">
        <v>2388</v>
      </c>
      <c r="CD6" s="159" t="s">
        <v>2389</v>
      </c>
      <c r="CE6" s="159" t="s">
        <v>2390</v>
      </c>
      <c r="CF6" s="159" t="s">
        <v>2391</v>
      </c>
      <c r="CG6" s="159" t="s">
        <v>2392</v>
      </c>
      <c r="CH6" s="159" t="s">
        <v>1744</v>
      </c>
      <c r="CI6" s="159" t="s">
        <v>2393</v>
      </c>
      <c r="CJ6" s="159" t="s">
        <v>2394</v>
      </c>
      <c r="CK6" s="159" t="s">
        <v>2395</v>
      </c>
      <c r="CL6" s="159" t="s">
        <v>2396</v>
      </c>
      <c r="CM6" s="159" t="s">
        <v>2397</v>
      </c>
      <c r="CN6" s="159" t="s">
        <v>2398</v>
      </c>
      <c r="CO6" s="159" t="s">
        <v>2399</v>
      </c>
      <c r="CP6" s="159" t="s">
        <v>2400</v>
      </c>
      <c r="CQ6" s="159" t="s">
        <v>2401</v>
      </c>
      <c r="CR6" s="159" t="s">
        <v>2402</v>
      </c>
      <c r="CS6" s="159" t="s">
        <v>2403</v>
      </c>
      <c r="CT6" s="159" t="s">
        <v>2404</v>
      </c>
      <c r="CU6" s="159" t="s">
        <v>2405</v>
      </c>
      <c r="CV6" s="159" t="s">
        <v>2406</v>
      </c>
      <c r="CW6" s="159" t="s">
        <v>2407</v>
      </c>
      <c r="CX6" s="159" t="s">
        <v>2408</v>
      </c>
      <c r="CY6" s="159" t="s">
        <v>2409</v>
      </c>
      <c r="CZ6" s="159" t="s">
        <v>2410</v>
      </c>
      <c r="DA6" s="159" t="s">
        <v>2411</v>
      </c>
      <c r="DB6" s="159" t="s">
        <v>2412</v>
      </c>
      <c r="DC6" s="159" t="s">
        <v>2413</v>
      </c>
      <c r="DD6" s="159" t="s">
        <v>2414</v>
      </c>
      <c r="DE6" s="159" t="s">
        <v>2415</v>
      </c>
      <c r="DF6" s="159" t="s">
        <v>2416</v>
      </c>
      <c r="DG6" s="159" t="s">
        <v>2417</v>
      </c>
      <c r="DH6" s="159" t="s">
        <v>2418</v>
      </c>
      <c r="DI6" s="159" t="s">
        <v>2419</v>
      </c>
      <c r="DJ6" s="159" t="s">
        <v>2420</v>
      </c>
      <c r="DK6" s="159" t="s">
        <v>2421</v>
      </c>
      <c r="DL6" s="159" t="s">
        <v>2422</v>
      </c>
      <c r="DM6" s="159" t="s">
        <v>2423</v>
      </c>
      <c r="DN6" s="159" t="s">
        <v>2424</v>
      </c>
      <c r="DO6" s="159" t="s">
        <v>2425</v>
      </c>
      <c r="DP6" s="159" t="s">
        <v>2426</v>
      </c>
      <c r="DQ6" s="159" t="s">
        <v>2427</v>
      </c>
      <c r="DR6" s="159" t="s">
        <v>2428</v>
      </c>
      <c r="DS6" s="159" t="s">
        <v>2429</v>
      </c>
      <c r="DT6" s="159" t="s">
        <v>2430</v>
      </c>
      <c r="DU6" s="159" t="s">
        <v>2431</v>
      </c>
      <c r="DV6" s="159" t="s">
        <v>2432</v>
      </c>
      <c r="DW6" s="159" t="s">
        <v>2433</v>
      </c>
      <c r="DX6" s="159" t="s">
        <v>2434</v>
      </c>
      <c r="DY6" s="159" t="s">
        <v>2435</v>
      </c>
      <c r="DZ6" s="159" t="s">
        <v>2436</v>
      </c>
      <c r="EA6" s="159" t="s">
        <v>2437</v>
      </c>
      <c r="EB6" s="159" t="s">
        <v>2438</v>
      </c>
      <c r="EC6" s="159" t="s">
        <v>2439</v>
      </c>
      <c r="ED6" s="159" t="s">
        <v>2440</v>
      </c>
      <c r="EE6" s="159" t="s">
        <v>2441</v>
      </c>
      <c r="EF6" s="159" t="s">
        <v>2442</v>
      </c>
      <c r="EG6" s="159" t="s">
        <v>2443</v>
      </c>
      <c r="EH6" s="159" t="s">
        <v>2444</v>
      </c>
      <c r="EI6" s="159" t="s">
        <v>2445</v>
      </c>
      <c r="EJ6" s="159" t="s">
        <v>2446</v>
      </c>
      <c r="EK6" s="159" t="s">
        <v>2447</v>
      </c>
      <c r="EL6" s="159" t="s">
        <v>2448</v>
      </c>
      <c r="EM6" s="159" t="s">
        <v>2449</v>
      </c>
      <c r="EN6" s="159" t="s">
        <v>2450</v>
      </c>
      <c r="EO6" s="159" t="s">
        <v>2451</v>
      </c>
      <c r="EP6" s="159" t="s">
        <v>2452</v>
      </c>
      <c r="EQ6" s="159" t="s">
        <v>2453</v>
      </c>
      <c r="ER6" s="159" t="s">
        <v>2454</v>
      </c>
      <c r="ES6" s="159" t="s">
        <v>2455</v>
      </c>
      <c r="ET6" s="159" t="s">
        <v>2456</v>
      </c>
      <c r="EU6" s="159" t="s">
        <v>2457</v>
      </c>
      <c r="EV6" s="159" t="s">
        <v>2458</v>
      </c>
      <c r="EW6" s="159" t="s">
        <v>2459</v>
      </c>
      <c r="EX6" s="159" t="s">
        <v>2460</v>
      </c>
      <c r="EY6" s="159" t="s">
        <v>2461</v>
      </c>
      <c r="EZ6" s="159" t="s">
        <v>2462</v>
      </c>
      <c r="FA6" s="159" t="s">
        <v>2463</v>
      </c>
      <c r="FB6" s="159" t="s">
        <v>2464</v>
      </c>
      <c r="FC6" s="159" t="s">
        <v>2465</v>
      </c>
      <c r="FD6" s="159" t="s">
        <v>2466</v>
      </c>
      <c r="FE6" s="159" t="s">
        <v>2467</v>
      </c>
      <c r="FF6" s="159" t="s">
        <v>2468</v>
      </c>
      <c r="FG6" s="159" t="s">
        <v>2469</v>
      </c>
      <c r="FH6" s="159" t="s">
        <v>2470</v>
      </c>
      <c r="FI6" s="159" t="s">
        <v>2471</v>
      </c>
      <c r="FJ6" s="159" t="s">
        <v>2472</v>
      </c>
      <c r="FK6" s="159" t="s">
        <v>2473</v>
      </c>
      <c r="FL6" s="159" t="s">
        <v>2474</v>
      </c>
      <c r="FM6" s="159" t="s">
        <v>2475</v>
      </c>
      <c r="FN6" s="159" t="s">
        <v>2476</v>
      </c>
      <c r="FO6" s="159" t="s">
        <v>2477</v>
      </c>
      <c r="FP6" s="159" t="s">
        <v>2478</v>
      </c>
      <c r="FQ6" s="159" t="s">
        <v>2479</v>
      </c>
      <c r="FR6" s="159" t="s">
        <v>2480</v>
      </c>
      <c r="FS6" s="159" t="s">
        <v>2481</v>
      </c>
      <c r="FT6" s="159" t="s">
        <v>2482</v>
      </c>
      <c r="FU6" s="159" t="s">
        <v>2483</v>
      </c>
      <c r="FV6" s="159" t="s">
        <v>2484</v>
      </c>
      <c r="FW6" s="159" t="s">
        <v>2485</v>
      </c>
      <c r="FX6" s="159" t="s">
        <v>2486</v>
      </c>
      <c r="FY6" s="159" t="s">
        <v>2487</v>
      </c>
      <c r="FZ6" s="159" t="s">
        <v>2488</v>
      </c>
      <c r="GA6" s="159" t="s">
        <v>2489</v>
      </c>
      <c r="GB6" s="159" t="s">
        <v>2490</v>
      </c>
      <c r="GC6" s="159" t="s">
        <v>2491</v>
      </c>
      <c r="GD6" s="159" t="s">
        <v>2492</v>
      </c>
      <c r="GE6" s="159" t="s">
        <v>2493</v>
      </c>
      <c r="GF6" s="159" t="s">
        <v>2494</v>
      </c>
      <c r="GG6" s="159" t="s">
        <v>2495</v>
      </c>
      <c r="GH6" s="159" t="s">
        <v>2496</v>
      </c>
      <c r="GI6" s="159" t="s">
        <v>2497</v>
      </c>
      <c r="GJ6" s="159" t="s">
        <v>2498</v>
      </c>
      <c r="GK6" s="159" t="s">
        <v>2499</v>
      </c>
      <c r="GL6" s="159" t="s">
        <v>2500</v>
      </c>
      <c r="GM6" s="159"/>
      <c r="GN6" s="159" t="s">
        <v>2501</v>
      </c>
      <c r="GO6" s="159" t="s">
        <v>2502</v>
      </c>
      <c r="GP6" s="159" t="s">
        <v>2503</v>
      </c>
      <c r="GQ6" s="159" t="s">
        <v>2504</v>
      </c>
      <c r="GR6" s="159" t="s">
        <v>2505</v>
      </c>
      <c r="GS6" s="159" t="s">
        <v>2506</v>
      </c>
      <c r="GT6" s="159" t="s">
        <v>2507</v>
      </c>
      <c r="GU6" s="159" t="s">
        <v>2508</v>
      </c>
      <c r="GV6" s="159" t="s">
        <v>2509</v>
      </c>
      <c r="GW6" s="159" t="s">
        <v>2510</v>
      </c>
      <c r="GX6" s="159" t="s">
        <v>2511</v>
      </c>
      <c r="GY6" s="159" t="s">
        <v>2512</v>
      </c>
      <c r="GZ6" s="159" t="s">
        <v>2513</v>
      </c>
      <c r="HA6" s="159" t="s">
        <v>2514</v>
      </c>
      <c r="HB6" s="159" t="s">
        <v>2515</v>
      </c>
      <c r="HC6" s="159" t="s">
        <v>2516</v>
      </c>
      <c r="HD6" s="159" t="s">
        <v>2517</v>
      </c>
      <c r="HE6" s="159" t="s">
        <v>2518</v>
      </c>
      <c r="HF6" s="159" t="s">
        <v>2519</v>
      </c>
      <c r="HG6" s="159" t="s">
        <v>2520</v>
      </c>
      <c r="HH6" s="159" t="s">
        <v>2521</v>
      </c>
      <c r="HI6" s="159" t="s">
        <v>2522</v>
      </c>
      <c r="HJ6" s="159" t="s">
        <v>2523</v>
      </c>
      <c r="HK6" s="159" t="s">
        <v>2524</v>
      </c>
      <c r="HL6" s="159" t="s">
        <v>2525</v>
      </c>
      <c r="HM6" s="159" t="s">
        <v>2526</v>
      </c>
      <c r="HN6" s="159" t="s">
        <v>2527</v>
      </c>
      <c r="HO6" s="159" t="s">
        <v>2528</v>
      </c>
      <c r="HP6" s="159" t="s">
        <v>2529</v>
      </c>
      <c r="HQ6" s="159" t="s">
        <v>2530</v>
      </c>
      <c r="HR6" s="159" t="s">
        <v>2531</v>
      </c>
      <c r="HS6" s="159" t="s">
        <v>2532</v>
      </c>
      <c r="HT6" s="159" t="s">
        <v>2533</v>
      </c>
      <c r="HU6" s="159" t="s">
        <v>2534</v>
      </c>
      <c r="HV6" s="159" t="s">
        <v>2535</v>
      </c>
      <c r="HW6" s="159" t="s">
        <v>2536</v>
      </c>
      <c r="HX6" s="159" t="s">
        <v>2537</v>
      </c>
      <c r="HY6" s="159" t="s">
        <v>2538</v>
      </c>
      <c r="HZ6" s="159" t="s">
        <v>2539</v>
      </c>
      <c r="IA6" s="159" t="s">
        <v>2540</v>
      </c>
      <c r="IB6" s="159" t="s">
        <v>2541</v>
      </c>
      <c r="IC6" s="159" t="s">
        <v>2542</v>
      </c>
      <c r="ID6" s="159" t="s">
        <v>2543</v>
      </c>
      <c r="IE6" s="159" t="s">
        <v>2544</v>
      </c>
      <c r="IF6" s="159" t="s">
        <v>2545</v>
      </c>
      <c r="IG6" s="159" t="s">
        <v>2546</v>
      </c>
      <c r="IH6" s="159" t="s">
        <v>2547</v>
      </c>
      <c r="II6" s="159" t="s">
        <v>2548</v>
      </c>
      <c r="IJ6" s="159" t="s">
        <v>2549</v>
      </c>
      <c r="IK6" s="159" t="s">
        <v>2550</v>
      </c>
      <c r="IL6" s="159" t="s">
        <v>2551</v>
      </c>
      <c r="IM6" s="159" t="s">
        <v>2552</v>
      </c>
      <c r="IN6" s="159" t="s">
        <v>2553</v>
      </c>
      <c r="IO6" s="159" t="s">
        <v>2554</v>
      </c>
      <c r="IP6" s="159" t="s">
        <v>2555</v>
      </c>
      <c r="IQ6" s="159" t="s">
        <v>2556</v>
      </c>
      <c r="IR6" s="159" t="s">
        <v>2557</v>
      </c>
      <c r="IS6" s="159" t="s">
        <v>2558</v>
      </c>
      <c r="IT6" s="159" t="s">
        <v>2559</v>
      </c>
      <c r="IU6" s="159" t="s">
        <v>2560</v>
      </c>
      <c r="IV6" s="159" t="s">
        <v>2561</v>
      </c>
      <c r="IW6" s="159" t="s">
        <v>2562</v>
      </c>
      <c r="IX6" s="159" t="s">
        <v>2563</v>
      </c>
      <c r="IY6" s="159" t="s">
        <v>2564</v>
      </c>
      <c r="IZ6" s="159" t="s">
        <v>2565</v>
      </c>
      <c r="JA6" s="159" t="s">
        <v>2566</v>
      </c>
      <c r="JB6" s="159" t="s">
        <v>2567</v>
      </c>
      <c r="JC6" s="159" t="s">
        <v>2568</v>
      </c>
      <c r="JD6" s="159" t="s">
        <v>2569</v>
      </c>
      <c r="JE6" s="159" t="s">
        <v>2570</v>
      </c>
      <c r="JF6" s="159" t="s">
        <v>2571</v>
      </c>
      <c r="JG6" s="159" t="s">
        <v>2572</v>
      </c>
      <c r="JH6" s="159" t="s">
        <v>2573</v>
      </c>
      <c r="JI6" s="159" t="s">
        <v>2574</v>
      </c>
      <c r="JJ6" s="159" t="s">
        <v>2575</v>
      </c>
      <c r="JK6" s="159" t="s">
        <v>2576</v>
      </c>
      <c r="JL6" s="159" t="s">
        <v>2577</v>
      </c>
      <c r="JM6" s="159" t="s">
        <v>2578</v>
      </c>
      <c r="JN6" s="159" t="s">
        <v>2579</v>
      </c>
      <c r="JO6" s="159" t="s">
        <v>2580</v>
      </c>
      <c r="JP6" s="159" t="s">
        <v>2581</v>
      </c>
      <c r="JQ6" s="159" t="s">
        <v>2582</v>
      </c>
      <c r="JR6" s="159" t="s">
        <v>2583</v>
      </c>
      <c r="JS6" s="159" t="s">
        <v>2584</v>
      </c>
      <c r="JT6" s="159" t="s">
        <v>2585</v>
      </c>
      <c r="JU6" s="159" t="s">
        <v>2586</v>
      </c>
      <c r="JV6" s="159" t="s">
        <v>2587</v>
      </c>
      <c r="JW6" s="159" t="s">
        <v>2588</v>
      </c>
      <c r="JX6" s="159" t="s">
        <v>2589</v>
      </c>
      <c r="JY6" s="159" t="s">
        <v>2590</v>
      </c>
      <c r="JZ6" s="159" t="s">
        <v>2591</v>
      </c>
      <c r="KA6" s="159" t="s">
        <v>2592</v>
      </c>
      <c r="KB6" s="159" t="s">
        <v>2593</v>
      </c>
      <c r="KC6" s="159" t="s">
        <v>2594</v>
      </c>
      <c r="KD6" s="159" t="s">
        <v>2595</v>
      </c>
      <c r="KE6" s="159" t="s">
        <v>2596</v>
      </c>
      <c r="KF6" s="159" t="s">
        <v>2597</v>
      </c>
      <c r="KG6" s="159" t="s">
        <v>2598</v>
      </c>
      <c r="KH6" s="159" t="s">
        <v>2599</v>
      </c>
      <c r="KI6" s="159" t="s">
        <v>2600</v>
      </c>
    </row>
    <row r="7" spans="1:295" ht="27" customHeight="1" x14ac:dyDescent="0.3">
      <c r="A7" s="230" t="s">
        <v>229</v>
      </c>
      <c r="B7" s="230"/>
      <c r="C7" s="231" t="s">
        <v>1954</v>
      </c>
      <c r="D7" s="231"/>
      <c r="E7" s="231"/>
      <c r="F7" s="231" t="s">
        <v>1955</v>
      </c>
      <c r="G7" s="231" t="s">
        <v>1956</v>
      </c>
      <c r="H7" s="231"/>
      <c r="I7" s="231"/>
      <c r="J7" s="231"/>
      <c r="K7" s="231" t="s">
        <v>1957</v>
      </c>
      <c r="L7" s="231"/>
      <c r="M7" s="231"/>
      <c r="N7" s="231" t="s">
        <v>1958</v>
      </c>
      <c r="O7" s="231" t="s">
        <v>1959</v>
      </c>
      <c r="P7" s="231"/>
      <c r="Q7" s="231" t="s">
        <v>1960</v>
      </c>
      <c r="R7" s="231"/>
      <c r="S7" s="231" t="s">
        <v>1961</v>
      </c>
      <c r="T7" s="231"/>
      <c r="U7" s="231" t="s">
        <v>1962</v>
      </c>
      <c r="V7" s="231"/>
      <c r="W7" s="231"/>
      <c r="X7" s="231" t="s">
        <v>1963</v>
      </c>
      <c r="Y7" s="231"/>
      <c r="Z7" s="231"/>
      <c r="AA7" s="231" t="s">
        <v>1964</v>
      </c>
      <c r="AB7" s="231"/>
      <c r="AC7" s="231"/>
      <c r="AD7" s="231"/>
      <c r="AE7" s="231"/>
      <c r="AF7" s="231"/>
      <c r="AG7" s="231"/>
      <c r="AH7" s="231"/>
      <c r="AI7" s="231"/>
      <c r="AJ7" s="231" t="s">
        <v>1965</v>
      </c>
      <c r="AK7" s="231"/>
      <c r="AL7" s="231"/>
      <c r="AM7" s="231" t="s">
        <v>1966</v>
      </c>
      <c r="AN7" s="231"/>
      <c r="AO7" s="231" t="s">
        <v>1967</v>
      </c>
      <c r="AP7" s="231"/>
      <c r="AQ7" s="231" t="s">
        <v>1968</v>
      </c>
      <c r="AR7" s="231"/>
      <c r="AS7" s="231"/>
      <c r="AT7" s="231" t="s">
        <v>1969</v>
      </c>
      <c r="AU7" s="231"/>
      <c r="AV7" s="231" t="s">
        <v>1970</v>
      </c>
      <c r="AW7" s="231"/>
      <c r="AX7" s="231" t="s">
        <v>1969</v>
      </c>
      <c r="AY7" s="231"/>
      <c r="AZ7" s="231"/>
      <c r="BA7" s="231" t="s">
        <v>1971</v>
      </c>
      <c r="BB7" s="231" t="s">
        <v>1972</v>
      </c>
      <c r="BC7" s="231" t="s">
        <v>1973</v>
      </c>
      <c r="BD7" s="231"/>
      <c r="BE7" s="231"/>
      <c r="BF7" s="231" t="s">
        <v>1974</v>
      </c>
      <c r="BG7" s="231"/>
      <c r="BH7" s="231"/>
      <c r="BI7" s="231"/>
      <c r="BJ7" s="231"/>
      <c r="BK7" s="231" t="s">
        <v>1975</v>
      </c>
      <c r="BL7" s="231" t="s">
        <v>1976</v>
      </c>
      <c r="BM7" s="231"/>
      <c r="BN7" s="231" t="s">
        <v>1977</v>
      </c>
      <c r="BO7" s="231"/>
      <c r="BP7" s="231"/>
      <c r="BQ7" s="231" t="s">
        <v>1978</v>
      </c>
      <c r="BR7" s="231"/>
      <c r="BS7" s="231"/>
      <c r="BT7" s="231"/>
      <c r="BU7" s="231" t="s">
        <v>1979</v>
      </c>
      <c r="BV7" s="231" t="s">
        <v>1980</v>
      </c>
      <c r="BW7" s="231" t="s">
        <v>1981</v>
      </c>
      <c r="BX7" s="231"/>
      <c r="BY7" s="231"/>
      <c r="BZ7" s="231"/>
      <c r="CA7" s="231" t="s">
        <v>1982</v>
      </c>
      <c r="CB7" s="231"/>
      <c r="CC7" s="231"/>
      <c r="CD7" s="231"/>
      <c r="CE7" s="231"/>
      <c r="CF7" s="231" t="s">
        <v>1983</v>
      </c>
      <c r="CG7" s="231"/>
      <c r="CH7" s="231"/>
      <c r="CI7" s="231"/>
      <c r="CJ7" s="231" t="s">
        <v>1984</v>
      </c>
      <c r="CK7" s="231"/>
      <c r="CL7" s="231" t="s">
        <v>1985</v>
      </c>
      <c r="CM7" s="231"/>
      <c r="CN7" s="231" t="s">
        <v>1986</v>
      </c>
      <c r="CO7" s="231" t="s">
        <v>1987</v>
      </c>
      <c r="CP7" s="231"/>
      <c r="CQ7" s="231"/>
      <c r="CR7" s="231" t="s">
        <v>1988</v>
      </c>
      <c r="CS7" s="231"/>
      <c r="CT7" s="231"/>
      <c r="CU7" s="231"/>
      <c r="CV7" s="231"/>
      <c r="CW7" s="231" t="s">
        <v>1989</v>
      </c>
      <c r="CX7" s="231" t="s">
        <v>1990</v>
      </c>
      <c r="CY7" s="231"/>
      <c r="CZ7" s="231"/>
      <c r="DA7" s="231"/>
      <c r="DB7" s="231"/>
      <c r="DC7" s="231"/>
      <c r="DD7" s="231" t="s">
        <v>1991</v>
      </c>
      <c r="DE7" s="231"/>
      <c r="DF7" s="231"/>
      <c r="DG7" s="231" t="s">
        <v>1992</v>
      </c>
      <c r="DH7" s="231"/>
      <c r="DI7" s="231" t="s">
        <v>1993</v>
      </c>
      <c r="DJ7" s="231"/>
      <c r="DK7" s="231" t="s">
        <v>1994</v>
      </c>
      <c r="DL7" s="231" t="s">
        <v>1995</v>
      </c>
      <c r="DM7" s="231"/>
      <c r="DN7" s="231"/>
      <c r="DO7" s="231"/>
      <c r="DP7" s="231"/>
      <c r="DQ7" s="231" t="s">
        <v>1996</v>
      </c>
      <c r="DR7" s="231" t="s">
        <v>1997</v>
      </c>
      <c r="DS7" s="231" t="s">
        <v>1998</v>
      </c>
      <c r="DT7" s="231"/>
      <c r="DU7" s="231"/>
      <c r="DV7" s="231"/>
      <c r="DW7" s="231"/>
      <c r="DX7" s="231"/>
      <c r="DY7" s="231"/>
      <c r="DZ7" s="231"/>
      <c r="EA7" s="231" t="s">
        <v>1999</v>
      </c>
      <c r="EB7" s="231" t="s">
        <v>2000</v>
      </c>
      <c r="EC7" s="231"/>
      <c r="ED7" s="231"/>
      <c r="EE7" s="231" t="s">
        <v>1999</v>
      </c>
      <c r="EF7" s="231"/>
      <c r="EG7" s="231" t="s">
        <v>2001</v>
      </c>
      <c r="EH7" s="231" t="s">
        <v>2002</v>
      </c>
      <c r="EI7" s="231"/>
      <c r="EJ7" s="231" t="s">
        <v>2003</v>
      </c>
      <c r="EK7" s="231"/>
      <c r="EL7" s="231"/>
      <c r="EM7" s="231"/>
      <c r="EN7" s="231"/>
      <c r="EO7" s="231"/>
      <c r="EP7" s="231"/>
      <c r="EQ7" s="231"/>
      <c r="ER7" s="231"/>
      <c r="ES7" s="231"/>
      <c r="ET7" s="231" t="s">
        <v>2004</v>
      </c>
      <c r="EU7" s="231" t="s">
        <v>2005</v>
      </c>
      <c r="EV7" s="231" t="s">
        <v>2006</v>
      </c>
      <c r="EW7" s="231" t="s">
        <v>2007</v>
      </c>
      <c r="EX7" s="231" t="s">
        <v>2008</v>
      </c>
      <c r="EY7" s="231" t="s">
        <v>2009</v>
      </c>
      <c r="EZ7" s="231" t="s">
        <v>2010</v>
      </c>
      <c r="FA7" s="231"/>
      <c r="FB7" s="231" t="s">
        <v>2011</v>
      </c>
      <c r="FC7" s="231"/>
      <c r="FD7" s="231" t="s">
        <v>2012</v>
      </c>
      <c r="FE7" s="231"/>
      <c r="FF7" s="231"/>
      <c r="FG7" s="231" t="s">
        <v>2013</v>
      </c>
      <c r="FH7" s="231"/>
      <c r="FI7" s="231"/>
      <c r="FJ7" s="231" t="s">
        <v>2014</v>
      </c>
      <c r="FK7" s="231"/>
      <c r="FL7" s="231"/>
      <c r="FM7" s="231" t="s">
        <v>2015</v>
      </c>
      <c r="FN7" s="231"/>
      <c r="FO7" s="231"/>
      <c r="FP7" s="231" t="s">
        <v>2016</v>
      </c>
      <c r="FQ7" s="231"/>
      <c r="FR7" s="231"/>
      <c r="FS7" s="231" t="s">
        <v>2017</v>
      </c>
      <c r="FT7" s="231" t="s">
        <v>2016</v>
      </c>
      <c r="FU7" s="231"/>
      <c r="FV7" s="231"/>
      <c r="FW7" s="231"/>
      <c r="FX7" s="231" t="s">
        <v>2018</v>
      </c>
      <c r="FY7" s="231" t="s">
        <v>2019</v>
      </c>
      <c r="FZ7" s="231" t="s">
        <v>2020</v>
      </c>
      <c r="GA7" s="231" t="s">
        <v>2021</v>
      </c>
      <c r="GB7" s="231" t="s">
        <v>2022</v>
      </c>
      <c r="GC7" s="231" t="s">
        <v>2023</v>
      </c>
      <c r="GD7" s="231"/>
      <c r="GE7" s="231" t="s">
        <v>2024</v>
      </c>
      <c r="GF7" s="231" t="s">
        <v>2025</v>
      </c>
      <c r="GG7" s="231" t="s">
        <v>2026</v>
      </c>
      <c r="GH7" s="231" t="s">
        <v>2027</v>
      </c>
      <c r="GI7" s="231" t="s">
        <v>2028</v>
      </c>
      <c r="GJ7" s="231"/>
      <c r="GK7" s="231" t="s">
        <v>2027</v>
      </c>
      <c r="GL7" s="231" t="s">
        <v>2029</v>
      </c>
      <c r="GM7" s="231"/>
      <c r="GN7" s="231" t="s">
        <v>2030</v>
      </c>
      <c r="GO7" s="231" t="s">
        <v>2031</v>
      </c>
      <c r="GP7" s="231" t="s">
        <v>2026</v>
      </c>
      <c r="GQ7" s="231"/>
      <c r="GR7" s="231" t="s">
        <v>2032</v>
      </c>
      <c r="GS7" s="231"/>
      <c r="GT7" s="231"/>
      <c r="GU7" s="231" t="s">
        <v>2033</v>
      </c>
      <c r="GV7" s="231" t="s">
        <v>2028</v>
      </c>
      <c r="GW7" s="231"/>
      <c r="GX7" s="231" t="s">
        <v>2034</v>
      </c>
      <c r="GY7" s="231" t="s">
        <v>2035</v>
      </c>
      <c r="GZ7" s="231"/>
      <c r="HA7" s="231" t="s">
        <v>2034</v>
      </c>
      <c r="HB7" s="231" t="s">
        <v>2036</v>
      </c>
      <c r="HC7" s="231"/>
      <c r="HD7" s="231" t="s">
        <v>2037</v>
      </c>
      <c r="HE7" s="231" t="s">
        <v>2038</v>
      </c>
      <c r="HF7" s="231" t="s">
        <v>2039</v>
      </c>
      <c r="HG7" s="231" t="s">
        <v>2040</v>
      </c>
      <c r="HH7" s="231" t="s">
        <v>2038</v>
      </c>
      <c r="HI7" s="231" t="s">
        <v>2041</v>
      </c>
      <c r="HJ7" s="231"/>
      <c r="HK7" s="231"/>
      <c r="HL7" s="231"/>
      <c r="HM7" s="231"/>
      <c r="HN7" s="231"/>
      <c r="HO7" s="231" t="s">
        <v>2042</v>
      </c>
      <c r="HP7" s="231"/>
      <c r="HQ7" s="231"/>
      <c r="HR7" s="231"/>
      <c r="HS7" s="231"/>
      <c r="HT7" s="231"/>
      <c r="HU7" s="231"/>
      <c r="HV7" s="231"/>
      <c r="HW7" s="231"/>
      <c r="HX7" s="231"/>
      <c r="HY7" s="231" t="s">
        <v>2043</v>
      </c>
      <c r="HZ7" s="231"/>
      <c r="IA7" s="231" t="s">
        <v>2044</v>
      </c>
      <c r="IB7" s="231"/>
      <c r="IC7" s="231"/>
      <c r="ID7" s="231"/>
      <c r="IE7" s="231"/>
      <c r="IF7" s="231"/>
      <c r="IG7" s="231"/>
      <c r="IH7" s="231"/>
      <c r="II7" s="231"/>
      <c r="IJ7" s="231" t="s">
        <v>2045</v>
      </c>
      <c r="IK7" s="231"/>
      <c r="IL7" s="231"/>
      <c r="IM7" s="231"/>
      <c r="IN7" s="231"/>
      <c r="IO7" s="231" t="s">
        <v>2046</v>
      </c>
      <c r="IP7" s="231"/>
      <c r="IQ7" s="231" t="s">
        <v>2047</v>
      </c>
      <c r="IR7" s="231"/>
      <c r="IS7" s="231" t="s">
        <v>2048</v>
      </c>
      <c r="IT7" s="231"/>
      <c r="IU7" s="231"/>
      <c r="IV7" s="231"/>
      <c r="IW7" s="231" t="s">
        <v>2049</v>
      </c>
      <c r="IX7" s="231"/>
      <c r="IY7" s="231" t="s">
        <v>2050</v>
      </c>
      <c r="IZ7" s="231" t="s">
        <v>2051</v>
      </c>
      <c r="JA7" s="231" t="s">
        <v>2052</v>
      </c>
      <c r="JB7" s="231" t="s">
        <v>2053</v>
      </c>
      <c r="JC7" s="231"/>
      <c r="JD7" s="231" t="s">
        <v>2054</v>
      </c>
      <c r="JE7" s="231"/>
      <c r="JF7" s="231" t="s">
        <v>2055</v>
      </c>
      <c r="JG7" s="231"/>
      <c r="JH7" s="231"/>
      <c r="JI7" s="231" t="s">
        <v>2056</v>
      </c>
      <c r="JJ7" s="231"/>
      <c r="JK7" s="231"/>
      <c r="JL7" s="231"/>
      <c r="JM7" s="231"/>
      <c r="JN7" s="231"/>
      <c r="JO7" s="231" t="s">
        <v>2057</v>
      </c>
      <c r="JP7" s="231"/>
      <c r="JQ7" s="231" t="s">
        <v>2058</v>
      </c>
      <c r="JR7" s="231"/>
      <c r="JS7" s="231"/>
      <c r="JT7" s="231" t="s">
        <v>2059</v>
      </c>
      <c r="JU7" s="231" t="s">
        <v>2060</v>
      </c>
      <c r="JV7" s="231" t="s">
        <v>2061</v>
      </c>
      <c r="JW7" s="231" t="s">
        <v>2044</v>
      </c>
      <c r="JX7" s="231" t="s">
        <v>2062</v>
      </c>
      <c r="JY7" s="231" t="s">
        <v>2063</v>
      </c>
      <c r="JZ7" s="231" t="s">
        <v>2064</v>
      </c>
      <c r="KA7" s="231"/>
      <c r="KB7" s="231"/>
      <c r="KC7" s="231" t="s">
        <v>2065</v>
      </c>
      <c r="KD7" s="231"/>
      <c r="KE7" s="231"/>
      <c r="KF7" s="231" t="s">
        <v>2060</v>
      </c>
      <c r="KG7" s="231" t="s">
        <v>2066</v>
      </c>
      <c r="KH7" s="231" t="s">
        <v>2067</v>
      </c>
      <c r="KI7" s="231"/>
    </row>
    <row r="8" spans="1:295" ht="27" customHeight="1" x14ac:dyDescent="0.3">
      <c r="A8" s="158" t="s">
        <v>42</v>
      </c>
      <c r="B8" s="158" t="s">
        <v>502</v>
      </c>
      <c r="C8" s="159" t="s">
        <v>349</v>
      </c>
      <c r="D8" s="159" t="s">
        <v>2068</v>
      </c>
      <c r="E8" s="159" t="s">
        <v>2069</v>
      </c>
      <c r="F8" s="159" t="s">
        <v>2070</v>
      </c>
      <c r="G8" s="159" t="s">
        <v>2071</v>
      </c>
      <c r="H8" s="159" t="s">
        <v>406</v>
      </c>
      <c r="I8" s="159" t="s">
        <v>2072</v>
      </c>
      <c r="J8" s="159" t="s">
        <v>2073</v>
      </c>
      <c r="K8" s="159" t="s">
        <v>364</v>
      </c>
      <c r="L8" s="159" t="s">
        <v>2074</v>
      </c>
      <c r="M8" s="159" t="s">
        <v>362</v>
      </c>
      <c r="N8" s="159" t="s">
        <v>2075</v>
      </c>
      <c r="O8" s="160" t="s">
        <v>2076</v>
      </c>
      <c r="P8" s="159" t="s">
        <v>2077</v>
      </c>
      <c r="Q8" s="159" t="s">
        <v>2078</v>
      </c>
      <c r="R8" s="159" t="s">
        <v>2077</v>
      </c>
      <c r="S8" s="159" t="s">
        <v>2079</v>
      </c>
      <c r="T8" s="159" t="s">
        <v>2073</v>
      </c>
      <c r="U8" s="159" t="s">
        <v>2080</v>
      </c>
      <c r="V8" s="159" t="s">
        <v>2081</v>
      </c>
      <c r="W8" s="159" t="s">
        <v>2082</v>
      </c>
      <c r="X8" s="159" t="s">
        <v>2083</v>
      </c>
      <c r="Y8" s="159" t="s">
        <v>2084</v>
      </c>
      <c r="Z8" s="159" t="s">
        <v>2085</v>
      </c>
      <c r="AA8" s="159" t="s">
        <v>2086</v>
      </c>
      <c r="AB8" s="159" t="s">
        <v>2087</v>
      </c>
      <c r="AC8" s="159" t="s">
        <v>2088</v>
      </c>
      <c r="AD8" s="159" t="s">
        <v>2089</v>
      </c>
      <c r="AE8" s="159" t="s">
        <v>2090</v>
      </c>
      <c r="AF8" s="159" t="s">
        <v>2075</v>
      </c>
      <c r="AG8" s="159" t="s">
        <v>2076</v>
      </c>
      <c r="AH8" s="159" t="s">
        <v>2091</v>
      </c>
      <c r="AI8" s="159" t="s">
        <v>2092</v>
      </c>
      <c r="AJ8" s="160" t="s">
        <v>2093</v>
      </c>
      <c r="AK8" s="160" t="s">
        <v>2094</v>
      </c>
      <c r="AL8" s="159" t="s">
        <v>2095</v>
      </c>
      <c r="AM8" s="159" t="s">
        <v>2093</v>
      </c>
      <c r="AN8" s="159" t="s">
        <v>2094</v>
      </c>
      <c r="AO8" s="159" t="s">
        <v>2096</v>
      </c>
      <c r="AP8" s="159" t="s">
        <v>2097</v>
      </c>
      <c r="AQ8" s="159" t="s">
        <v>2098</v>
      </c>
      <c r="AR8" s="159" t="s">
        <v>2099</v>
      </c>
      <c r="AS8" s="159" t="s">
        <v>2100</v>
      </c>
      <c r="AT8" s="160" t="s">
        <v>2101</v>
      </c>
      <c r="AU8" s="160" t="s">
        <v>2102</v>
      </c>
      <c r="AV8" s="159" t="s">
        <v>2103</v>
      </c>
      <c r="AW8" s="159" t="s">
        <v>2104</v>
      </c>
      <c r="AX8" s="159" t="s">
        <v>2105</v>
      </c>
      <c r="AY8" s="159" t="s">
        <v>2106</v>
      </c>
      <c r="AZ8" s="159" t="s">
        <v>2107</v>
      </c>
      <c r="BA8" s="159" t="s">
        <v>2108</v>
      </c>
      <c r="BB8" s="160" t="s">
        <v>2109</v>
      </c>
      <c r="BC8" s="159" t="s">
        <v>282</v>
      </c>
      <c r="BD8" s="159" t="s">
        <v>293</v>
      </c>
      <c r="BE8" s="159" t="s">
        <v>2110</v>
      </c>
      <c r="BF8" s="159" t="s">
        <v>2101</v>
      </c>
      <c r="BG8" s="159" t="s">
        <v>2102</v>
      </c>
      <c r="BH8" s="159" t="s">
        <v>2111</v>
      </c>
      <c r="BI8" s="159" t="s">
        <v>2112</v>
      </c>
      <c r="BJ8" s="159" t="s">
        <v>2113</v>
      </c>
      <c r="BK8" s="159" t="s">
        <v>2114</v>
      </c>
      <c r="BL8" s="159" t="s">
        <v>2115</v>
      </c>
      <c r="BM8" s="159" t="s">
        <v>2116</v>
      </c>
      <c r="BN8" s="159" t="s">
        <v>2109</v>
      </c>
      <c r="BO8" s="159" t="s">
        <v>2117</v>
      </c>
      <c r="BP8" s="159" t="s">
        <v>2118</v>
      </c>
      <c r="BQ8" s="159" t="s">
        <v>2119</v>
      </c>
      <c r="BR8" s="159" t="s">
        <v>2120</v>
      </c>
      <c r="BS8" s="159" t="s">
        <v>2121</v>
      </c>
      <c r="BT8" s="159" t="s">
        <v>2122</v>
      </c>
      <c r="BU8" s="159" t="s">
        <v>2122</v>
      </c>
      <c r="BV8" s="159" t="s">
        <v>2123</v>
      </c>
      <c r="BW8" s="159" t="s">
        <v>2124</v>
      </c>
      <c r="BX8" s="159" t="s">
        <v>2125</v>
      </c>
      <c r="BY8" s="159" t="s">
        <v>2126</v>
      </c>
      <c r="BZ8" s="159" t="s">
        <v>2127</v>
      </c>
      <c r="CA8" s="159" t="s">
        <v>2128</v>
      </c>
      <c r="CB8" s="159" t="s">
        <v>2129</v>
      </c>
      <c r="CC8" s="159" t="s">
        <v>2130</v>
      </c>
      <c r="CD8" s="159" t="s">
        <v>2131</v>
      </c>
      <c r="CE8" s="159" t="s">
        <v>2132</v>
      </c>
      <c r="CF8" s="159" t="s">
        <v>2133</v>
      </c>
      <c r="CG8" s="159" t="s">
        <v>2134</v>
      </c>
      <c r="CH8" s="159" t="s">
        <v>2135</v>
      </c>
      <c r="CI8" s="159" t="s">
        <v>2136</v>
      </c>
      <c r="CJ8" s="159" t="s">
        <v>2137</v>
      </c>
      <c r="CK8" s="159" t="s">
        <v>2138</v>
      </c>
      <c r="CL8" s="159" t="s">
        <v>2139</v>
      </c>
      <c r="CM8" s="159" t="s">
        <v>2140</v>
      </c>
      <c r="CN8" s="159" t="s">
        <v>2141</v>
      </c>
      <c r="CO8" s="159" t="s">
        <v>2142</v>
      </c>
      <c r="CP8" s="159" t="s">
        <v>2143</v>
      </c>
      <c r="CQ8" s="159" t="s">
        <v>2144</v>
      </c>
      <c r="CR8" s="159" t="s">
        <v>2145</v>
      </c>
      <c r="CS8" s="159" t="s">
        <v>2146</v>
      </c>
      <c r="CT8" s="159" t="s">
        <v>2147</v>
      </c>
      <c r="CU8" s="159" t="s">
        <v>2148</v>
      </c>
      <c r="CV8" s="159" t="s">
        <v>2149</v>
      </c>
      <c r="CW8" s="159" t="s">
        <v>2150</v>
      </c>
      <c r="CX8" s="159" t="s">
        <v>268</v>
      </c>
      <c r="CY8" s="159" t="s">
        <v>286</v>
      </c>
      <c r="CZ8" s="159" t="s">
        <v>2151</v>
      </c>
      <c r="DA8" s="159" t="s">
        <v>2152</v>
      </c>
      <c r="DB8" s="159" t="s">
        <v>2153</v>
      </c>
      <c r="DC8" s="159" t="s">
        <v>2154</v>
      </c>
      <c r="DD8" s="159" t="s">
        <v>2135</v>
      </c>
      <c r="DE8" s="159" t="s">
        <v>2136</v>
      </c>
      <c r="DF8" s="159" t="s">
        <v>2155</v>
      </c>
      <c r="DG8" s="159" t="s">
        <v>2156</v>
      </c>
      <c r="DH8" s="159" t="s">
        <v>2157</v>
      </c>
      <c r="DI8" s="159" t="s">
        <v>2158</v>
      </c>
      <c r="DJ8" s="159" t="s">
        <v>2159</v>
      </c>
      <c r="DK8" s="159" t="s">
        <v>2160</v>
      </c>
      <c r="DL8" s="159" t="s">
        <v>286</v>
      </c>
      <c r="DM8" s="159" t="s">
        <v>2151</v>
      </c>
      <c r="DN8" s="159" t="s">
        <v>2152</v>
      </c>
      <c r="DO8" s="159" t="s">
        <v>2161</v>
      </c>
      <c r="DP8" s="159" t="s">
        <v>2162</v>
      </c>
      <c r="DQ8" s="159" t="s">
        <v>2163</v>
      </c>
      <c r="DR8" s="159" t="s">
        <v>2164</v>
      </c>
      <c r="DS8" s="159" t="s">
        <v>2165</v>
      </c>
      <c r="DT8" s="159" t="s">
        <v>2166</v>
      </c>
      <c r="DU8" s="159" t="s">
        <v>268</v>
      </c>
      <c r="DV8" s="159" t="s">
        <v>286</v>
      </c>
      <c r="DW8" s="159" t="s">
        <v>2155</v>
      </c>
      <c r="DX8" s="159" t="s">
        <v>2164</v>
      </c>
      <c r="DY8" s="159" t="s">
        <v>2167</v>
      </c>
      <c r="DZ8" s="159" t="s">
        <v>2168</v>
      </c>
      <c r="EA8" s="159" t="s">
        <v>2169</v>
      </c>
      <c r="EB8" s="159" t="s">
        <v>2170</v>
      </c>
      <c r="EC8" s="159" t="s">
        <v>2171</v>
      </c>
      <c r="ED8" s="159" t="s">
        <v>2172</v>
      </c>
      <c r="EE8" s="159" t="s">
        <v>2173</v>
      </c>
      <c r="EF8" s="159" t="s">
        <v>2174</v>
      </c>
      <c r="EG8" s="159" t="s">
        <v>293</v>
      </c>
      <c r="EH8" s="159" t="s">
        <v>2119</v>
      </c>
      <c r="EI8" s="159" t="s">
        <v>2175</v>
      </c>
      <c r="EJ8" s="159" t="s">
        <v>2176</v>
      </c>
      <c r="EK8" s="159" t="s">
        <v>2177</v>
      </c>
      <c r="EL8" s="159" t="s">
        <v>2178</v>
      </c>
      <c r="EM8" s="159" t="s">
        <v>2179</v>
      </c>
      <c r="EN8" s="159" t="s">
        <v>2180</v>
      </c>
      <c r="EO8" s="159" t="s">
        <v>2181</v>
      </c>
      <c r="EP8" s="159" t="s">
        <v>2182</v>
      </c>
      <c r="EQ8" s="159" t="s">
        <v>2183</v>
      </c>
      <c r="ER8" s="159" t="s">
        <v>2184</v>
      </c>
      <c r="ES8" s="159" t="s">
        <v>2185</v>
      </c>
      <c r="ET8" s="159" t="s">
        <v>2186</v>
      </c>
      <c r="EU8" s="159" t="s">
        <v>2187</v>
      </c>
      <c r="EV8" s="159" t="s">
        <v>2188</v>
      </c>
      <c r="EW8" s="159" t="s">
        <v>2189</v>
      </c>
      <c r="EX8" s="159" t="s">
        <v>2190</v>
      </c>
      <c r="EY8" s="159" t="s">
        <v>397</v>
      </c>
      <c r="EZ8" s="159" t="s">
        <v>2191</v>
      </c>
      <c r="FA8" s="159" t="s">
        <v>2192</v>
      </c>
      <c r="FB8" s="159" t="s">
        <v>2174</v>
      </c>
      <c r="FC8" s="159" t="s">
        <v>2179</v>
      </c>
      <c r="FD8" s="159" t="s">
        <v>2193</v>
      </c>
      <c r="FE8" s="159" t="s">
        <v>2194</v>
      </c>
      <c r="FF8" s="159" t="s">
        <v>2195</v>
      </c>
      <c r="FG8" s="159" t="s">
        <v>2196</v>
      </c>
      <c r="FH8" s="159" t="s">
        <v>2197</v>
      </c>
      <c r="FI8" s="159" t="s">
        <v>2198</v>
      </c>
      <c r="FJ8" s="159" t="s">
        <v>2128</v>
      </c>
      <c r="FK8" s="159" t="s">
        <v>2129</v>
      </c>
      <c r="FL8" s="159" t="s">
        <v>2199</v>
      </c>
      <c r="FM8" s="159" t="s">
        <v>2167</v>
      </c>
      <c r="FN8" s="159" t="s">
        <v>2168</v>
      </c>
      <c r="FO8" s="159" t="s">
        <v>2200</v>
      </c>
      <c r="FP8" s="159" t="s">
        <v>2201</v>
      </c>
      <c r="FQ8" s="160" t="s">
        <v>2202</v>
      </c>
      <c r="FR8" s="159" t="s">
        <v>2203</v>
      </c>
      <c r="FS8" s="159" t="s">
        <v>2204</v>
      </c>
      <c r="FT8" s="159" t="s">
        <v>2205</v>
      </c>
      <c r="FU8" s="159" t="s">
        <v>2206</v>
      </c>
      <c r="FV8" s="159" t="s">
        <v>2207</v>
      </c>
      <c r="FW8" s="159" t="s">
        <v>2208</v>
      </c>
      <c r="FX8" s="159" t="s">
        <v>2209</v>
      </c>
      <c r="FY8" s="159" t="s">
        <v>136</v>
      </c>
      <c r="FZ8" s="159" t="s">
        <v>2210</v>
      </c>
      <c r="GA8" s="159" t="s">
        <v>2176</v>
      </c>
      <c r="GB8" s="160" t="s">
        <v>2211</v>
      </c>
      <c r="GC8" s="159" t="s">
        <v>2201</v>
      </c>
      <c r="GD8" s="159" t="s">
        <v>2200</v>
      </c>
      <c r="GE8" s="159" t="s">
        <v>2212</v>
      </c>
      <c r="GF8" s="160" t="s">
        <v>2213</v>
      </c>
      <c r="GG8" s="159" t="s">
        <v>2214</v>
      </c>
      <c r="GH8" s="159" t="s">
        <v>2215</v>
      </c>
      <c r="GI8" s="159" t="s">
        <v>268</v>
      </c>
      <c r="GJ8" s="159" t="s">
        <v>2216</v>
      </c>
      <c r="GK8" s="159" t="s">
        <v>2217</v>
      </c>
      <c r="GL8" s="159" t="s">
        <v>2218</v>
      </c>
      <c r="GM8" s="159" t="s">
        <v>2219</v>
      </c>
      <c r="GN8" s="159" t="s">
        <v>2220</v>
      </c>
      <c r="GO8" s="159" t="s">
        <v>2221</v>
      </c>
      <c r="GP8" s="159" t="s">
        <v>2222</v>
      </c>
      <c r="GQ8" s="160" t="s">
        <v>2221</v>
      </c>
      <c r="GR8" s="159" t="s">
        <v>2223</v>
      </c>
      <c r="GS8" s="159" t="s">
        <v>2224</v>
      </c>
      <c r="GT8" s="159" t="s">
        <v>2225</v>
      </c>
      <c r="GU8" s="159" t="s">
        <v>2226</v>
      </c>
      <c r="GV8" s="159" t="s">
        <v>2227</v>
      </c>
      <c r="GW8" s="159" t="s">
        <v>2228</v>
      </c>
      <c r="GX8" s="159" t="s">
        <v>2229</v>
      </c>
      <c r="GY8" s="159" t="s">
        <v>2230</v>
      </c>
      <c r="GZ8" s="159" t="s">
        <v>381</v>
      </c>
      <c r="HA8" s="159" t="s">
        <v>2231</v>
      </c>
      <c r="HB8" s="160" t="s">
        <v>2232</v>
      </c>
      <c r="HC8" s="160" t="s">
        <v>2233</v>
      </c>
      <c r="HD8" s="159" t="s">
        <v>2234</v>
      </c>
      <c r="HE8" s="159" t="s">
        <v>2234</v>
      </c>
      <c r="HF8" s="159" t="s">
        <v>481</v>
      </c>
      <c r="HG8" s="159" t="s">
        <v>481</v>
      </c>
      <c r="HH8" s="159" t="s">
        <v>2235</v>
      </c>
      <c r="HI8" s="160" t="s">
        <v>2232</v>
      </c>
      <c r="HJ8" s="160" t="s">
        <v>2233</v>
      </c>
      <c r="HK8" s="159" t="s">
        <v>2236</v>
      </c>
      <c r="HL8" s="159" t="s">
        <v>2237</v>
      </c>
      <c r="HM8" s="159" t="s">
        <v>2238</v>
      </c>
      <c r="HN8" s="159" t="s">
        <v>2239</v>
      </c>
      <c r="HO8" s="159" t="s">
        <v>2240</v>
      </c>
      <c r="HP8" s="159" t="s">
        <v>2241</v>
      </c>
      <c r="HQ8" s="159" t="s">
        <v>2242</v>
      </c>
      <c r="HR8" s="159" t="s">
        <v>2243</v>
      </c>
      <c r="HS8" s="159" t="s">
        <v>2244</v>
      </c>
      <c r="HT8" s="159" t="s">
        <v>2245</v>
      </c>
      <c r="HU8" s="159" t="s">
        <v>2246</v>
      </c>
      <c r="HV8" s="159" t="s">
        <v>2247</v>
      </c>
      <c r="HW8" s="159" t="s">
        <v>2248</v>
      </c>
      <c r="HX8" s="159" t="s">
        <v>2249</v>
      </c>
      <c r="HY8" s="159" t="s">
        <v>2250</v>
      </c>
      <c r="HZ8" s="159" t="s">
        <v>2251</v>
      </c>
      <c r="IA8" s="159" t="s">
        <v>2252</v>
      </c>
      <c r="IB8" s="159" t="s">
        <v>2253</v>
      </c>
      <c r="IC8" s="159" t="s">
        <v>2254</v>
      </c>
      <c r="ID8" s="159" t="s">
        <v>2255</v>
      </c>
      <c r="IE8" s="159" t="s">
        <v>2256</v>
      </c>
      <c r="IF8" s="159" t="s">
        <v>2242</v>
      </c>
      <c r="IG8" s="159" t="s">
        <v>2243</v>
      </c>
      <c r="IH8" s="159" t="s">
        <v>2257</v>
      </c>
      <c r="II8" s="159" t="s">
        <v>2258</v>
      </c>
      <c r="IJ8" s="159" t="s">
        <v>2235</v>
      </c>
      <c r="IK8" s="159" t="s">
        <v>2175</v>
      </c>
      <c r="IL8" s="160" t="s">
        <v>2259</v>
      </c>
      <c r="IM8" s="160" t="s">
        <v>2260</v>
      </c>
      <c r="IN8" s="159" t="s">
        <v>2261</v>
      </c>
      <c r="IO8" s="159" t="s">
        <v>2260</v>
      </c>
      <c r="IP8" s="159" t="s">
        <v>2262</v>
      </c>
      <c r="IQ8" s="159" t="s">
        <v>2263</v>
      </c>
      <c r="IR8" s="159" t="s">
        <v>2264</v>
      </c>
      <c r="IS8" s="160" t="s">
        <v>2262</v>
      </c>
      <c r="IT8" s="159" t="s">
        <v>2265</v>
      </c>
      <c r="IU8" s="159" t="s">
        <v>2266</v>
      </c>
      <c r="IV8" s="159" t="s">
        <v>2263</v>
      </c>
      <c r="IW8" s="160" t="s">
        <v>2259</v>
      </c>
      <c r="IX8" s="159" t="s">
        <v>2264</v>
      </c>
      <c r="IY8" s="159" t="s">
        <v>495</v>
      </c>
      <c r="IZ8" s="159" t="s">
        <v>495</v>
      </c>
      <c r="JA8" s="159" t="s">
        <v>2267</v>
      </c>
      <c r="JB8" s="159" t="s">
        <v>2268</v>
      </c>
      <c r="JC8" s="159" t="s">
        <v>2269</v>
      </c>
      <c r="JD8" s="159" t="s">
        <v>2270</v>
      </c>
      <c r="JE8" s="159" t="s">
        <v>2271</v>
      </c>
      <c r="JF8" s="159" t="s">
        <v>2269</v>
      </c>
      <c r="JG8" s="159" t="s">
        <v>2272</v>
      </c>
      <c r="JH8" s="159" t="s">
        <v>2273</v>
      </c>
      <c r="JI8" s="159" t="s">
        <v>2272</v>
      </c>
      <c r="JJ8" s="159" t="s">
        <v>2274</v>
      </c>
      <c r="JK8" s="159" t="s">
        <v>2275</v>
      </c>
      <c r="JL8" s="159" t="s">
        <v>2276</v>
      </c>
      <c r="JM8" s="159" t="s">
        <v>2277</v>
      </c>
      <c r="JN8" s="159" t="s">
        <v>2278</v>
      </c>
      <c r="JO8" s="159" t="s">
        <v>2279</v>
      </c>
      <c r="JP8" s="159" t="s">
        <v>2280</v>
      </c>
      <c r="JQ8" s="159" t="s">
        <v>2281</v>
      </c>
      <c r="JR8" s="159" t="s">
        <v>2282</v>
      </c>
      <c r="JS8" s="159" t="s">
        <v>2283</v>
      </c>
      <c r="JT8" s="159" t="s">
        <v>2284</v>
      </c>
      <c r="JU8" s="159" t="s">
        <v>2256</v>
      </c>
      <c r="JV8" s="159" t="s">
        <v>2285</v>
      </c>
      <c r="JW8" s="159" t="s">
        <v>2286</v>
      </c>
      <c r="JX8" s="159" t="s">
        <v>2287</v>
      </c>
      <c r="JY8" s="159" t="s">
        <v>2288</v>
      </c>
      <c r="JZ8" s="159" t="s">
        <v>2289</v>
      </c>
      <c r="KA8" s="159" t="s">
        <v>2236</v>
      </c>
      <c r="KB8" s="159" t="s">
        <v>2290</v>
      </c>
      <c r="KC8" s="159" t="s">
        <v>2289</v>
      </c>
      <c r="KD8" s="159" t="s">
        <v>2237</v>
      </c>
      <c r="KE8" s="159" t="s">
        <v>2291</v>
      </c>
      <c r="KF8" s="159" t="s">
        <v>2292</v>
      </c>
      <c r="KG8" s="159" t="s">
        <v>2292</v>
      </c>
      <c r="KH8" s="159" t="s">
        <v>2293</v>
      </c>
      <c r="KI8" s="159" t="s">
        <v>2121</v>
      </c>
    </row>
    <row r="9" spans="1:295" ht="18" customHeight="1" x14ac:dyDescent="0.3">
      <c r="A9" s="161" t="s">
        <v>46</v>
      </c>
      <c r="B9" s="161" t="s">
        <v>726</v>
      </c>
      <c r="C9" s="162">
        <v>0</v>
      </c>
      <c r="D9" s="162">
        <v>2.4802</v>
      </c>
      <c r="E9" s="162">
        <v>-7.6426999999999996</v>
      </c>
      <c r="F9" s="162">
        <v>0.8569</v>
      </c>
      <c r="G9" s="162">
        <v>4.0125000000000002</v>
      </c>
      <c r="H9" s="163"/>
      <c r="I9" s="162">
        <v>7.5857000000000001</v>
      </c>
      <c r="J9" s="163"/>
      <c r="K9" s="162">
        <v>6.3489000000000004</v>
      </c>
      <c r="L9" s="162">
        <v>1.8669</v>
      </c>
      <c r="M9" s="163"/>
      <c r="N9" s="162">
        <v>-13.32</v>
      </c>
      <c r="O9" s="162">
        <v>-24.2</v>
      </c>
      <c r="P9" s="163"/>
      <c r="Q9" s="163"/>
      <c r="R9" s="162">
        <v>-17.600000000000001</v>
      </c>
      <c r="S9" s="162">
        <v>3.4456000000000002</v>
      </c>
      <c r="T9" s="162">
        <v>-2.5316999999999998</v>
      </c>
      <c r="U9" s="162">
        <v>3.6040999999999999</v>
      </c>
      <c r="V9" s="162">
        <v>3.4127999999999998</v>
      </c>
      <c r="W9" s="162">
        <v>6.4095000000000004</v>
      </c>
      <c r="X9" s="162">
        <v>3.8967000000000001</v>
      </c>
      <c r="Y9" s="162">
        <v>0</v>
      </c>
      <c r="Z9" s="162">
        <v>2.2888000000000002</v>
      </c>
      <c r="AA9" s="163"/>
      <c r="AB9" s="162">
        <v>-0.49730000000000002</v>
      </c>
      <c r="AC9" s="162">
        <v>-1.806</v>
      </c>
      <c r="AD9" s="162">
        <v>-1.7989999999999999</v>
      </c>
      <c r="AE9" s="162">
        <v>4.7409999999999997</v>
      </c>
      <c r="AF9" s="162">
        <v>-4.4400000000000004</v>
      </c>
      <c r="AG9" s="163"/>
      <c r="AH9" s="162">
        <v>-8.1000000000000003E-2</v>
      </c>
      <c r="AI9" s="162">
        <v>0.23899999999999999</v>
      </c>
      <c r="AJ9" s="163"/>
      <c r="AK9" s="162">
        <v>-15.95</v>
      </c>
      <c r="AL9" s="163"/>
      <c r="AM9" s="162">
        <v>-9.74</v>
      </c>
      <c r="AN9" s="162">
        <v>-9.7100000000000009</v>
      </c>
      <c r="AO9" s="162">
        <v>1.7212000000000001</v>
      </c>
      <c r="AP9" s="162">
        <v>3.2111000000000001</v>
      </c>
      <c r="AQ9" s="162">
        <v>13.359299999999999</v>
      </c>
      <c r="AR9" s="162">
        <v>14.863</v>
      </c>
      <c r="AS9" s="162">
        <v>-6.1323999999999996</v>
      </c>
      <c r="AT9" s="162">
        <v>-14.7355</v>
      </c>
      <c r="AU9" s="162">
        <v>-13.9499</v>
      </c>
      <c r="AV9" s="162">
        <v>-0.51680000000000004</v>
      </c>
      <c r="AW9" s="162">
        <v>-0.3952</v>
      </c>
      <c r="AX9" s="162">
        <v>-9.5111000000000008</v>
      </c>
      <c r="AY9" s="162">
        <v>-7.7695999999999996</v>
      </c>
      <c r="AZ9" s="162">
        <v>1.8197000000000001</v>
      </c>
      <c r="BA9" s="162">
        <v>1.2734000000000001</v>
      </c>
      <c r="BB9" s="162">
        <v>12.1098</v>
      </c>
      <c r="BC9" s="162">
        <v>13.3209</v>
      </c>
      <c r="BD9" s="162">
        <v>-4.2</v>
      </c>
      <c r="BE9" s="162">
        <v>-4.2</v>
      </c>
      <c r="BF9" s="162">
        <v>-23.915400000000002</v>
      </c>
      <c r="BG9" s="162">
        <v>-23.635300000000001</v>
      </c>
      <c r="BH9" s="162">
        <v>-1.7556</v>
      </c>
      <c r="BI9" s="163"/>
      <c r="BJ9" s="162">
        <v>-3.081</v>
      </c>
      <c r="BK9" s="162">
        <v>-1.5204</v>
      </c>
      <c r="BL9" s="163"/>
      <c r="BM9" s="162">
        <v>-0.59019999999999995</v>
      </c>
      <c r="BN9" s="162">
        <v>-126.86539999999999</v>
      </c>
      <c r="BO9" s="162">
        <v>-28.7484</v>
      </c>
      <c r="BP9" s="162">
        <v>-28.992599999999999</v>
      </c>
      <c r="BQ9" s="162">
        <v>41.339799999999997</v>
      </c>
      <c r="BR9" s="162">
        <v>-261.25009999999997</v>
      </c>
      <c r="BS9" s="163"/>
      <c r="BT9" s="163"/>
      <c r="BU9" s="163"/>
      <c r="BV9" s="162">
        <v>-0.73850000000000005</v>
      </c>
      <c r="BW9" s="162">
        <v>8.39</v>
      </c>
      <c r="BX9" s="162">
        <v>4.8099999999999996</v>
      </c>
      <c r="BY9" s="162">
        <v>-17.52</v>
      </c>
      <c r="BZ9" s="162">
        <v>-3.34</v>
      </c>
      <c r="CA9" s="162">
        <v>-15.668799999999999</v>
      </c>
      <c r="CB9" s="162">
        <v>-15.4009</v>
      </c>
      <c r="CC9" s="162">
        <v>16.8813</v>
      </c>
      <c r="CD9" s="162">
        <v>15.475</v>
      </c>
      <c r="CE9" s="162">
        <v>-4.9496000000000002</v>
      </c>
      <c r="CF9" s="162">
        <v>-7.4135</v>
      </c>
      <c r="CG9" s="162">
        <v>-7.4539</v>
      </c>
      <c r="CH9" s="162">
        <v>-3.4422999999999999</v>
      </c>
      <c r="CI9" s="163"/>
      <c r="CJ9" s="163"/>
      <c r="CK9" s="163"/>
      <c r="CL9" s="162">
        <v>-14.4</v>
      </c>
      <c r="CM9" s="162">
        <v>-14.4</v>
      </c>
      <c r="CN9" s="162">
        <v>-0.28999999999999998</v>
      </c>
      <c r="CO9" s="162">
        <v>11.1189</v>
      </c>
      <c r="CP9" s="162">
        <v>11.063700000000001</v>
      </c>
      <c r="CQ9" s="162">
        <v>10.623799999999999</v>
      </c>
      <c r="CR9" s="162">
        <v>14.979100000000001</v>
      </c>
      <c r="CS9" s="162">
        <v>14.5131</v>
      </c>
      <c r="CT9" s="162">
        <v>-32.008699999999997</v>
      </c>
      <c r="CU9" s="162">
        <v>19.985800000000001</v>
      </c>
      <c r="CV9" s="162">
        <v>-34.810400000000001</v>
      </c>
      <c r="CW9" s="162">
        <v>2.6377000000000002</v>
      </c>
      <c r="CX9" s="162">
        <v>17.47</v>
      </c>
      <c r="CY9" s="162">
        <v>5.1100000000000003</v>
      </c>
      <c r="CZ9" s="162">
        <v>10.942399999999999</v>
      </c>
      <c r="DA9" s="162">
        <v>11.135899999999999</v>
      </c>
      <c r="DB9" s="162">
        <v>-4.17</v>
      </c>
      <c r="DC9" s="162">
        <v>-213.52199999999999</v>
      </c>
      <c r="DD9" s="163"/>
      <c r="DE9" s="163"/>
      <c r="DF9" s="162">
        <v>38.101700000000001</v>
      </c>
      <c r="DG9" s="162">
        <v>-11.7568</v>
      </c>
      <c r="DH9" s="162">
        <v>-1.8463000000000001</v>
      </c>
      <c r="DI9" s="163"/>
      <c r="DJ9" s="163"/>
      <c r="DK9" s="162">
        <v>-6.2793000000000001</v>
      </c>
      <c r="DL9" s="162">
        <v>-0.187</v>
      </c>
      <c r="DM9" s="162">
        <v>1.8975</v>
      </c>
      <c r="DN9" s="162">
        <v>0</v>
      </c>
      <c r="DO9" s="162">
        <v>-5.01</v>
      </c>
      <c r="DP9" s="162">
        <v>-0.65</v>
      </c>
      <c r="DQ9" s="162">
        <v>3.6269999999999998</v>
      </c>
      <c r="DR9" s="162">
        <v>-37.332099999999997</v>
      </c>
      <c r="DS9" s="162">
        <v>-15.45</v>
      </c>
      <c r="DT9" s="162">
        <v>-15.56</v>
      </c>
      <c r="DU9" s="162">
        <v>35.76</v>
      </c>
      <c r="DV9" s="162">
        <v>10.63</v>
      </c>
      <c r="DW9" s="162">
        <v>-35.836399999999998</v>
      </c>
      <c r="DX9" s="162">
        <v>-17.945499999999999</v>
      </c>
      <c r="DY9" s="162">
        <v>-36.538400000000003</v>
      </c>
      <c r="DZ9" s="162">
        <v>-35.909100000000002</v>
      </c>
      <c r="EA9" s="162">
        <v>-20.863099999999999</v>
      </c>
      <c r="EB9" s="162">
        <v>-29.277200000000001</v>
      </c>
      <c r="EC9" s="162">
        <v>-36.757599999999996</v>
      </c>
      <c r="ED9" s="162">
        <v>-36.669199999999996</v>
      </c>
      <c r="EE9" s="162">
        <v>-22.706099999999999</v>
      </c>
      <c r="EF9" s="162">
        <v>-26.374700000000001</v>
      </c>
      <c r="EG9" s="162">
        <v>-13.101000000000001</v>
      </c>
      <c r="EH9" s="162">
        <v>-130.5635</v>
      </c>
      <c r="EI9" s="162">
        <v>-23.872399999999999</v>
      </c>
      <c r="EJ9" s="163"/>
      <c r="EK9" s="162">
        <v>-7.0609000000000002</v>
      </c>
      <c r="EL9" s="162">
        <v>-6.2873999999999999</v>
      </c>
      <c r="EM9" s="162">
        <v>12.7653</v>
      </c>
      <c r="EN9" s="162">
        <v>-6.0694999999999997</v>
      </c>
      <c r="EO9" s="162">
        <v>-5.5106999999999999</v>
      </c>
      <c r="EP9" s="162">
        <v>4.1120000000000001</v>
      </c>
      <c r="EQ9" s="162">
        <v>-25.340699999999998</v>
      </c>
      <c r="ER9" s="162">
        <v>-25.0123</v>
      </c>
      <c r="ES9" s="162">
        <v>3.9156</v>
      </c>
      <c r="ET9" s="163"/>
      <c r="EU9" s="163"/>
      <c r="EV9" s="162">
        <v>0</v>
      </c>
      <c r="EW9" s="162">
        <v>3.7850999999999999</v>
      </c>
      <c r="EX9" s="162">
        <v>-3.8475999999999999</v>
      </c>
      <c r="EY9" s="162">
        <v>-9.0167000000000002</v>
      </c>
      <c r="EZ9" s="162">
        <v>-9.0112000000000005</v>
      </c>
      <c r="FA9" s="162">
        <v>8.1979000000000006</v>
      </c>
      <c r="FB9" s="162">
        <v>7.9576000000000002</v>
      </c>
      <c r="FC9" s="162">
        <v>-25.201599999999999</v>
      </c>
      <c r="FD9" s="162">
        <v>5.0682999999999998</v>
      </c>
      <c r="FE9" s="163"/>
      <c r="FF9" s="162">
        <v>4.7084000000000001</v>
      </c>
      <c r="FG9" s="162">
        <v>3.0981000000000001</v>
      </c>
      <c r="FH9" s="162">
        <v>3.0146999999999999</v>
      </c>
      <c r="FI9" s="162">
        <v>0</v>
      </c>
      <c r="FJ9" s="162">
        <v>2.8468</v>
      </c>
      <c r="FK9" s="162">
        <v>2.6793</v>
      </c>
      <c r="FL9" s="162">
        <v>-11.2196</v>
      </c>
      <c r="FM9" s="162">
        <v>16.4057</v>
      </c>
      <c r="FN9" s="162">
        <v>16.369800000000001</v>
      </c>
      <c r="FO9" s="162">
        <v>-3.0842000000000001</v>
      </c>
      <c r="FP9" s="162">
        <v>9.4267000000000003</v>
      </c>
      <c r="FQ9" s="162">
        <v>16.8081</v>
      </c>
      <c r="FR9" s="162">
        <v>-17.68</v>
      </c>
      <c r="FS9" s="162">
        <v>-2.6162000000000001</v>
      </c>
      <c r="FT9" s="162">
        <v>0.19159999999999999</v>
      </c>
      <c r="FU9" s="162">
        <v>1.44</v>
      </c>
      <c r="FV9" s="162">
        <v>2</v>
      </c>
      <c r="FW9" s="162">
        <v>-17.722799999999999</v>
      </c>
      <c r="FX9" s="162">
        <v>0</v>
      </c>
      <c r="FY9" s="162">
        <v>3.8260000000000001</v>
      </c>
      <c r="FZ9" s="162">
        <v>0.81499999999999995</v>
      </c>
      <c r="GA9" s="163"/>
      <c r="GB9" s="162">
        <v>17.559999999999999</v>
      </c>
      <c r="GC9" s="162">
        <v>-23.992799999999999</v>
      </c>
      <c r="GD9" s="162">
        <v>-15.5322</v>
      </c>
      <c r="GE9" s="162">
        <v>-2.09</v>
      </c>
      <c r="GF9" s="162">
        <v>30.4937</v>
      </c>
      <c r="GG9" s="163"/>
      <c r="GH9" s="162">
        <v>14.0017</v>
      </c>
      <c r="GI9" s="162">
        <v>-0.78690000000000004</v>
      </c>
      <c r="GJ9" s="162">
        <v>0</v>
      </c>
      <c r="GK9" s="162">
        <v>2.3540999999999999</v>
      </c>
      <c r="GL9" s="163"/>
      <c r="GM9" s="163"/>
      <c r="GN9" s="162">
        <v>-9.0381</v>
      </c>
      <c r="GO9" s="162">
        <v>2.0941999999999998</v>
      </c>
      <c r="GP9" s="162">
        <v>7.5397999999999996</v>
      </c>
      <c r="GQ9" s="162">
        <v>-17.304600000000001</v>
      </c>
      <c r="GR9" s="162">
        <v>8.0208999999999993</v>
      </c>
      <c r="GS9" s="162">
        <v>8.7467000000000006</v>
      </c>
      <c r="GT9" s="162">
        <v>125.33410000000001</v>
      </c>
      <c r="GU9" s="162">
        <v>-8.6249000000000002</v>
      </c>
      <c r="GV9" s="162">
        <v>-12.3863</v>
      </c>
      <c r="GW9" s="162">
        <v>6.3874000000000004</v>
      </c>
      <c r="GX9" s="162">
        <v>0.61229999999999996</v>
      </c>
      <c r="GY9" s="162">
        <v>4.0000999999999998</v>
      </c>
      <c r="GZ9" s="162">
        <v>3.9630999999999998</v>
      </c>
      <c r="HA9" s="163"/>
      <c r="HB9" s="162">
        <v>-8.0794999999999995</v>
      </c>
      <c r="HC9" s="162">
        <v>-6.7366000000000001</v>
      </c>
      <c r="HD9" s="162">
        <v>-14.67</v>
      </c>
      <c r="HE9" s="162">
        <v>10.097899999999999</v>
      </c>
      <c r="HF9" s="162">
        <v>47.281399999999998</v>
      </c>
      <c r="HG9" s="162">
        <v>0</v>
      </c>
      <c r="HH9" s="162">
        <v>85.885400000000004</v>
      </c>
      <c r="HI9" s="162">
        <v>-16.613399999999999</v>
      </c>
      <c r="HJ9" s="162">
        <v>34.368899999999996</v>
      </c>
      <c r="HK9" s="163"/>
      <c r="HL9" s="162">
        <v>8.3118999999999996</v>
      </c>
      <c r="HM9" s="162">
        <v>0</v>
      </c>
      <c r="HN9" s="162">
        <v>0</v>
      </c>
      <c r="HO9" s="163"/>
      <c r="HP9" s="162">
        <v>29.566099999999999</v>
      </c>
      <c r="HQ9" s="162">
        <v>-15.4786</v>
      </c>
      <c r="HR9" s="162">
        <v>-14.9238</v>
      </c>
      <c r="HS9" s="162">
        <v>1.7038</v>
      </c>
      <c r="HT9" s="162">
        <v>1.8485</v>
      </c>
      <c r="HU9" s="162">
        <v>25.7</v>
      </c>
      <c r="HV9" s="162">
        <v>25.89</v>
      </c>
      <c r="HW9" s="162">
        <v>-23.3</v>
      </c>
      <c r="HX9" s="162">
        <v>-23.7</v>
      </c>
      <c r="HY9" s="162">
        <v>0.24629999999999999</v>
      </c>
      <c r="HZ9" s="162">
        <v>-13.04</v>
      </c>
      <c r="IA9" s="162">
        <v>41.398899999999998</v>
      </c>
      <c r="IB9" s="162">
        <v>29.078600000000002</v>
      </c>
      <c r="IC9" s="162">
        <v>28.936900000000001</v>
      </c>
      <c r="ID9" s="162">
        <v>-21.2</v>
      </c>
      <c r="IE9" s="162">
        <v>-21.3</v>
      </c>
      <c r="IF9" s="162">
        <v>0.5</v>
      </c>
      <c r="IG9" s="162">
        <v>0</v>
      </c>
      <c r="IH9" s="162">
        <v>-18.041499999999999</v>
      </c>
      <c r="II9" s="162">
        <v>-18.036899999999999</v>
      </c>
      <c r="IJ9" s="162">
        <v>-133.69929999999999</v>
      </c>
      <c r="IK9" s="162">
        <v>-8.6869999999999994</v>
      </c>
      <c r="IL9" s="162">
        <v>-266.80840000000001</v>
      </c>
      <c r="IM9" s="162">
        <v>14.8249</v>
      </c>
      <c r="IN9" s="163"/>
      <c r="IO9" s="162">
        <v>54.740499999999997</v>
      </c>
      <c r="IP9" s="162">
        <v>109.30970000000001</v>
      </c>
      <c r="IQ9" s="162">
        <v>97.864800000000002</v>
      </c>
      <c r="IR9" s="162">
        <v>123.06780000000001</v>
      </c>
      <c r="IS9" s="162">
        <v>-5.7628000000000004</v>
      </c>
      <c r="IT9" s="162">
        <v>7.7203999999999997</v>
      </c>
      <c r="IU9" s="162">
        <v>8.9901999999999997</v>
      </c>
      <c r="IV9" s="162">
        <v>14.3432</v>
      </c>
      <c r="IW9" s="162">
        <v>194.33240000000001</v>
      </c>
      <c r="IX9" s="162">
        <v>-227.2971</v>
      </c>
      <c r="IY9" s="162">
        <v>-32.238</v>
      </c>
      <c r="IZ9" s="162">
        <v>41.2057</v>
      </c>
      <c r="JA9" s="162">
        <v>0.70440000000000003</v>
      </c>
      <c r="JB9" s="162">
        <v>2.3620000000000001</v>
      </c>
      <c r="JC9" s="162">
        <v>-7.36</v>
      </c>
      <c r="JD9" s="162">
        <v>-1.095</v>
      </c>
      <c r="JE9" s="162">
        <v>-1.105</v>
      </c>
      <c r="JF9" s="162">
        <v>2</v>
      </c>
      <c r="JG9" s="162">
        <v>1.76</v>
      </c>
      <c r="JH9" s="162">
        <v>-4.8139000000000003</v>
      </c>
      <c r="JI9" s="162">
        <v>-7.9973000000000001</v>
      </c>
      <c r="JJ9" s="162">
        <v>6.3003999999999998</v>
      </c>
      <c r="JK9" s="162">
        <v>8.9097000000000008</v>
      </c>
      <c r="JL9" s="162">
        <v>-12.3</v>
      </c>
      <c r="JM9" s="162">
        <v>1.012</v>
      </c>
      <c r="JN9" s="162">
        <v>1.454</v>
      </c>
      <c r="JO9" s="163"/>
      <c r="JP9" s="163"/>
      <c r="JQ9" s="162">
        <v>4.7133000000000003</v>
      </c>
      <c r="JR9" s="162">
        <v>4.4989999999999997</v>
      </c>
      <c r="JS9" s="162">
        <v>3.8689</v>
      </c>
      <c r="JT9" s="163"/>
      <c r="JU9" s="162">
        <v>7.7</v>
      </c>
      <c r="JV9" s="162">
        <v>11.0366</v>
      </c>
      <c r="JW9" s="162">
        <v>0.17</v>
      </c>
      <c r="JX9" s="163"/>
      <c r="JY9" s="162">
        <v>-16.528199999999998</v>
      </c>
      <c r="JZ9" s="162">
        <v>0.5696</v>
      </c>
      <c r="KA9" s="162">
        <v>-23.5381</v>
      </c>
      <c r="KB9" s="162">
        <v>-12.5646</v>
      </c>
      <c r="KC9" s="162">
        <v>-4.7442000000000002</v>
      </c>
      <c r="KD9" s="162">
        <v>-28.196200000000001</v>
      </c>
      <c r="KE9" s="162">
        <v>2.4815</v>
      </c>
      <c r="KF9" s="162">
        <v>-9.1999999999999993</v>
      </c>
      <c r="KG9" s="162">
        <v>-4.0999999999999996</v>
      </c>
      <c r="KH9" s="162">
        <v>68.042100000000005</v>
      </c>
      <c r="KI9" s="162">
        <v>-160.69820000000001</v>
      </c>
    </row>
    <row r="10" spans="1:295" ht="18" customHeight="1" x14ac:dyDescent="0.3">
      <c r="A10" s="161" t="s">
        <v>46</v>
      </c>
      <c r="B10" s="161" t="s">
        <v>727</v>
      </c>
      <c r="C10" s="165">
        <v>0</v>
      </c>
      <c r="D10" s="165">
        <v>2.3357000000000001</v>
      </c>
      <c r="E10" s="165">
        <v>-7.5803000000000003</v>
      </c>
      <c r="F10" s="165">
        <v>2.2475999999999998</v>
      </c>
      <c r="G10" s="165">
        <v>4.0983999999999998</v>
      </c>
      <c r="H10" s="166"/>
      <c r="I10" s="165">
        <v>7.2190000000000003</v>
      </c>
      <c r="J10" s="166"/>
      <c r="K10" s="165">
        <v>6.0420999999999996</v>
      </c>
      <c r="L10" s="165">
        <v>1.8008999999999999</v>
      </c>
      <c r="M10" s="166"/>
      <c r="N10" s="165">
        <v>-13.32</v>
      </c>
      <c r="O10" s="165">
        <v>-22</v>
      </c>
      <c r="P10" s="166"/>
      <c r="Q10" s="165">
        <v>0.82799999999999996</v>
      </c>
      <c r="R10" s="165">
        <v>-15.4</v>
      </c>
      <c r="S10" s="165">
        <v>3.4060999999999999</v>
      </c>
      <c r="T10" s="165">
        <v>-2.3828999999999998</v>
      </c>
      <c r="U10" s="165">
        <v>2.5613000000000001</v>
      </c>
      <c r="V10" s="165">
        <v>2.4519000000000002</v>
      </c>
      <c r="W10" s="165">
        <v>4.7704000000000004</v>
      </c>
      <c r="X10" s="165">
        <v>3.1183000000000001</v>
      </c>
      <c r="Y10" s="165">
        <v>-1.2493000000000001</v>
      </c>
      <c r="Z10" s="165">
        <v>2.33</v>
      </c>
      <c r="AA10" s="166"/>
      <c r="AB10" s="165">
        <v>-0.84509999999999996</v>
      </c>
      <c r="AC10" s="165">
        <v>-1.8919999999999999</v>
      </c>
      <c r="AD10" s="165">
        <v>-1.8819999999999999</v>
      </c>
      <c r="AE10" s="165">
        <v>4.7450000000000001</v>
      </c>
      <c r="AF10" s="165">
        <v>-4.4400000000000004</v>
      </c>
      <c r="AG10" s="165">
        <v>-11</v>
      </c>
      <c r="AH10" s="165">
        <v>-5.0999999999999997E-2</v>
      </c>
      <c r="AI10" s="165">
        <v>0.24299999999999999</v>
      </c>
      <c r="AJ10" s="166"/>
      <c r="AK10" s="165">
        <v>-16.510000000000002</v>
      </c>
      <c r="AL10" s="166"/>
      <c r="AM10" s="165">
        <v>-10.41</v>
      </c>
      <c r="AN10" s="165">
        <v>-10.43</v>
      </c>
      <c r="AO10" s="165">
        <v>1.6984999999999999</v>
      </c>
      <c r="AP10" s="165">
        <v>3.2995999999999999</v>
      </c>
      <c r="AQ10" s="165">
        <v>12.7683</v>
      </c>
      <c r="AR10" s="165">
        <v>14.201700000000001</v>
      </c>
      <c r="AS10" s="165">
        <v>-6.3186999999999998</v>
      </c>
      <c r="AT10" s="165">
        <v>-15.003399999999999</v>
      </c>
      <c r="AU10" s="165">
        <v>-14.4406</v>
      </c>
      <c r="AV10" s="165">
        <v>-0.13289999999999999</v>
      </c>
      <c r="AW10" s="165">
        <v>-3.49E-2</v>
      </c>
      <c r="AX10" s="165">
        <v>-10.180899999999999</v>
      </c>
      <c r="AY10" s="165">
        <v>-8.1715</v>
      </c>
      <c r="AZ10" s="165">
        <v>1.9756</v>
      </c>
      <c r="BA10" s="165">
        <v>1.3163</v>
      </c>
      <c r="BB10" s="165">
        <v>15.512499999999999</v>
      </c>
      <c r="BC10" s="165">
        <v>11.702999999999999</v>
      </c>
      <c r="BD10" s="165">
        <v>-3.5</v>
      </c>
      <c r="BE10" s="165">
        <v>-3.4</v>
      </c>
      <c r="BF10" s="165">
        <v>-24.094899999999999</v>
      </c>
      <c r="BG10" s="165">
        <v>-23.451899999999998</v>
      </c>
      <c r="BH10" s="165">
        <v>-1.6134999999999999</v>
      </c>
      <c r="BI10" s="166"/>
      <c r="BJ10" s="165">
        <v>-2.0749</v>
      </c>
      <c r="BK10" s="165">
        <v>-1.3979999999999999</v>
      </c>
      <c r="BL10" s="166"/>
      <c r="BM10" s="165">
        <v>-0.62290000000000001</v>
      </c>
      <c r="BN10" s="165">
        <v>-126.22450000000001</v>
      </c>
      <c r="BO10" s="165">
        <v>-30.884699999999999</v>
      </c>
      <c r="BP10" s="165">
        <v>-31.006799999999998</v>
      </c>
      <c r="BQ10" s="165">
        <v>43.105800000000002</v>
      </c>
      <c r="BR10" s="165">
        <v>-265.62819999999999</v>
      </c>
      <c r="BS10" s="166"/>
      <c r="BT10" s="166"/>
      <c r="BU10" s="166"/>
      <c r="BV10" s="165">
        <v>-1.7664</v>
      </c>
      <c r="BW10" s="165">
        <v>8.0399999999999991</v>
      </c>
      <c r="BX10" s="165">
        <v>4.51</v>
      </c>
      <c r="BY10" s="165">
        <v>-17.93</v>
      </c>
      <c r="BZ10" s="165">
        <v>-4</v>
      </c>
      <c r="CA10" s="165">
        <v>-16.070699999999999</v>
      </c>
      <c r="CB10" s="165">
        <v>-16.070699999999999</v>
      </c>
      <c r="CC10" s="165">
        <v>16.234400000000001</v>
      </c>
      <c r="CD10" s="165">
        <v>14.891500000000001</v>
      </c>
      <c r="CE10" s="165">
        <v>-4.9138000000000002</v>
      </c>
      <c r="CF10" s="165">
        <v>-2.5468000000000002</v>
      </c>
      <c r="CG10" s="165">
        <v>-2.4239999999999999</v>
      </c>
      <c r="CH10" s="165">
        <v>-1.1779999999999999</v>
      </c>
      <c r="CI10" s="166"/>
      <c r="CJ10" s="166"/>
      <c r="CK10" s="166"/>
      <c r="CL10" s="165">
        <v>-15.9</v>
      </c>
      <c r="CM10" s="165">
        <v>-15.8</v>
      </c>
      <c r="CN10" s="165">
        <v>-0.16</v>
      </c>
      <c r="CO10" s="165">
        <v>8.2629999999999999</v>
      </c>
      <c r="CP10" s="165">
        <v>4.2176</v>
      </c>
      <c r="CQ10" s="165">
        <v>4.0273000000000003</v>
      </c>
      <c r="CR10" s="165">
        <v>15.577999999999999</v>
      </c>
      <c r="CS10" s="165">
        <v>15.9642</v>
      </c>
      <c r="CT10" s="165">
        <v>-32.394500000000001</v>
      </c>
      <c r="CU10" s="165">
        <v>20.501100000000001</v>
      </c>
      <c r="CV10" s="165">
        <v>-36.348599999999998</v>
      </c>
      <c r="CW10" s="165">
        <v>2.5811999999999999</v>
      </c>
      <c r="CX10" s="165">
        <v>16.57</v>
      </c>
      <c r="CY10" s="165">
        <v>4.7300000000000004</v>
      </c>
      <c r="CZ10" s="165">
        <v>10.161099999999999</v>
      </c>
      <c r="DA10" s="165">
        <v>10.257</v>
      </c>
      <c r="DB10" s="165">
        <v>-3.83</v>
      </c>
      <c r="DC10" s="165">
        <v>-188.39850000000001</v>
      </c>
      <c r="DD10" s="166"/>
      <c r="DE10" s="166"/>
      <c r="DF10" s="165">
        <v>39.219700000000003</v>
      </c>
      <c r="DG10" s="165">
        <v>-11.5282</v>
      </c>
      <c r="DH10" s="165">
        <v>-1.6802999999999999</v>
      </c>
      <c r="DI10" s="166"/>
      <c r="DJ10" s="166"/>
      <c r="DK10" s="165">
        <v>-6.3720999999999997</v>
      </c>
      <c r="DL10" s="165">
        <v>-3.7402000000000002</v>
      </c>
      <c r="DM10" s="165">
        <v>1.2665999999999999</v>
      </c>
      <c r="DN10" s="165">
        <v>1.6757</v>
      </c>
      <c r="DO10" s="165">
        <v>-3.48</v>
      </c>
      <c r="DP10" s="165">
        <v>-0.55000000000000004</v>
      </c>
      <c r="DQ10" s="165">
        <v>3.5804999999999998</v>
      </c>
      <c r="DR10" s="165">
        <v>-38.9422</v>
      </c>
      <c r="DS10" s="165">
        <v>-15.32</v>
      </c>
      <c r="DT10" s="165">
        <v>-15.25</v>
      </c>
      <c r="DU10" s="165">
        <v>35.869999999999997</v>
      </c>
      <c r="DV10" s="165">
        <v>9.9499999999999993</v>
      </c>
      <c r="DW10" s="165">
        <v>-37.145499999999998</v>
      </c>
      <c r="DX10" s="165">
        <v>-18.563600000000001</v>
      </c>
      <c r="DY10" s="165">
        <v>-35.460799999999999</v>
      </c>
      <c r="DZ10" s="165">
        <v>-35.090899999999998</v>
      </c>
      <c r="EA10" s="165">
        <v>-20.950299999999999</v>
      </c>
      <c r="EB10" s="165">
        <v>-29.3278</v>
      </c>
      <c r="EC10" s="165">
        <v>-37.399099999999997</v>
      </c>
      <c r="ED10" s="165">
        <v>-37.652999999999999</v>
      </c>
      <c r="EE10" s="165">
        <v>-22.3141</v>
      </c>
      <c r="EF10" s="165">
        <v>-25.8154</v>
      </c>
      <c r="EG10" s="165">
        <v>-13.715999999999999</v>
      </c>
      <c r="EH10" s="165">
        <v>-132.6491</v>
      </c>
      <c r="EI10" s="165">
        <v>-21.997</v>
      </c>
      <c r="EJ10" s="166"/>
      <c r="EK10" s="165">
        <v>-6.8394000000000004</v>
      </c>
      <c r="EL10" s="165">
        <v>-6.1886000000000001</v>
      </c>
      <c r="EM10" s="165">
        <v>13.2529</v>
      </c>
      <c r="EN10" s="165">
        <v>-6.3223000000000003</v>
      </c>
      <c r="EO10" s="165">
        <v>-6.5541999999999998</v>
      </c>
      <c r="EP10" s="165">
        <v>5.6479999999999997</v>
      </c>
      <c r="EQ10" s="165">
        <v>-26.4391</v>
      </c>
      <c r="ER10" s="165">
        <v>-26.264500000000002</v>
      </c>
      <c r="ES10" s="165">
        <v>4.5471000000000004</v>
      </c>
      <c r="ET10" s="166"/>
      <c r="EU10" s="166"/>
      <c r="EV10" s="165">
        <v>0</v>
      </c>
      <c r="EW10" s="165">
        <v>3.6652999999999998</v>
      </c>
      <c r="EX10" s="165">
        <v>-4.0057999999999998</v>
      </c>
      <c r="EY10" s="165">
        <v>-8.5548999999999999</v>
      </c>
      <c r="EZ10" s="165">
        <v>-8.5394000000000005</v>
      </c>
      <c r="FA10" s="165">
        <v>8.2333999999999996</v>
      </c>
      <c r="FB10" s="165">
        <v>9.1075999999999997</v>
      </c>
      <c r="FC10" s="165">
        <v>-25.8614</v>
      </c>
      <c r="FD10" s="165">
        <v>4.7107000000000001</v>
      </c>
      <c r="FE10" s="166"/>
      <c r="FF10" s="165">
        <v>4.4108999999999998</v>
      </c>
      <c r="FG10" s="165">
        <v>3.9016999999999999</v>
      </c>
      <c r="FH10" s="165">
        <v>3.9131</v>
      </c>
      <c r="FI10" s="165">
        <v>2.5329999999999999</v>
      </c>
      <c r="FJ10" s="165">
        <v>2.6793</v>
      </c>
      <c r="FK10" s="165">
        <v>2.8468</v>
      </c>
      <c r="FL10" s="165">
        <v>-10.0474</v>
      </c>
      <c r="FM10" s="165">
        <v>16.069900000000001</v>
      </c>
      <c r="FN10" s="165">
        <v>16.321400000000001</v>
      </c>
      <c r="FO10" s="165">
        <v>-1.4692000000000001</v>
      </c>
      <c r="FP10" s="165">
        <v>11.412800000000001</v>
      </c>
      <c r="FQ10" s="165">
        <v>18.204599999999999</v>
      </c>
      <c r="FR10" s="165">
        <v>-17.55</v>
      </c>
      <c r="FS10" s="165">
        <v>-2.1217999999999999</v>
      </c>
      <c r="FT10" s="165">
        <v>0.20069999999999999</v>
      </c>
      <c r="FU10" s="165">
        <v>1.71</v>
      </c>
      <c r="FV10" s="165">
        <v>2.31</v>
      </c>
      <c r="FW10" s="165">
        <v>-17.555399999999999</v>
      </c>
      <c r="FX10" s="165">
        <v>2.4165999999999999</v>
      </c>
      <c r="FY10" s="165">
        <v>4.0190000000000001</v>
      </c>
      <c r="FZ10" s="165">
        <v>0.82099999999999995</v>
      </c>
      <c r="GA10" s="166"/>
      <c r="GB10" s="165">
        <v>17.72</v>
      </c>
      <c r="GC10" s="165">
        <v>-24.0853</v>
      </c>
      <c r="GD10" s="165">
        <v>-14.526899999999999</v>
      </c>
      <c r="GE10" s="165">
        <v>-2.4700000000000002</v>
      </c>
      <c r="GF10" s="165">
        <v>30.1403</v>
      </c>
      <c r="GG10" s="166"/>
      <c r="GH10" s="165">
        <v>14.6165</v>
      </c>
      <c r="GI10" s="165">
        <v>-0.76670000000000005</v>
      </c>
      <c r="GJ10" s="166"/>
      <c r="GK10" s="165">
        <v>2.2461000000000002</v>
      </c>
      <c r="GL10" s="166"/>
      <c r="GM10" s="166"/>
      <c r="GN10" s="165">
        <v>-9.3445999999999998</v>
      </c>
      <c r="GO10" s="165">
        <v>2.9729000000000001</v>
      </c>
      <c r="GP10" s="165">
        <v>8.0386000000000006</v>
      </c>
      <c r="GQ10" s="165">
        <v>-18.747499999999999</v>
      </c>
      <c r="GR10" s="165">
        <v>7.7901999999999996</v>
      </c>
      <c r="GS10" s="165">
        <v>7.0369999999999999</v>
      </c>
      <c r="GT10" s="165">
        <v>106.3736</v>
      </c>
      <c r="GU10" s="165">
        <v>-8.6626999999999992</v>
      </c>
      <c r="GV10" s="165">
        <v>-12.8005</v>
      </c>
      <c r="GW10" s="165">
        <v>7.0076000000000001</v>
      </c>
      <c r="GX10" s="165">
        <v>0.80200000000000005</v>
      </c>
      <c r="GY10" s="165">
        <v>3.7803</v>
      </c>
      <c r="GZ10" s="165">
        <v>3.7574000000000001</v>
      </c>
      <c r="HA10" s="165">
        <v>0</v>
      </c>
      <c r="HB10" s="165">
        <v>-9.1716999999999995</v>
      </c>
      <c r="HC10" s="165">
        <v>-8.5768000000000004</v>
      </c>
      <c r="HD10" s="165">
        <v>-12.15</v>
      </c>
      <c r="HE10" s="165">
        <v>7.0027999999999997</v>
      </c>
      <c r="HF10" s="165">
        <v>44.588700000000003</v>
      </c>
      <c r="HG10" s="165">
        <v>4.3179999999999996</v>
      </c>
      <c r="HH10" s="165">
        <v>88.515900000000002</v>
      </c>
      <c r="HI10" s="165">
        <v>-16.489699999999999</v>
      </c>
      <c r="HJ10" s="165">
        <v>35.1935</v>
      </c>
      <c r="HK10" s="166"/>
      <c r="HL10" s="165">
        <v>8.9930000000000003</v>
      </c>
      <c r="HM10" s="165">
        <v>0</v>
      </c>
      <c r="HN10" s="165">
        <v>-11.4396</v>
      </c>
      <c r="HO10" s="166"/>
      <c r="HP10" s="166"/>
      <c r="HQ10" s="165">
        <v>-14.2921</v>
      </c>
      <c r="HR10" s="165">
        <v>-13.660299999999999</v>
      </c>
      <c r="HS10" s="165">
        <v>2.3473999999999999</v>
      </c>
      <c r="HT10" s="165">
        <v>2.3300999999999998</v>
      </c>
      <c r="HU10" s="165">
        <v>28.58</v>
      </c>
      <c r="HV10" s="165">
        <v>27.91</v>
      </c>
      <c r="HW10" s="165">
        <v>-24.4</v>
      </c>
      <c r="HX10" s="165">
        <v>-24.4</v>
      </c>
      <c r="HY10" s="165">
        <v>0.15840000000000001</v>
      </c>
      <c r="HZ10" s="165">
        <v>-13.28</v>
      </c>
      <c r="IA10" s="165">
        <v>39.011499999999998</v>
      </c>
      <c r="IB10" s="165">
        <v>29.452999999999999</v>
      </c>
      <c r="IC10" s="165">
        <v>29.447500000000002</v>
      </c>
      <c r="ID10" s="166"/>
      <c r="IE10" s="165">
        <v>-23.1</v>
      </c>
      <c r="IF10" s="165">
        <v>-0.7</v>
      </c>
      <c r="IG10" s="165">
        <v>-1.3</v>
      </c>
      <c r="IH10" s="165">
        <v>-17.8536</v>
      </c>
      <c r="II10" s="165">
        <v>-17.8216</v>
      </c>
      <c r="IJ10" s="165">
        <v>-129.68190000000001</v>
      </c>
      <c r="IK10" s="165">
        <v>-5.4080000000000004</v>
      </c>
      <c r="IL10" s="165">
        <v>-263.75009999999997</v>
      </c>
      <c r="IM10" s="165">
        <v>13.4755</v>
      </c>
      <c r="IN10" s="166"/>
      <c r="IO10" s="165">
        <v>54.502800000000001</v>
      </c>
      <c r="IP10" s="165">
        <v>108.72410000000001</v>
      </c>
      <c r="IQ10" s="165">
        <v>96.044600000000003</v>
      </c>
      <c r="IR10" s="165">
        <v>122.18040000000001</v>
      </c>
      <c r="IS10" s="165">
        <v>-6.9082999999999997</v>
      </c>
      <c r="IT10" s="165">
        <v>8.6930999999999994</v>
      </c>
      <c r="IU10" s="165">
        <v>9.5226000000000006</v>
      </c>
      <c r="IV10" s="165">
        <v>14.460100000000001</v>
      </c>
      <c r="IW10" s="165">
        <v>193.44120000000001</v>
      </c>
      <c r="IX10" s="165">
        <v>-222.05600000000001</v>
      </c>
      <c r="IY10" s="165">
        <v>-29.552299999999999</v>
      </c>
      <c r="IZ10" s="165">
        <v>37.107300000000002</v>
      </c>
      <c r="JA10" s="165">
        <v>0.28199999999999997</v>
      </c>
      <c r="JB10" s="165">
        <v>2.786</v>
      </c>
      <c r="JC10" s="165">
        <v>-6.96</v>
      </c>
      <c r="JD10" s="165">
        <v>-1.1160000000000001</v>
      </c>
      <c r="JE10" s="165">
        <v>-1.1220000000000001</v>
      </c>
      <c r="JF10" s="165">
        <v>1.44</v>
      </c>
      <c r="JG10" s="165">
        <v>1.92</v>
      </c>
      <c r="JH10" s="165">
        <v>-4.4345999999999997</v>
      </c>
      <c r="JI10" s="165">
        <v>-7.4997999999999996</v>
      </c>
      <c r="JJ10" s="165">
        <v>6.5933999999999999</v>
      </c>
      <c r="JK10" s="165">
        <v>8.5556999999999999</v>
      </c>
      <c r="JL10" s="165">
        <v>-13.1</v>
      </c>
      <c r="JM10" s="165">
        <v>2.4540000000000002</v>
      </c>
      <c r="JN10" s="165">
        <v>1.381</v>
      </c>
      <c r="JO10" s="166"/>
      <c r="JP10" s="166"/>
      <c r="JQ10" s="165">
        <v>4.0528000000000004</v>
      </c>
      <c r="JR10" s="165">
        <v>3.6697000000000002</v>
      </c>
      <c r="JS10" s="165">
        <v>3.2900999999999998</v>
      </c>
      <c r="JT10" s="166"/>
      <c r="JU10" s="165">
        <v>9.9</v>
      </c>
      <c r="JV10" s="165">
        <v>11.4053</v>
      </c>
      <c r="JW10" s="165">
        <v>0.11</v>
      </c>
      <c r="JX10" s="166"/>
      <c r="JY10" s="165">
        <v>-15.917199999999999</v>
      </c>
      <c r="JZ10" s="165">
        <v>1.0026999999999999</v>
      </c>
      <c r="KA10" s="165">
        <v>-24.4877</v>
      </c>
      <c r="KB10" s="165">
        <v>-12.4237</v>
      </c>
      <c r="KC10" s="165">
        <v>-4.3246000000000002</v>
      </c>
      <c r="KD10" s="165">
        <v>-29.0886</v>
      </c>
      <c r="KE10" s="165">
        <v>2.3249</v>
      </c>
      <c r="KF10" s="165">
        <v>-9.9</v>
      </c>
      <c r="KG10" s="165">
        <v>-2.8</v>
      </c>
      <c r="KH10" s="165">
        <v>66.4803</v>
      </c>
      <c r="KI10" s="165">
        <v>-164.7099</v>
      </c>
    </row>
    <row r="11" spans="1:295" ht="18" customHeight="1" x14ac:dyDescent="0.3">
      <c r="A11" s="161" t="s">
        <v>46</v>
      </c>
      <c r="B11" s="161" t="s">
        <v>728</v>
      </c>
      <c r="C11" s="165">
        <v>0</v>
      </c>
      <c r="D11" s="165">
        <v>2.2963</v>
      </c>
      <c r="E11" s="165">
        <v>-7.5369999999999999</v>
      </c>
      <c r="F11" s="165">
        <v>2.0546000000000002</v>
      </c>
      <c r="G11" s="165">
        <v>4.1479999999999997</v>
      </c>
      <c r="H11" s="166"/>
      <c r="I11" s="165">
        <v>7.1878000000000002</v>
      </c>
      <c r="J11" s="166"/>
      <c r="K11" s="165">
        <v>0</v>
      </c>
      <c r="L11" s="165">
        <v>5.0658000000000003</v>
      </c>
      <c r="M11" s="166"/>
      <c r="N11" s="165">
        <v>-15.54</v>
      </c>
      <c r="O11" s="165">
        <v>-22</v>
      </c>
      <c r="P11" s="165">
        <v>-2.2000000000000002</v>
      </c>
      <c r="Q11" s="165">
        <v>0</v>
      </c>
      <c r="R11" s="165">
        <v>-15.4</v>
      </c>
      <c r="S11" s="165">
        <v>3.4575</v>
      </c>
      <c r="T11" s="165">
        <v>-2.1753</v>
      </c>
      <c r="U11" s="165">
        <v>2.8841999999999999</v>
      </c>
      <c r="V11" s="165">
        <v>2.7393999999999998</v>
      </c>
      <c r="W11" s="165">
        <v>5.3491999999999997</v>
      </c>
      <c r="X11" s="165">
        <v>2.786</v>
      </c>
      <c r="Y11" s="165">
        <v>-0.17399999999999999</v>
      </c>
      <c r="Z11" s="165">
        <v>2.3839000000000001</v>
      </c>
      <c r="AA11" s="166"/>
      <c r="AB11" s="165">
        <v>-0.64739999999999998</v>
      </c>
      <c r="AC11" s="165">
        <v>-1.948</v>
      </c>
      <c r="AD11" s="165">
        <v>-1.962</v>
      </c>
      <c r="AE11" s="165">
        <v>5.0209999999999999</v>
      </c>
      <c r="AF11" s="165">
        <v>-4.4400000000000004</v>
      </c>
      <c r="AG11" s="165">
        <v>-13.2</v>
      </c>
      <c r="AH11" s="165">
        <v>5.8999999999999997E-2</v>
      </c>
      <c r="AI11" s="165">
        <v>0.247</v>
      </c>
      <c r="AJ11" s="166"/>
      <c r="AK11" s="165">
        <v>-16.75</v>
      </c>
      <c r="AL11" s="166"/>
      <c r="AM11" s="165">
        <v>-10.61</v>
      </c>
      <c r="AN11" s="165">
        <v>-10.63</v>
      </c>
      <c r="AO11" s="165">
        <v>0.95589999999999997</v>
      </c>
      <c r="AP11" s="165">
        <v>2.9422000000000001</v>
      </c>
      <c r="AQ11" s="165">
        <v>11.4833</v>
      </c>
      <c r="AR11" s="165">
        <v>12.871700000000001</v>
      </c>
      <c r="AS11" s="165">
        <v>-4.1829000000000001</v>
      </c>
      <c r="AT11" s="165">
        <v>-15.4053</v>
      </c>
      <c r="AU11" s="165">
        <v>-15.074999999999999</v>
      </c>
      <c r="AV11" s="165">
        <v>1.1674</v>
      </c>
      <c r="AW11" s="165">
        <v>1.3435999999999999</v>
      </c>
      <c r="AX11" s="165">
        <v>-9.9130000000000003</v>
      </c>
      <c r="AY11" s="165">
        <v>-8.0374999999999996</v>
      </c>
      <c r="AZ11" s="165">
        <v>2.3866000000000001</v>
      </c>
      <c r="BA11" s="165">
        <v>1.9767999999999999</v>
      </c>
      <c r="BB11" s="165">
        <v>12.9259</v>
      </c>
      <c r="BC11" s="165">
        <v>12.8703</v>
      </c>
      <c r="BD11" s="165">
        <v>-3.5</v>
      </c>
      <c r="BE11" s="165">
        <v>-3.5</v>
      </c>
      <c r="BF11" s="165">
        <v>-24.061900000000001</v>
      </c>
      <c r="BG11" s="165">
        <v>-23.802199999999999</v>
      </c>
      <c r="BH11" s="165">
        <v>-0.78580000000000005</v>
      </c>
      <c r="BI11" s="166"/>
      <c r="BJ11" s="165">
        <v>-1.9741</v>
      </c>
      <c r="BK11" s="165">
        <v>-1.5019</v>
      </c>
      <c r="BL11" s="166"/>
      <c r="BM11" s="165">
        <v>-0.60160000000000002</v>
      </c>
      <c r="BN11" s="165">
        <v>-127.8115</v>
      </c>
      <c r="BO11" s="165">
        <v>-32.410600000000002</v>
      </c>
      <c r="BP11" s="165">
        <v>-32.563200000000002</v>
      </c>
      <c r="BQ11" s="165">
        <v>47.2059</v>
      </c>
      <c r="BR11" s="165">
        <v>-271.86849999999998</v>
      </c>
      <c r="BS11" s="166"/>
      <c r="BT11" s="166"/>
      <c r="BU11" s="166"/>
      <c r="BV11" s="165">
        <v>-2.7643</v>
      </c>
      <c r="BW11" s="165">
        <v>8.07</v>
      </c>
      <c r="BX11" s="165">
        <v>4.67</v>
      </c>
      <c r="BY11" s="165">
        <v>-18.54</v>
      </c>
      <c r="BZ11" s="165">
        <v>-4.57</v>
      </c>
      <c r="CA11" s="165">
        <v>-14.7311</v>
      </c>
      <c r="CB11" s="165">
        <v>-14.7311</v>
      </c>
      <c r="CC11" s="165">
        <v>16.0395</v>
      </c>
      <c r="CD11" s="165">
        <v>15.1286</v>
      </c>
      <c r="CE11" s="165">
        <v>-4.5315000000000003</v>
      </c>
      <c r="CF11" s="165">
        <v>-4.0746000000000002</v>
      </c>
      <c r="CG11" s="165">
        <v>-4.0974000000000004</v>
      </c>
      <c r="CH11" s="165">
        <v>-1.8633</v>
      </c>
      <c r="CI11" s="166"/>
      <c r="CJ11" s="166"/>
      <c r="CK11" s="166"/>
      <c r="CL11" s="165">
        <v>-16</v>
      </c>
      <c r="CM11" s="165">
        <v>-15.9</v>
      </c>
      <c r="CN11" s="165">
        <v>-0.17</v>
      </c>
      <c r="CO11" s="165">
        <v>3.8052999999999999</v>
      </c>
      <c r="CP11" s="165">
        <v>3.8067000000000002</v>
      </c>
      <c r="CQ11" s="165">
        <v>3.6432000000000002</v>
      </c>
      <c r="CR11" s="165">
        <v>14.853199999999999</v>
      </c>
      <c r="CS11" s="165">
        <v>14.930999999999999</v>
      </c>
      <c r="CT11" s="165">
        <v>-31.528099999999998</v>
      </c>
      <c r="CU11" s="165">
        <v>21.484100000000002</v>
      </c>
      <c r="CV11" s="165">
        <v>-35.451799999999999</v>
      </c>
      <c r="CW11" s="165">
        <v>2.5019</v>
      </c>
      <c r="CX11" s="165">
        <v>16.11</v>
      </c>
      <c r="CY11" s="165">
        <v>4.62</v>
      </c>
      <c r="CZ11" s="165">
        <v>10.161099999999999</v>
      </c>
      <c r="DA11" s="165">
        <v>10.257</v>
      </c>
      <c r="DB11" s="165">
        <v>-3.76</v>
      </c>
      <c r="DC11" s="165">
        <v>-188.39850000000001</v>
      </c>
      <c r="DD11" s="166"/>
      <c r="DE11" s="166"/>
      <c r="DF11" s="165">
        <v>38.2151</v>
      </c>
      <c r="DG11" s="165">
        <v>-11.576499999999999</v>
      </c>
      <c r="DH11" s="165">
        <v>-1.6126</v>
      </c>
      <c r="DI11" s="166"/>
      <c r="DJ11" s="166"/>
      <c r="DK11" s="165">
        <v>-6.3208000000000002</v>
      </c>
      <c r="DL11" s="165">
        <v>-3.9272</v>
      </c>
      <c r="DM11" s="165">
        <v>1.1089</v>
      </c>
      <c r="DN11" s="165">
        <v>1.4902</v>
      </c>
      <c r="DO11" s="165">
        <v>-3.73</v>
      </c>
      <c r="DP11" s="165">
        <v>-0.61</v>
      </c>
      <c r="DQ11" s="165">
        <v>3.8130000000000002</v>
      </c>
      <c r="DR11" s="165">
        <v>-38.2072</v>
      </c>
      <c r="DS11" s="165">
        <v>-14.78</v>
      </c>
      <c r="DT11" s="165">
        <v>-14.98</v>
      </c>
      <c r="DU11" s="165">
        <v>34.65</v>
      </c>
      <c r="DV11" s="165">
        <v>9.0299999999999994</v>
      </c>
      <c r="DW11" s="165">
        <v>-37.890900000000002</v>
      </c>
      <c r="DX11" s="165">
        <v>-18.581800000000001</v>
      </c>
      <c r="DY11" s="165">
        <v>-34.778199999999998</v>
      </c>
      <c r="DZ11" s="165">
        <v>-34.127299999999998</v>
      </c>
      <c r="EA11" s="165">
        <v>-24.6172</v>
      </c>
      <c r="EB11" s="165">
        <v>-32.136800000000001</v>
      </c>
      <c r="EC11" s="165">
        <v>-39.161000000000001</v>
      </c>
      <c r="ED11" s="165">
        <v>-39.521000000000001</v>
      </c>
      <c r="EE11" s="165">
        <v>-21.755800000000001</v>
      </c>
      <c r="EF11" s="165">
        <v>-25.552600000000002</v>
      </c>
      <c r="EG11" s="165">
        <v>-13.718999999999999</v>
      </c>
      <c r="EH11" s="165">
        <v>-138.38120000000001</v>
      </c>
      <c r="EI11" s="165">
        <v>-17.566600000000001</v>
      </c>
      <c r="EJ11" s="166"/>
      <c r="EK11" s="165">
        <v>-7.1277999999999997</v>
      </c>
      <c r="EL11" s="165">
        <v>-6.2519999999999998</v>
      </c>
      <c r="EM11" s="165">
        <v>12.7995</v>
      </c>
      <c r="EN11" s="165">
        <v>-6.6074000000000002</v>
      </c>
      <c r="EO11" s="165">
        <v>-6.6185</v>
      </c>
      <c r="EP11" s="165">
        <v>6.16</v>
      </c>
      <c r="EQ11" s="165">
        <v>-25.417200000000001</v>
      </c>
      <c r="ER11" s="165">
        <v>-25.165099999999999</v>
      </c>
      <c r="ES11" s="165">
        <v>3.8773</v>
      </c>
      <c r="ET11" s="166"/>
      <c r="EU11" s="166"/>
      <c r="EV11" s="165">
        <v>0</v>
      </c>
      <c r="EW11" s="165">
        <v>3.6377999999999999</v>
      </c>
      <c r="EX11" s="165">
        <v>-5.0046999999999997</v>
      </c>
      <c r="EY11" s="165">
        <v>-8.7484000000000002</v>
      </c>
      <c r="EZ11" s="165">
        <v>-8.7085000000000008</v>
      </c>
      <c r="FA11" s="165">
        <v>8.2942</v>
      </c>
      <c r="FB11" s="165">
        <v>8.4917999999999996</v>
      </c>
      <c r="FC11" s="165">
        <v>-25.4071</v>
      </c>
      <c r="FD11" s="165">
        <v>4.6753999999999998</v>
      </c>
      <c r="FE11" s="166"/>
      <c r="FF11" s="165">
        <v>4.4724000000000004</v>
      </c>
      <c r="FG11" s="165">
        <v>4.0545999999999998</v>
      </c>
      <c r="FH11" s="165">
        <v>4.1962999999999999</v>
      </c>
      <c r="FI11" s="165">
        <v>0</v>
      </c>
      <c r="FJ11" s="165">
        <v>0.83730000000000004</v>
      </c>
      <c r="FK11" s="165">
        <v>0.83730000000000004</v>
      </c>
      <c r="FL11" s="165">
        <v>-6.8657000000000004</v>
      </c>
      <c r="FM11" s="165">
        <v>14.6692</v>
      </c>
      <c r="FN11" s="165">
        <v>14.819000000000001</v>
      </c>
      <c r="FO11" s="165">
        <v>-0.10920000000000001</v>
      </c>
      <c r="FP11" s="166"/>
      <c r="FQ11" s="165">
        <v>16.295400000000001</v>
      </c>
      <c r="FR11" s="165">
        <v>-17.53</v>
      </c>
      <c r="FS11" s="165">
        <v>-2.4276</v>
      </c>
      <c r="FT11" s="165">
        <v>0.13850000000000001</v>
      </c>
      <c r="FU11" s="165">
        <v>1.56</v>
      </c>
      <c r="FV11" s="165">
        <v>2.73</v>
      </c>
      <c r="FW11" s="165">
        <v>-15.9785</v>
      </c>
      <c r="FX11" s="165">
        <v>0</v>
      </c>
      <c r="FY11" s="165">
        <v>4.0540000000000003</v>
      </c>
      <c r="FZ11" s="165">
        <v>0.92700000000000005</v>
      </c>
      <c r="GA11" s="166"/>
      <c r="GB11" s="165">
        <v>17.96</v>
      </c>
      <c r="GC11" s="165">
        <v>-24.2592</v>
      </c>
      <c r="GD11" s="165">
        <v>-15.7723</v>
      </c>
      <c r="GE11" s="165">
        <v>-2.37</v>
      </c>
      <c r="GF11" s="165">
        <v>29.580100000000002</v>
      </c>
      <c r="GG11" s="166"/>
      <c r="GH11" s="165">
        <v>14.039199999999999</v>
      </c>
      <c r="GI11" s="165">
        <v>-0.58650000000000002</v>
      </c>
      <c r="GJ11" s="166"/>
      <c r="GK11" s="165">
        <v>2.1486999999999998</v>
      </c>
      <c r="GL11" s="166"/>
      <c r="GM11" s="166"/>
      <c r="GN11" s="165">
        <v>-9.0251000000000001</v>
      </c>
      <c r="GO11" s="165">
        <v>4.1863999999999999</v>
      </c>
      <c r="GP11" s="165">
        <v>7.556</v>
      </c>
      <c r="GQ11" s="165">
        <v>-18.410499999999999</v>
      </c>
      <c r="GR11" s="165">
        <v>7.9802</v>
      </c>
      <c r="GS11" s="165">
        <v>8.2563999999999993</v>
      </c>
      <c r="GT11" s="165">
        <v>104.3788</v>
      </c>
      <c r="GU11" s="165">
        <v>-8.9918999999999993</v>
      </c>
      <c r="GV11" s="165">
        <v>-12.488</v>
      </c>
      <c r="GW11" s="165">
        <v>7.0452000000000004</v>
      </c>
      <c r="GX11" s="165">
        <v>1.0734999999999999</v>
      </c>
      <c r="GY11" s="165">
        <v>3.7355</v>
      </c>
      <c r="GZ11" s="165">
        <v>3.7258</v>
      </c>
      <c r="HA11" s="166"/>
      <c r="HB11" s="165">
        <v>-8.9209999999999994</v>
      </c>
      <c r="HC11" s="165">
        <v>-7.8329000000000004</v>
      </c>
      <c r="HD11" s="165">
        <v>-14.25</v>
      </c>
      <c r="HE11" s="165">
        <v>9.9868000000000006</v>
      </c>
      <c r="HF11" s="165">
        <v>48.484099999999998</v>
      </c>
      <c r="HG11" s="165">
        <v>0</v>
      </c>
      <c r="HH11" s="165">
        <v>90.925799999999995</v>
      </c>
      <c r="HI11" s="165">
        <v>-16.628299999999999</v>
      </c>
      <c r="HJ11" s="165">
        <v>35.558399999999999</v>
      </c>
      <c r="HK11" s="166"/>
      <c r="HL11" s="165">
        <v>9.0924999999999994</v>
      </c>
      <c r="HM11" s="165">
        <v>0</v>
      </c>
      <c r="HN11" s="165">
        <v>0</v>
      </c>
      <c r="HO11" s="166"/>
      <c r="HP11" s="166"/>
      <c r="HQ11" s="165">
        <v>-14.676600000000001</v>
      </c>
      <c r="HR11" s="165">
        <v>-14.0723</v>
      </c>
      <c r="HS11" s="165">
        <v>2.1680000000000001</v>
      </c>
      <c r="HT11" s="165">
        <v>2.2183999999999999</v>
      </c>
      <c r="HU11" s="165">
        <v>30.63</v>
      </c>
      <c r="HV11" s="165">
        <v>30.01</v>
      </c>
      <c r="HW11" s="165">
        <v>-23.8</v>
      </c>
      <c r="HX11" s="165">
        <v>-23.8</v>
      </c>
      <c r="HY11" s="165">
        <v>0.2994</v>
      </c>
      <c r="HZ11" s="165">
        <v>-13.28</v>
      </c>
      <c r="IA11" s="165">
        <v>38.433500000000002</v>
      </c>
      <c r="IB11" s="165">
        <v>29.095800000000001</v>
      </c>
      <c r="IC11" s="165">
        <v>28.825500000000002</v>
      </c>
      <c r="ID11" s="165">
        <v>-21.3</v>
      </c>
      <c r="IE11" s="165">
        <v>-21.8</v>
      </c>
      <c r="IF11" s="165">
        <v>-1.8</v>
      </c>
      <c r="IG11" s="165">
        <v>-2.5</v>
      </c>
      <c r="IH11" s="165">
        <v>-18.054200000000002</v>
      </c>
      <c r="II11" s="165">
        <v>-18.069800000000001</v>
      </c>
      <c r="IJ11" s="165">
        <v>-134.45490000000001</v>
      </c>
      <c r="IK11" s="165">
        <v>-10.033899999999999</v>
      </c>
      <c r="IL11" s="165">
        <v>-261.10039999999998</v>
      </c>
      <c r="IM11" s="165">
        <v>16.403099999999998</v>
      </c>
      <c r="IN11" s="166"/>
      <c r="IO11" s="165">
        <v>53.749400000000001</v>
      </c>
      <c r="IP11" s="165">
        <v>109.55970000000001</v>
      </c>
      <c r="IQ11" s="165">
        <v>97.183899999999994</v>
      </c>
      <c r="IR11" s="165">
        <v>121.7812</v>
      </c>
      <c r="IS11" s="165">
        <v>-7.1773999999999996</v>
      </c>
      <c r="IT11" s="165">
        <v>10.482799999999999</v>
      </c>
      <c r="IU11" s="165">
        <v>8.3055000000000003</v>
      </c>
      <c r="IV11" s="165">
        <v>10.7057</v>
      </c>
      <c r="IW11" s="165">
        <v>191.79259999999999</v>
      </c>
      <c r="IX11" s="165">
        <v>-222.90270000000001</v>
      </c>
      <c r="IY11" s="165">
        <v>-29.655799999999999</v>
      </c>
      <c r="IZ11" s="165">
        <v>39.560499999999998</v>
      </c>
      <c r="JA11" s="165">
        <v>0.37719999999999998</v>
      </c>
      <c r="JB11" s="165">
        <v>2.44</v>
      </c>
      <c r="JC11" s="165">
        <v>-6.88</v>
      </c>
      <c r="JD11" s="165">
        <v>-1.131</v>
      </c>
      <c r="JE11" s="165">
        <v>-1.1399999999999999</v>
      </c>
      <c r="JF11" s="165">
        <v>1.28</v>
      </c>
      <c r="JG11" s="165">
        <v>2.08</v>
      </c>
      <c r="JH11" s="165">
        <v>-4.7910000000000004</v>
      </c>
      <c r="JI11" s="165">
        <v>-7.9667000000000003</v>
      </c>
      <c r="JJ11" s="165">
        <v>6.0380000000000003</v>
      </c>
      <c r="JK11" s="165">
        <v>8.4977</v>
      </c>
      <c r="JL11" s="165">
        <v>-12</v>
      </c>
      <c r="JM11" s="165">
        <v>1.74</v>
      </c>
      <c r="JN11" s="165">
        <v>2.4049999999999998</v>
      </c>
      <c r="JO11" s="166"/>
      <c r="JP11" s="166"/>
      <c r="JQ11" s="165">
        <v>3.5648</v>
      </c>
      <c r="JR11" s="165">
        <v>3.4607999999999999</v>
      </c>
      <c r="JS11" s="165">
        <v>3.9171999999999998</v>
      </c>
      <c r="JT11" s="166"/>
      <c r="JU11" s="165">
        <v>8.9</v>
      </c>
      <c r="JV11" s="165">
        <v>10.9359</v>
      </c>
      <c r="JW11" s="165">
        <v>0.04</v>
      </c>
      <c r="JX11" s="166"/>
      <c r="JY11" s="165">
        <v>-16.302900000000001</v>
      </c>
      <c r="JZ11" s="165">
        <v>1.1284000000000001</v>
      </c>
      <c r="KA11" s="165">
        <v>-24.183800000000002</v>
      </c>
      <c r="KB11" s="165">
        <v>-12.375500000000001</v>
      </c>
      <c r="KC11" s="165">
        <v>-4.5106999999999999</v>
      </c>
      <c r="KD11" s="165">
        <v>-28.287700000000001</v>
      </c>
      <c r="KE11" s="165">
        <v>2.3132000000000001</v>
      </c>
      <c r="KF11" s="165">
        <v>-9.6999999999999993</v>
      </c>
      <c r="KG11" s="165">
        <v>-3.1</v>
      </c>
      <c r="KH11" s="165">
        <v>71.681899999999999</v>
      </c>
      <c r="KI11" s="165">
        <v>-169.0487</v>
      </c>
    </row>
    <row r="12" spans="1:295" ht="18" customHeight="1" x14ac:dyDescent="0.3">
      <c r="A12" s="161" t="s">
        <v>46</v>
      </c>
      <c r="B12" s="161" t="s">
        <v>729</v>
      </c>
      <c r="C12" s="165">
        <v>0</v>
      </c>
      <c r="D12" s="165">
        <v>2.1071</v>
      </c>
      <c r="E12" s="165">
        <v>-7.3289999999999997</v>
      </c>
      <c r="F12" s="165">
        <v>2.1358000000000001</v>
      </c>
      <c r="G12" s="165">
        <v>4.1897000000000002</v>
      </c>
      <c r="H12" s="166"/>
      <c r="I12" s="165">
        <v>6.8491999999999997</v>
      </c>
      <c r="J12" s="166"/>
      <c r="K12" s="166"/>
      <c r="L12" s="165">
        <v>4.5529000000000002</v>
      </c>
      <c r="M12" s="166"/>
      <c r="N12" s="165">
        <v>-13.32</v>
      </c>
      <c r="O12" s="165">
        <v>-19.8</v>
      </c>
      <c r="P12" s="166"/>
      <c r="Q12" s="166"/>
      <c r="R12" s="166"/>
      <c r="S12" s="165">
        <v>3.4085999999999999</v>
      </c>
      <c r="T12" s="165">
        <v>-1.9091</v>
      </c>
      <c r="U12" s="165">
        <v>2.9580000000000002</v>
      </c>
      <c r="V12" s="165">
        <v>2.8098000000000001</v>
      </c>
      <c r="W12" s="165">
        <v>5.2294</v>
      </c>
      <c r="X12" s="165">
        <v>2.7042000000000002</v>
      </c>
      <c r="Y12" s="165">
        <v>1.8599999999999998E-2</v>
      </c>
      <c r="Z12" s="165">
        <v>2.3184999999999998</v>
      </c>
      <c r="AA12" s="166"/>
      <c r="AB12" s="165">
        <v>-0.5968</v>
      </c>
      <c r="AC12" s="165">
        <v>-1.6819999999999999</v>
      </c>
      <c r="AD12" s="165">
        <v>-1.6719999999999999</v>
      </c>
      <c r="AE12" s="165">
        <v>4.5869999999999997</v>
      </c>
      <c r="AF12" s="165">
        <v>-4.4400000000000004</v>
      </c>
      <c r="AG12" s="165">
        <v>-15.4</v>
      </c>
      <c r="AH12" s="165">
        <v>-0.158</v>
      </c>
      <c r="AI12" s="165">
        <v>0.23799999999999999</v>
      </c>
      <c r="AJ12" s="166"/>
      <c r="AK12" s="165">
        <v>-22.11</v>
      </c>
      <c r="AL12" s="166"/>
      <c r="AM12" s="165">
        <v>-5.0999999999999996</v>
      </c>
      <c r="AN12" s="165">
        <v>-5.0999999999999996</v>
      </c>
      <c r="AO12" s="165">
        <v>0.95760000000000001</v>
      </c>
      <c r="AP12" s="165">
        <v>3.0510999999999999</v>
      </c>
      <c r="AQ12" s="165">
        <v>11.2102</v>
      </c>
      <c r="AR12" s="165">
        <v>12.6782</v>
      </c>
      <c r="AS12" s="165">
        <v>-4.0728999999999997</v>
      </c>
      <c r="AT12" s="165">
        <v>-15.6732</v>
      </c>
      <c r="AU12" s="165">
        <v>-15.5929</v>
      </c>
      <c r="AV12" s="165">
        <v>-0.1066</v>
      </c>
      <c r="AW12" s="165">
        <v>-8.3299999999999999E-2</v>
      </c>
      <c r="AX12" s="165">
        <v>-10.3148</v>
      </c>
      <c r="AY12" s="165">
        <v>-8.4393999999999991</v>
      </c>
      <c r="AZ12" s="165">
        <v>4.3936999999999999</v>
      </c>
      <c r="BA12" s="165">
        <v>3.5507</v>
      </c>
      <c r="BB12" s="165">
        <v>11.867900000000001</v>
      </c>
      <c r="BC12" s="165">
        <v>13.018599999999999</v>
      </c>
      <c r="BD12" s="165">
        <v>-3.7</v>
      </c>
      <c r="BE12" s="165">
        <v>-3.7</v>
      </c>
      <c r="BF12" s="165">
        <v>-24.0627</v>
      </c>
      <c r="BG12" s="165">
        <v>-23.582899999999999</v>
      </c>
      <c r="BH12" s="165">
        <v>-0.73960000000000004</v>
      </c>
      <c r="BI12" s="166"/>
      <c r="BJ12" s="165">
        <v>-3.5724</v>
      </c>
      <c r="BK12" s="165">
        <v>-1.5399</v>
      </c>
      <c r="BL12" s="166"/>
      <c r="BM12" s="165">
        <v>0</v>
      </c>
      <c r="BN12" s="165">
        <v>-130.92439999999999</v>
      </c>
      <c r="BO12" s="165">
        <v>-35.523499999999999</v>
      </c>
      <c r="BP12" s="165">
        <v>-35.462499999999999</v>
      </c>
      <c r="BQ12" s="165">
        <v>50.864400000000003</v>
      </c>
      <c r="BR12" s="165">
        <v>-278.55430000000001</v>
      </c>
      <c r="BS12" s="166"/>
      <c r="BT12" s="166"/>
      <c r="BU12" s="166"/>
      <c r="BV12" s="165">
        <v>-3.2433999999999998</v>
      </c>
      <c r="BW12" s="165">
        <v>7.97</v>
      </c>
      <c r="BX12" s="165">
        <v>4.67</v>
      </c>
      <c r="BY12" s="165">
        <v>-18.84</v>
      </c>
      <c r="BZ12" s="165">
        <v>-4.78</v>
      </c>
      <c r="CA12" s="165">
        <v>-13.927300000000001</v>
      </c>
      <c r="CB12" s="165">
        <v>-13.7934</v>
      </c>
      <c r="CC12" s="165">
        <v>16.339500000000001</v>
      </c>
      <c r="CD12" s="165">
        <v>15.453900000000001</v>
      </c>
      <c r="CE12" s="165">
        <v>-4.5156000000000001</v>
      </c>
      <c r="CF12" s="165">
        <v>-5.6269</v>
      </c>
      <c r="CG12" s="165">
        <v>-5.9458000000000002</v>
      </c>
      <c r="CH12" s="165">
        <v>-2.9704000000000002</v>
      </c>
      <c r="CI12" s="166"/>
      <c r="CJ12" s="166"/>
      <c r="CK12" s="166"/>
      <c r="CL12" s="165">
        <v>-15.6</v>
      </c>
      <c r="CM12" s="165">
        <v>-15.6</v>
      </c>
      <c r="CN12" s="165">
        <v>-0.13</v>
      </c>
      <c r="CO12" s="165">
        <v>6.7130999999999998</v>
      </c>
      <c r="CP12" s="165">
        <v>3.4792999999999998</v>
      </c>
      <c r="CQ12" s="165">
        <v>3.3662999999999998</v>
      </c>
      <c r="CR12" s="165">
        <v>13.399100000000001</v>
      </c>
      <c r="CS12" s="165">
        <v>13.596</v>
      </c>
      <c r="CT12" s="165">
        <v>-32.344700000000003</v>
      </c>
      <c r="CU12" s="165">
        <v>23.250800000000002</v>
      </c>
      <c r="CV12" s="165">
        <v>-35.0837</v>
      </c>
      <c r="CW12" s="165">
        <v>2.5139999999999998</v>
      </c>
      <c r="CX12" s="165">
        <v>16.55</v>
      </c>
      <c r="CY12" s="165">
        <v>4.7699999999999996</v>
      </c>
      <c r="CZ12" s="165">
        <v>10.473599999999999</v>
      </c>
      <c r="DA12" s="165">
        <v>10.549899999999999</v>
      </c>
      <c r="DB12" s="165">
        <v>-3.62</v>
      </c>
      <c r="DC12" s="165">
        <v>-213.52199999999999</v>
      </c>
      <c r="DD12" s="166"/>
      <c r="DE12" s="166"/>
      <c r="DF12" s="165">
        <v>34.543999999999997</v>
      </c>
      <c r="DG12" s="165">
        <v>-12.0443</v>
      </c>
      <c r="DH12" s="165">
        <v>-1.5920000000000001</v>
      </c>
      <c r="DI12" s="165">
        <v>4.5999999999999996</v>
      </c>
      <c r="DJ12" s="165">
        <v>4.5999999999999996</v>
      </c>
      <c r="DK12" s="165">
        <v>-6.2</v>
      </c>
      <c r="DL12" s="165">
        <v>-4.1142000000000003</v>
      </c>
      <c r="DM12" s="165">
        <v>0.79349999999999998</v>
      </c>
      <c r="DN12" s="165">
        <v>1.1191</v>
      </c>
      <c r="DO12" s="165">
        <v>-3.92</v>
      </c>
      <c r="DP12" s="165">
        <v>-0.59</v>
      </c>
      <c r="DQ12" s="165">
        <v>3.7044999999999999</v>
      </c>
      <c r="DR12" s="165">
        <v>-35.447000000000003</v>
      </c>
      <c r="DS12" s="165">
        <v>-14.89</v>
      </c>
      <c r="DT12" s="165">
        <v>-14.9</v>
      </c>
      <c r="DU12" s="165">
        <v>33.090000000000003</v>
      </c>
      <c r="DV12" s="165">
        <v>9.09</v>
      </c>
      <c r="DW12" s="165">
        <v>-34.836399999999998</v>
      </c>
      <c r="DX12" s="165">
        <v>-17.618200000000002</v>
      </c>
      <c r="DY12" s="165">
        <v>-33.642499999999998</v>
      </c>
      <c r="DZ12" s="165">
        <v>-33.081800000000001</v>
      </c>
      <c r="EA12" s="165">
        <v>-25.259799999999998</v>
      </c>
      <c r="EB12" s="165">
        <v>-32.983199999999997</v>
      </c>
      <c r="EC12" s="165">
        <v>-39.546700000000001</v>
      </c>
      <c r="ED12" s="165">
        <v>-39.205199999999998</v>
      </c>
      <c r="EE12" s="165">
        <v>-21.5428</v>
      </c>
      <c r="EF12" s="165">
        <v>-24.759599999999999</v>
      </c>
      <c r="EG12" s="165">
        <v>-12.911</v>
      </c>
      <c r="EH12" s="165">
        <v>-140.6636</v>
      </c>
      <c r="EI12" s="165">
        <v>1.9456</v>
      </c>
      <c r="EJ12" s="166"/>
      <c r="EK12" s="165">
        <v>-6.8471000000000002</v>
      </c>
      <c r="EL12" s="165">
        <v>-5.9744000000000002</v>
      </c>
      <c r="EM12" s="165">
        <v>10.2539</v>
      </c>
      <c r="EN12" s="165">
        <v>-3.0802</v>
      </c>
      <c r="EO12" s="165">
        <v>-3.2368999999999999</v>
      </c>
      <c r="EP12" s="165">
        <v>5.6479999999999997</v>
      </c>
      <c r="EQ12" s="165">
        <v>-24.997199999999999</v>
      </c>
      <c r="ER12" s="165">
        <v>-24.757200000000001</v>
      </c>
      <c r="ES12" s="165">
        <v>1.4730000000000001</v>
      </c>
      <c r="ET12" s="166"/>
      <c r="EU12" s="166"/>
      <c r="EV12" s="165">
        <v>0</v>
      </c>
      <c r="EW12" s="165">
        <v>3.5150000000000001</v>
      </c>
      <c r="EX12" s="165">
        <v>2.8359999999999999</v>
      </c>
      <c r="EY12" s="165">
        <v>-9.0258000000000003</v>
      </c>
      <c r="EZ12" s="165">
        <v>-8.9149999999999991</v>
      </c>
      <c r="FA12" s="165">
        <v>7.7640000000000002</v>
      </c>
      <c r="FB12" s="165">
        <v>6.8192000000000004</v>
      </c>
      <c r="FC12" s="165">
        <v>-23.1479</v>
      </c>
      <c r="FD12" s="165">
        <v>4.7827000000000002</v>
      </c>
      <c r="FE12" s="166"/>
      <c r="FF12" s="165">
        <v>4.5217000000000001</v>
      </c>
      <c r="FG12" s="165">
        <v>3.7972999999999999</v>
      </c>
      <c r="FH12" s="165">
        <v>4.1066000000000003</v>
      </c>
      <c r="FI12" s="165">
        <v>0</v>
      </c>
      <c r="FJ12" s="165">
        <v>0.50239999999999996</v>
      </c>
      <c r="FK12" s="165">
        <v>0</v>
      </c>
      <c r="FL12" s="165">
        <v>-8.5403000000000002</v>
      </c>
      <c r="FM12" s="165">
        <v>13.1349</v>
      </c>
      <c r="FN12" s="165">
        <v>13.146800000000001</v>
      </c>
      <c r="FO12" s="165">
        <v>-1.3629</v>
      </c>
      <c r="FP12" s="166"/>
      <c r="FQ12" s="165">
        <v>18.190000000000001</v>
      </c>
      <c r="FR12" s="165">
        <v>-16.98</v>
      </c>
      <c r="FS12" s="165">
        <v>-1.5377000000000001</v>
      </c>
      <c r="FT12" s="165">
        <v>0.16500000000000001</v>
      </c>
      <c r="FU12" s="165">
        <v>0.95</v>
      </c>
      <c r="FV12" s="165">
        <v>3.01</v>
      </c>
      <c r="FW12" s="165">
        <v>-17.367100000000001</v>
      </c>
      <c r="FX12" s="166"/>
      <c r="FY12" s="165">
        <v>3.8820000000000001</v>
      </c>
      <c r="FZ12" s="165">
        <v>0.89100000000000001</v>
      </c>
      <c r="GA12" s="166"/>
      <c r="GB12" s="165">
        <v>16</v>
      </c>
      <c r="GC12" s="165">
        <v>-24.325500000000002</v>
      </c>
      <c r="GD12" s="165">
        <v>-15.2033</v>
      </c>
      <c r="GE12" s="165">
        <v>-2.31</v>
      </c>
      <c r="GF12" s="165">
        <v>27.369199999999999</v>
      </c>
      <c r="GG12" s="166"/>
      <c r="GH12" s="165">
        <v>13.4628</v>
      </c>
      <c r="GI12" s="165">
        <v>-0.22509999999999999</v>
      </c>
      <c r="GJ12" s="166"/>
      <c r="GK12" s="165">
        <v>2.11</v>
      </c>
      <c r="GL12" s="166"/>
      <c r="GM12" s="166"/>
      <c r="GN12" s="165">
        <v>-10.676</v>
      </c>
      <c r="GO12" s="165">
        <v>3.3740000000000001</v>
      </c>
      <c r="GP12" s="165">
        <v>7.1044</v>
      </c>
      <c r="GQ12" s="165">
        <v>-18.189599999999999</v>
      </c>
      <c r="GR12" s="165">
        <v>6.3487999999999998</v>
      </c>
      <c r="GS12" s="165">
        <v>7.3110999999999997</v>
      </c>
      <c r="GT12" s="165">
        <v>101.0288</v>
      </c>
      <c r="GU12" s="165">
        <v>-9.1097999999999999</v>
      </c>
      <c r="GV12" s="165">
        <v>-12.6716</v>
      </c>
      <c r="GW12" s="165">
        <v>7.5488999999999997</v>
      </c>
      <c r="GX12" s="165">
        <v>1.8721000000000001</v>
      </c>
      <c r="GY12" s="165">
        <v>3.6768999999999998</v>
      </c>
      <c r="GZ12" s="165">
        <v>3.5834000000000001</v>
      </c>
      <c r="HA12" s="165">
        <v>1</v>
      </c>
      <c r="HB12" s="165">
        <v>-9.3872999999999998</v>
      </c>
      <c r="HC12" s="165">
        <v>-7.7237999999999998</v>
      </c>
      <c r="HD12" s="165">
        <v>-15.09</v>
      </c>
      <c r="HE12" s="165">
        <v>10.8559</v>
      </c>
      <c r="HF12" s="165">
        <v>44.0242</v>
      </c>
      <c r="HG12" s="165">
        <v>6.0316999999999998</v>
      </c>
      <c r="HH12" s="165">
        <v>112.0958</v>
      </c>
      <c r="HI12" s="165">
        <v>-18.069800000000001</v>
      </c>
      <c r="HJ12" s="165">
        <v>33.447200000000002</v>
      </c>
      <c r="HK12" s="166"/>
      <c r="HL12" s="165">
        <v>7.6064999999999996</v>
      </c>
      <c r="HM12" s="165">
        <v>0</v>
      </c>
      <c r="HN12" s="165">
        <v>0</v>
      </c>
      <c r="HO12" s="166"/>
      <c r="HP12" s="166"/>
      <c r="HQ12" s="165">
        <v>-7.8155000000000001</v>
      </c>
      <c r="HR12" s="165">
        <v>-7.2771999999999997</v>
      </c>
      <c r="HS12" s="165">
        <v>6.1619000000000002</v>
      </c>
      <c r="HT12" s="165">
        <v>6.7319000000000004</v>
      </c>
      <c r="HU12" s="165">
        <v>18.5</v>
      </c>
      <c r="HV12" s="165">
        <v>18.89</v>
      </c>
      <c r="HW12" s="165">
        <v>-23.9</v>
      </c>
      <c r="HX12" s="165">
        <v>-23.8</v>
      </c>
      <c r="HY12" s="165">
        <v>0.1419</v>
      </c>
      <c r="HZ12" s="165">
        <v>-12.8</v>
      </c>
      <c r="IA12" s="165">
        <v>71.535300000000007</v>
      </c>
      <c r="IB12" s="165">
        <v>26.9284</v>
      </c>
      <c r="IC12" s="165">
        <v>26.817399999999999</v>
      </c>
      <c r="ID12" s="165">
        <v>-20.8</v>
      </c>
      <c r="IE12" s="165">
        <v>-24.3</v>
      </c>
      <c r="IF12" s="165">
        <v>-7.6</v>
      </c>
      <c r="IG12" s="165">
        <v>-8.1</v>
      </c>
      <c r="IH12" s="165">
        <v>-17.614000000000001</v>
      </c>
      <c r="II12" s="165">
        <v>-17.536799999999999</v>
      </c>
      <c r="IJ12" s="165">
        <v>-153.82849999999999</v>
      </c>
      <c r="IK12" s="165">
        <v>-32.266199999999998</v>
      </c>
      <c r="IL12" s="165">
        <v>-219.85570000000001</v>
      </c>
      <c r="IM12" s="165">
        <v>25.377500000000001</v>
      </c>
      <c r="IN12" s="166"/>
      <c r="IO12" s="165">
        <v>42.8797</v>
      </c>
      <c r="IP12" s="165">
        <v>120.2362</v>
      </c>
      <c r="IQ12" s="165">
        <v>93.743099999999998</v>
      </c>
      <c r="IR12" s="165">
        <v>147.40729999999999</v>
      </c>
      <c r="IS12" s="165">
        <v>-16.482199999999999</v>
      </c>
      <c r="IT12" s="165">
        <v>13.0624</v>
      </c>
      <c r="IU12" s="165">
        <v>13.602499999999999</v>
      </c>
      <c r="IV12" s="165">
        <v>11.970499999999999</v>
      </c>
      <c r="IW12" s="165">
        <v>144.4804</v>
      </c>
      <c r="IX12" s="165">
        <v>-250.19569999999999</v>
      </c>
      <c r="IY12" s="165">
        <v>39.529200000000003</v>
      </c>
      <c r="IZ12" s="165">
        <v>-33.353099999999998</v>
      </c>
      <c r="JA12" s="165">
        <v>1.7835000000000001</v>
      </c>
      <c r="JB12" s="165">
        <v>2.6389999999999998</v>
      </c>
      <c r="JC12" s="165">
        <v>-8.24</v>
      </c>
      <c r="JD12" s="165">
        <v>-1.0680000000000001</v>
      </c>
      <c r="JE12" s="165">
        <v>-1.0840000000000001</v>
      </c>
      <c r="JF12" s="165">
        <v>2.4</v>
      </c>
      <c r="JG12" s="165">
        <v>1.36</v>
      </c>
      <c r="JH12" s="165">
        <v>-4.9474</v>
      </c>
      <c r="JI12" s="165">
        <v>-6.6483999999999996</v>
      </c>
      <c r="JJ12" s="165">
        <v>5.2171000000000003</v>
      </c>
      <c r="JK12" s="165">
        <v>8.7021999999999995</v>
      </c>
      <c r="JL12" s="165">
        <v>-11.9</v>
      </c>
      <c r="JM12" s="165">
        <v>2.8690000000000002</v>
      </c>
      <c r="JN12" s="165">
        <v>2.2869999999999999</v>
      </c>
      <c r="JO12" s="166"/>
      <c r="JP12" s="166"/>
      <c r="JQ12" s="165">
        <v>4.1464999999999996</v>
      </c>
      <c r="JR12" s="165">
        <v>3.8822000000000001</v>
      </c>
      <c r="JS12" s="165">
        <v>3.4098000000000002</v>
      </c>
      <c r="JT12" s="166"/>
      <c r="JU12" s="165">
        <v>12.2</v>
      </c>
      <c r="JV12" s="165">
        <v>11.516400000000001</v>
      </c>
      <c r="JW12" s="165">
        <v>0.05</v>
      </c>
      <c r="JX12" s="166"/>
      <c r="JY12" s="165">
        <v>-16.4651</v>
      </c>
      <c r="JZ12" s="165">
        <v>1.4068000000000001</v>
      </c>
      <c r="KA12" s="165">
        <v>-23.3644</v>
      </c>
      <c r="KB12" s="165">
        <v>-12.6798</v>
      </c>
      <c r="KC12" s="165">
        <v>-4.9180000000000001</v>
      </c>
      <c r="KD12" s="165">
        <v>-27.426400000000001</v>
      </c>
      <c r="KE12" s="165">
        <v>2.1076999999999999</v>
      </c>
      <c r="KF12" s="165">
        <v>-12.9</v>
      </c>
      <c r="KG12" s="165">
        <v>0.2</v>
      </c>
      <c r="KH12" s="165">
        <v>85.771100000000004</v>
      </c>
      <c r="KI12" s="165">
        <v>-176.99930000000001</v>
      </c>
    </row>
    <row r="13" spans="1:295" ht="18" customHeight="1" x14ac:dyDescent="0.3">
      <c r="A13" s="161" t="s">
        <v>46</v>
      </c>
      <c r="B13" s="161" t="s">
        <v>730</v>
      </c>
      <c r="C13" s="165">
        <v>0</v>
      </c>
      <c r="D13" s="165">
        <v>1.9514</v>
      </c>
      <c r="E13" s="165">
        <v>-7.1997</v>
      </c>
      <c r="F13" s="165">
        <v>1.9895</v>
      </c>
      <c r="G13" s="165">
        <v>4.2234999999999996</v>
      </c>
      <c r="H13" s="166"/>
      <c r="I13" s="165">
        <v>6.5178000000000003</v>
      </c>
      <c r="J13" s="166"/>
      <c r="K13" s="166"/>
      <c r="L13" s="165">
        <v>4.4459</v>
      </c>
      <c r="M13" s="166"/>
      <c r="N13" s="165">
        <v>-13.32</v>
      </c>
      <c r="O13" s="166"/>
      <c r="P13" s="166"/>
      <c r="Q13" s="166"/>
      <c r="R13" s="166"/>
      <c r="S13" s="165">
        <v>3.3349000000000002</v>
      </c>
      <c r="T13" s="165">
        <v>-2.1858</v>
      </c>
      <c r="U13" s="165">
        <v>2.6627000000000001</v>
      </c>
      <c r="V13" s="165">
        <v>2.6082999999999998</v>
      </c>
      <c r="W13" s="165">
        <v>4.9255000000000004</v>
      </c>
      <c r="X13" s="165">
        <v>2.7886000000000002</v>
      </c>
      <c r="Y13" s="165">
        <v>-0.12670000000000001</v>
      </c>
      <c r="Z13" s="165">
        <v>2.3542000000000001</v>
      </c>
      <c r="AA13" s="166"/>
      <c r="AB13" s="165">
        <v>-0.63519999999999999</v>
      </c>
      <c r="AC13" s="165">
        <v>-1.6759999999999999</v>
      </c>
      <c r="AD13" s="165">
        <v>-1.6619999999999999</v>
      </c>
      <c r="AE13" s="165">
        <v>4.4989999999999997</v>
      </c>
      <c r="AF13" s="165">
        <v>-4.4400000000000004</v>
      </c>
      <c r="AG13" s="165">
        <v>-15.4</v>
      </c>
      <c r="AH13" s="165">
        <v>-0.16600000000000001</v>
      </c>
      <c r="AI13" s="165">
        <v>0.23899999999999999</v>
      </c>
      <c r="AJ13" s="166"/>
      <c r="AK13" s="165">
        <v>-22.42</v>
      </c>
      <c r="AL13" s="166"/>
      <c r="AM13" s="165">
        <v>-4.93</v>
      </c>
      <c r="AN13" s="165">
        <v>-4.97</v>
      </c>
      <c r="AO13" s="165">
        <v>0.81530000000000002</v>
      </c>
      <c r="AP13" s="165">
        <v>3.0745</v>
      </c>
      <c r="AQ13" s="165">
        <v>10.7713</v>
      </c>
      <c r="AR13" s="165">
        <v>12.266500000000001</v>
      </c>
      <c r="AS13" s="165">
        <v>-4.6863000000000001</v>
      </c>
      <c r="AT13" s="165">
        <v>-15.4053</v>
      </c>
      <c r="AU13" s="165">
        <v>-14.882999999999999</v>
      </c>
      <c r="AV13" s="165">
        <v>0.69199999999999995</v>
      </c>
      <c r="AW13" s="165">
        <v>0.69689999999999996</v>
      </c>
      <c r="AX13" s="165">
        <v>-10.9846</v>
      </c>
      <c r="AY13" s="165">
        <v>-9.2431999999999999</v>
      </c>
      <c r="AZ13" s="165">
        <v>4.1284999999999998</v>
      </c>
      <c r="BA13" s="165">
        <v>3.6568999999999998</v>
      </c>
      <c r="BB13" s="165">
        <v>16.7715</v>
      </c>
      <c r="BC13" s="165">
        <v>13.845499999999999</v>
      </c>
      <c r="BD13" s="165">
        <v>-4.0999999999999996</v>
      </c>
      <c r="BE13" s="165">
        <v>-4.0999999999999996</v>
      </c>
      <c r="BF13" s="165">
        <v>-24.482800000000001</v>
      </c>
      <c r="BG13" s="165">
        <v>-23.851299999999998</v>
      </c>
      <c r="BH13" s="165">
        <v>-0.63980000000000004</v>
      </c>
      <c r="BI13" s="166"/>
      <c r="BJ13" s="165">
        <v>-2.2968000000000002</v>
      </c>
      <c r="BK13" s="165">
        <v>-1.6424000000000001</v>
      </c>
      <c r="BL13" s="166"/>
      <c r="BM13" s="166"/>
      <c r="BN13" s="165">
        <v>-137.11959999999999</v>
      </c>
      <c r="BO13" s="165">
        <v>-38.453299999999999</v>
      </c>
      <c r="BP13" s="165">
        <v>-38.056600000000003</v>
      </c>
      <c r="BQ13" s="165">
        <v>0</v>
      </c>
      <c r="BR13" s="165">
        <v>-224.47389999999999</v>
      </c>
      <c r="BS13" s="166"/>
      <c r="BT13" s="166"/>
      <c r="BU13" s="166"/>
      <c r="BV13" s="165">
        <v>-4.391</v>
      </c>
      <c r="BW13" s="165">
        <v>7.92</v>
      </c>
      <c r="BX13" s="165">
        <v>4.6900000000000004</v>
      </c>
      <c r="BY13" s="165">
        <v>-18.79</v>
      </c>
      <c r="BZ13" s="165">
        <v>-5.31</v>
      </c>
      <c r="CA13" s="165">
        <v>-15.2669</v>
      </c>
      <c r="CB13" s="165">
        <v>-14.865</v>
      </c>
      <c r="CC13" s="165">
        <v>16.9023</v>
      </c>
      <c r="CD13" s="165">
        <v>15.513999999999999</v>
      </c>
      <c r="CE13" s="165">
        <v>-4.6026999999999996</v>
      </c>
      <c r="CF13" s="165">
        <v>-6.4352</v>
      </c>
      <c r="CG13" s="165">
        <v>-6.2724000000000002</v>
      </c>
      <c r="CH13" s="165">
        <v>-2.3753000000000002</v>
      </c>
      <c r="CI13" s="166"/>
      <c r="CJ13" s="166"/>
      <c r="CK13" s="166"/>
      <c r="CL13" s="165">
        <v>-14.6</v>
      </c>
      <c r="CM13" s="165">
        <v>-14.8</v>
      </c>
      <c r="CN13" s="165">
        <v>-0.03</v>
      </c>
      <c r="CO13" s="165">
        <v>3.3506999999999998</v>
      </c>
      <c r="CP13" s="165">
        <v>3.2178</v>
      </c>
      <c r="CQ13" s="165">
        <v>3.0966999999999998</v>
      </c>
      <c r="CR13" s="165">
        <v>9.6212</v>
      </c>
      <c r="CS13" s="165">
        <v>9.8568999999999996</v>
      </c>
      <c r="CT13" s="165">
        <v>-31.665800000000001</v>
      </c>
      <c r="CU13" s="165">
        <v>27.1891</v>
      </c>
      <c r="CV13" s="165">
        <v>-35.502499999999998</v>
      </c>
      <c r="CW13" s="165">
        <v>2.4815999999999998</v>
      </c>
      <c r="CX13" s="165">
        <v>16.62</v>
      </c>
      <c r="CY13" s="165">
        <v>4.78</v>
      </c>
      <c r="CZ13" s="165">
        <v>11.098599999999999</v>
      </c>
      <c r="DA13" s="165">
        <v>11.233499999999999</v>
      </c>
      <c r="DB13" s="165">
        <v>-3.44</v>
      </c>
      <c r="DC13" s="165">
        <v>-263.75970000000001</v>
      </c>
      <c r="DD13" s="166"/>
      <c r="DE13" s="166"/>
      <c r="DF13" s="165">
        <v>33.1327</v>
      </c>
      <c r="DG13" s="165">
        <v>-12.5144</v>
      </c>
      <c r="DH13" s="165">
        <v>-1.5117</v>
      </c>
      <c r="DI13" s="166"/>
      <c r="DJ13" s="165">
        <v>6.9</v>
      </c>
      <c r="DK13" s="165">
        <v>-5.9264999999999999</v>
      </c>
      <c r="DL13" s="165">
        <v>-4.1142000000000003</v>
      </c>
      <c r="DM13" s="165">
        <v>0.79349999999999998</v>
      </c>
      <c r="DN13" s="165">
        <v>1.1191</v>
      </c>
      <c r="DO13" s="165">
        <v>-3.94</v>
      </c>
      <c r="DP13" s="165">
        <v>-0.7</v>
      </c>
      <c r="DQ13" s="165">
        <v>3.7974999999999999</v>
      </c>
      <c r="DR13" s="165">
        <v>-33.039400000000001</v>
      </c>
      <c r="DS13" s="165">
        <v>-13.9</v>
      </c>
      <c r="DT13" s="165">
        <v>-14.05</v>
      </c>
      <c r="DU13" s="165">
        <v>31.17</v>
      </c>
      <c r="DV13" s="165">
        <v>8.44</v>
      </c>
      <c r="DW13" s="165">
        <v>-32.545499999999997</v>
      </c>
      <c r="DX13" s="165">
        <v>-16.345500000000001</v>
      </c>
      <c r="DY13" s="165">
        <v>-34.213999999999999</v>
      </c>
      <c r="DZ13" s="165">
        <v>-33.109099999999998</v>
      </c>
      <c r="EA13" s="165">
        <v>-24.959099999999999</v>
      </c>
      <c r="EB13" s="165">
        <v>-32.324100000000001</v>
      </c>
      <c r="EC13" s="165">
        <v>-39.032699999999998</v>
      </c>
      <c r="ED13" s="165">
        <v>-38.872300000000003</v>
      </c>
      <c r="EE13" s="165">
        <v>-21.921800000000001</v>
      </c>
      <c r="EF13" s="165">
        <v>-25.565999999999999</v>
      </c>
      <c r="EG13" s="165">
        <v>-12.99</v>
      </c>
      <c r="EH13" s="165">
        <v>0</v>
      </c>
      <c r="EI13" s="165">
        <v>-10.7377</v>
      </c>
      <c r="EJ13" s="166"/>
      <c r="EK13" s="165">
        <v>-7.1917999999999997</v>
      </c>
      <c r="EL13" s="165">
        <v>-6.2554999999999996</v>
      </c>
      <c r="EM13" s="165">
        <v>10.232699999999999</v>
      </c>
      <c r="EN13" s="165">
        <v>-5.2066999999999997</v>
      </c>
      <c r="EO13" s="165">
        <v>-5.0721999999999996</v>
      </c>
      <c r="EP13" s="165">
        <v>5.1360000000000001</v>
      </c>
      <c r="EQ13" s="165">
        <v>-24.714400000000001</v>
      </c>
      <c r="ER13" s="165">
        <v>-24.424399999999999</v>
      </c>
      <c r="ES13" s="165">
        <v>2.8393000000000002</v>
      </c>
      <c r="ET13" s="166"/>
      <c r="EU13" s="166"/>
      <c r="EV13" s="165">
        <v>0</v>
      </c>
      <c r="EW13" s="165">
        <v>3.5255000000000001</v>
      </c>
      <c r="EX13" s="165">
        <v>-1.6544000000000001</v>
      </c>
      <c r="EY13" s="165">
        <v>-8.2971000000000004</v>
      </c>
      <c r="EZ13" s="165">
        <v>-8.2600999999999996</v>
      </c>
      <c r="FA13" s="165">
        <v>5.5606999999999998</v>
      </c>
      <c r="FB13" s="165">
        <v>8.3978000000000002</v>
      </c>
      <c r="FC13" s="165">
        <v>-23.337399999999999</v>
      </c>
      <c r="FD13" s="165">
        <v>5.1719999999999997</v>
      </c>
      <c r="FE13" s="166"/>
      <c r="FF13" s="165">
        <v>4.9470000000000001</v>
      </c>
      <c r="FG13" s="165">
        <v>3.9037000000000002</v>
      </c>
      <c r="FH13" s="165">
        <v>3.9249999999999998</v>
      </c>
      <c r="FI13" s="165">
        <v>3.1513</v>
      </c>
      <c r="FJ13" s="165">
        <v>2.0095000000000001</v>
      </c>
      <c r="FK13" s="165">
        <v>0.83730000000000004</v>
      </c>
      <c r="FL13" s="165">
        <v>-12.056900000000001</v>
      </c>
      <c r="FM13" s="165">
        <v>13.8377</v>
      </c>
      <c r="FN13" s="165">
        <v>14.1418</v>
      </c>
      <c r="FO13" s="165">
        <v>-3.7073999999999998</v>
      </c>
      <c r="FP13" s="165">
        <v>0</v>
      </c>
      <c r="FQ13" s="165">
        <v>17.506399999999999</v>
      </c>
      <c r="FR13" s="165">
        <v>-17.98</v>
      </c>
      <c r="FS13" s="165">
        <v>-1.9094</v>
      </c>
      <c r="FT13" s="165">
        <v>0.16500000000000001</v>
      </c>
      <c r="FU13" s="165">
        <v>1</v>
      </c>
      <c r="FV13" s="165">
        <v>3.34</v>
      </c>
      <c r="FW13" s="165">
        <v>-17.566500000000001</v>
      </c>
      <c r="FX13" s="166"/>
      <c r="FY13" s="165">
        <v>3.91</v>
      </c>
      <c r="FZ13" s="165">
        <v>0.88700000000000001</v>
      </c>
      <c r="GA13" s="166"/>
      <c r="GB13" s="165">
        <v>16.16</v>
      </c>
      <c r="GC13" s="165">
        <v>-20.537199999999999</v>
      </c>
      <c r="GD13" s="165">
        <v>-12.6556</v>
      </c>
      <c r="GE13" s="165">
        <v>-2.36</v>
      </c>
      <c r="GF13" s="165">
        <v>27.2254</v>
      </c>
      <c r="GG13" s="166"/>
      <c r="GH13" s="165">
        <v>13.3964</v>
      </c>
      <c r="GI13" s="165">
        <v>-0.1157</v>
      </c>
      <c r="GJ13" s="166"/>
      <c r="GK13" s="165">
        <v>2.06</v>
      </c>
      <c r="GL13" s="166"/>
      <c r="GM13" s="166"/>
      <c r="GN13" s="166"/>
      <c r="GO13" s="165">
        <v>3.1318000000000001</v>
      </c>
      <c r="GP13" s="165">
        <v>7.1852</v>
      </c>
      <c r="GQ13" s="165">
        <v>-18.0091</v>
      </c>
      <c r="GR13" s="165">
        <v>7.8367000000000004</v>
      </c>
      <c r="GS13" s="165">
        <v>7.4751000000000003</v>
      </c>
      <c r="GT13" s="165">
        <v>98.685599999999994</v>
      </c>
      <c r="GU13" s="165">
        <v>-9.3409999999999993</v>
      </c>
      <c r="GV13" s="165">
        <v>-12.664899999999999</v>
      </c>
      <c r="GW13" s="165">
        <v>7.6406999999999998</v>
      </c>
      <c r="GX13" s="165">
        <v>2.8163</v>
      </c>
      <c r="GY13" s="165">
        <v>3.6915</v>
      </c>
      <c r="GZ13" s="165">
        <v>3.6625000000000001</v>
      </c>
      <c r="HA13" s="165">
        <v>2.0750000000000002</v>
      </c>
      <c r="HB13" s="165">
        <v>-9.7843999999999998</v>
      </c>
      <c r="HC13" s="165">
        <v>-8.5077999999999996</v>
      </c>
      <c r="HD13" s="165">
        <v>-13.83</v>
      </c>
      <c r="HE13" s="165">
        <v>9.7921999999999993</v>
      </c>
      <c r="HF13" s="165">
        <v>38.067399999999999</v>
      </c>
      <c r="HG13" s="165">
        <v>10.0898</v>
      </c>
      <c r="HH13" s="165">
        <v>113.029</v>
      </c>
      <c r="HI13" s="165">
        <v>-18.618099999999998</v>
      </c>
      <c r="HJ13" s="165">
        <v>32.266500000000001</v>
      </c>
      <c r="HK13" s="166"/>
      <c r="HL13" s="165">
        <v>8.3815000000000008</v>
      </c>
      <c r="HM13" s="165">
        <v>0</v>
      </c>
      <c r="HN13" s="165">
        <v>-9.7640999999999991</v>
      </c>
      <c r="HO13" s="166"/>
      <c r="HP13" s="166"/>
      <c r="HQ13" s="165">
        <v>-5.8049999999999997</v>
      </c>
      <c r="HR13" s="165">
        <v>-5.3544999999999998</v>
      </c>
      <c r="HS13" s="165">
        <v>6.8258000000000001</v>
      </c>
      <c r="HT13" s="165">
        <v>6.6882999999999999</v>
      </c>
      <c r="HU13" s="165">
        <v>20.7</v>
      </c>
      <c r="HV13" s="165">
        <v>20.399999999999999</v>
      </c>
      <c r="HW13" s="165">
        <v>-23.1</v>
      </c>
      <c r="HX13" s="165">
        <v>-23.2</v>
      </c>
      <c r="HY13" s="165">
        <v>0.15840000000000001</v>
      </c>
      <c r="HZ13" s="165">
        <v>-12.8</v>
      </c>
      <c r="IA13" s="165">
        <v>64.764099999999999</v>
      </c>
      <c r="IB13" s="165">
        <v>27.062000000000001</v>
      </c>
      <c r="IC13" s="165">
        <v>26.9544</v>
      </c>
      <c r="ID13" s="165">
        <v>-21.1</v>
      </c>
      <c r="IE13" s="165">
        <v>-24.3</v>
      </c>
      <c r="IF13" s="165">
        <v>-9.3000000000000007</v>
      </c>
      <c r="IG13" s="165">
        <v>-9.9</v>
      </c>
      <c r="IH13" s="165">
        <v>-17.656300000000002</v>
      </c>
      <c r="II13" s="165">
        <v>-17.4724</v>
      </c>
      <c r="IJ13" s="165">
        <v>-163.5377</v>
      </c>
      <c r="IK13" s="165">
        <v>-10.027900000000001</v>
      </c>
      <c r="IL13" s="165">
        <v>-219.56950000000001</v>
      </c>
      <c r="IM13" s="165">
        <v>24.3645</v>
      </c>
      <c r="IN13" s="166"/>
      <c r="IO13" s="165">
        <v>42.946399999999997</v>
      </c>
      <c r="IP13" s="165">
        <v>114.25239999999999</v>
      </c>
      <c r="IQ13" s="165">
        <v>90.256200000000007</v>
      </c>
      <c r="IR13" s="165">
        <v>145.46100000000001</v>
      </c>
      <c r="IS13" s="165">
        <v>-20.2316</v>
      </c>
      <c r="IT13" s="165">
        <v>11.7658</v>
      </c>
      <c r="IU13" s="165">
        <v>15.1142</v>
      </c>
      <c r="IV13" s="165">
        <v>12.6936</v>
      </c>
      <c r="IW13" s="165">
        <v>147.4393</v>
      </c>
      <c r="IX13" s="165">
        <v>-243.2491</v>
      </c>
      <c r="IY13" s="165">
        <v>41.851199999999999</v>
      </c>
      <c r="IZ13" s="165">
        <v>-36.313299999999998</v>
      </c>
      <c r="JA13" s="165">
        <v>1.4539</v>
      </c>
      <c r="JB13" s="165">
        <v>2.6150000000000002</v>
      </c>
      <c r="JC13" s="165">
        <v>-7.44</v>
      </c>
      <c r="JD13" s="165">
        <v>-1.0760000000000001</v>
      </c>
      <c r="JE13" s="165">
        <v>-1.083</v>
      </c>
      <c r="JF13" s="165">
        <v>2.3199999999999998</v>
      </c>
      <c r="JG13" s="165">
        <v>1.1200000000000001</v>
      </c>
      <c r="JH13" s="165">
        <v>-5.2435999999999998</v>
      </c>
      <c r="JI13" s="165">
        <v>-6.8528000000000002</v>
      </c>
      <c r="JJ13" s="165">
        <v>4.8356000000000003</v>
      </c>
      <c r="JK13" s="165">
        <v>8.9097000000000008</v>
      </c>
      <c r="JL13" s="165">
        <v>-11.7</v>
      </c>
      <c r="JM13" s="165">
        <v>3.0329999999999999</v>
      </c>
      <c r="JN13" s="165">
        <v>1.625</v>
      </c>
      <c r="JO13" s="166"/>
      <c r="JP13" s="166"/>
      <c r="JQ13" s="165">
        <v>3.3079999999999998</v>
      </c>
      <c r="JR13" s="165">
        <v>3.5284</v>
      </c>
      <c r="JS13" s="165">
        <v>3.5001000000000002</v>
      </c>
      <c r="JT13" s="166"/>
      <c r="JU13" s="165">
        <v>11.4</v>
      </c>
      <c r="JV13" s="165">
        <v>11.447100000000001</v>
      </c>
      <c r="JW13" s="165">
        <v>0.05</v>
      </c>
      <c r="JX13" s="166"/>
      <c r="JY13" s="165">
        <v>-16.989100000000001</v>
      </c>
      <c r="JZ13" s="165">
        <v>1.9539</v>
      </c>
      <c r="KA13" s="165">
        <v>-23.553000000000001</v>
      </c>
      <c r="KB13" s="165">
        <v>-12.717499999999999</v>
      </c>
      <c r="KC13" s="165">
        <v>-5.0719000000000003</v>
      </c>
      <c r="KD13" s="165">
        <v>-28.6569</v>
      </c>
      <c r="KE13" s="165">
        <v>2.6324000000000001</v>
      </c>
      <c r="KF13" s="165">
        <v>-12.5</v>
      </c>
      <c r="KG13" s="165">
        <v>0</v>
      </c>
      <c r="KH13" s="165">
        <v>83.509799999999998</v>
      </c>
      <c r="KI13" s="165">
        <v>-174.07490000000001</v>
      </c>
    </row>
    <row r="14" spans="1:295" ht="18" customHeight="1" x14ac:dyDescent="0.3">
      <c r="A14" s="161" t="s">
        <v>46</v>
      </c>
      <c r="B14" s="161" t="s">
        <v>731</v>
      </c>
      <c r="C14" s="165">
        <v>0</v>
      </c>
      <c r="D14" s="165">
        <v>1.8857999999999999</v>
      </c>
      <c r="E14" s="165">
        <v>-7.0132000000000003</v>
      </c>
      <c r="F14" s="165">
        <v>2.1293000000000002</v>
      </c>
      <c r="G14" s="165">
        <v>4.3212000000000002</v>
      </c>
      <c r="H14" s="166"/>
      <c r="I14" s="165">
        <v>6.1378000000000004</v>
      </c>
      <c r="J14" s="166"/>
      <c r="K14" s="166"/>
      <c r="L14" s="165">
        <v>4.2199</v>
      </c>
      <c r="M14" s="166"/>
      <c r="N14" s="165">
        <v>-15.54</v>
      </c>
      <c r="O14" s="166"/>
      <c r="P14" s="166"/>
      <c r="Q14" s="165">
        <v>0</v>
      </c>
      <c r="R14" s="165">
        <v>-15.4</v>
      </c>
      <c r="S14" s="165">
        <v>3.2934000000000001</v>
      </c>
      <c r="T14" s="165">
        <v>-1.857</v>
      </c>
      <c r="U14" s="165">
        <v>2.6044999999999998</v>
      </c>
      <c r="V14" s="165">
        <v>2.4897</v>
      </c>
      <c r="W14" s="165">
        <v>4.7557999999999998</v>
      </c>
      <c r="X14" s="165">
        <v>2.4184999999999999</v>
      </c>
      <c r="Y14" s="165">
        <v>-9.3299999999999994E-2</v>
      </c>
      <c r="Z14" s="165">
        <v>2.3134999999999999</v>
      </c>
      <c r="AA14" s="166"/>
      <c r="AB14" s="165">
        <v>-0.63429999999999997</v>
      </c>
      <c r="AC14" s="165">
        <v>-1.724</v>
      </c>
      <c r="AD14" s="165">
        <v>-1.7150000000000001</v>
      </c>
      <c r="AE14" s="165">
        <v>4.6639999999999997</v>
      </c>
      <c r="AF14" s="165">
        <v>-4.4400000000000004</v>
      </c>
      <c r="AG14" s="166"/>
      <c r="AH14" s="165">
        <v>-6.3E-2</v>
      </c>
      <c r="AI14" s="165">
        <v>0.23699999999999999</v>
      </c>
      <c r="AJ14" s="166"/>
      <c r="AK14" s="165">
        <v>-22.42</v>
      </c>
      <c r="AL14" s="166"/>
      <c r="AM14" s="165">
        <v>-5</v>
      </c>
      <c r="AN14" s="165">
        <v>-5</v>
      </c>
      <c r="AO14" s="165">
        <v>1.052</v>
      </c>
      <c r="AP14" s="165">
        <v>3.0619000000000001</v>
      </c>
      <c r="AQ14" s="165">
        <v>10.4678</v>
      </c>
      <c r="AR14" s="165">
        <v>12.076700000000001</v>
      </c>
      <c r="AS14" s="165">
        <v>-2.0169000000000001</v>
      </c>
      <c r="AT14" s="165">
        <v>-15.539300000000001</v>
      </c>
      <c r="AU14" s="165">
        <v>-15.196400000000001</v>
      </c>
      <c r="AV14" s="165">
        <v>0.91269999999999996</v>
      </c>
      <c r="AW14" s="165">
        <v>0.81320000000000003</v>
      </c>
      <c r="AX14" s="165">
        <v>-9.9130000000000003</v>
      </c>
      <c r="AY14" s="165">
        <v>-8.4393999999999991</v>
      </c>
      <c r="AZ14" s="165">
        <v>5.3964999999999996</v>
      </c>
      <c r="BA14" s="165">
        <v>4.6952999999999996</v>
      </c>
      <c r="BB14" s="165">
        <v>3.1126</v>
      </c>
      <c r="BC14" s="165">
        <v>14.919600000000001</v>
      </c>
      <c r="BD14" s="165">
        <v>-4.5</v>
      </c>
      <c r="BE14" s="165">
        <v>-4.5</v>
      </c>
      <c r="BF14" s="165">
        <v>-24.764199999999999</v>
      </c>
      <c r="BG14" s="165">
        <v>-24.691700000000001</v>
      </c>
      <c r="BH14" s="165">
        <v>-0.72499999999999998</v>
      </c>
      <c r="BI14" s="166"/>
      <c r="BJ14" s="165">
        <v>-3.7645</v>
      </c>
      <c r="BK14" s="165">
        <v>-1.7199</v>
      </c>
      <c r="BL14" s="166"/>
      <c r="BM14" s="166"/>
      <c r="BN14" s="165">
        <v>-131.71780000000001</v>
      </c>
      <c r="BO14" s="165">
        <v>-20.935700000000001</v>
      </c>
      <c r="BP14" s="165">
        <v>-20.752600000000001</v>
      </c>
      <c r="BQ14" s="166"/>
      <c r="BR14" s="165">
        <v>-211.29910000000001</v>
      </c>
      <c r="BS14" s="166"/>
      <c r="BT14" s="166"/>
      <c r="BU14" s="166"/>
      <c r="BV14" s="165">
        <v>-3.3531</v>
      </c>
      <c r="BW14" s="165">
        <v>7.81</v>
      </c>
      <c r="BX14" s="165">
        <v>4.67</v>
      </c>
      <c r="BY14" s="165">
        <v>-18.95</v>
      </c>
      <c r="BZ14" s="165">
        <v>-5.05</v>
      </c>
      <c r="CA14" s="165">
        <v>-17.812100000000001</v>
      </c>
      <c r="CB14" s="165">
        <v>-17.678100000000001</v>
      </c>
      <c r="CC14" s="165">
        <v>16.702100000000002</v>
      </c>
      <c r="CD14" s="165">
        <v>15.655099999999999</v>
      </c>
      <c r="CE14" s="165">
        <v>-3.6496</v>
      </c>
      <c r="CF14" s="165">
        <v>13.449199999999999</v>
      </c>
      <c r="CG14" s="165">
        <v>13.085100000000001</v>
      </c>
      <c r="CH14" s="165">
        <v>-3.4661</v>
      </c>
      <c r="CI14" s="166"/>
      <c r="CJ14" s="166"/>
      <c r="CK14" s="166"/>
      <c r="CL14" s="165">
        <v>-19.8</v>
      </c>
      <c r="CM14" s="165">
        <v>-19.3</v>
      </c>
      <c r="CN14" s="165">
        <v>-0.16</v>
      </c>
      <c r="CO14" s="165">
        <v>16.653600000000001</v>
      </c>
      <c r="CP14" s="165">
        <v>16.734300000000001</v>
      </c>
      <c r="CQ14" s="165">
        <v>11.0061</v>
      </c>
      <c r="CR14" s="165">
        <v>18.8596</v>
      </c>
      <c r="CS14" s="165">
        <v>18.9193</v>
      </c>
      <c r="CT14" s="165">
        <v>-30.910699999999999</v>
      </c>
      <c r="CU14" s="165">
        <v>16.912800000000001</v>
      </c>
      <c r="CV14" s="165">
        <v>-34.501199999999997</v>
      </c>
      <c r="CW14" s="165">
        <v>2.6356999999999999</v>
      </c>
      <c r="CX14" s="165">
        <v>15.94</v>
      </c>
      <c r="CY14" s="165">
        <v>4.53</v>
      </c>
      <c r="CZ14" s="165">
        <v>8.5985999999999994</v>
      </c>
      <c r="DA14" s="165">
        <v>8.6944999999999997</v>
      </c>
      <c r="DB14" s="165">
        <v>-3.46</v>
      </c>
      <c r="DC14" s="165">
        <v>-125.599</v>
      </c>
      <c r="DD14" s="166"/>
      <c r="DE14" s="166"/>
      <c r="DF14" s="165">
        <v>35.661000000000001</v>
      </c>
      <c r="DG14" s="165">
        <v>-11.548299999999999</v>
      </c>
      <c r="DH14" s="165">
        <v>-1.4400999999999999</v>
      </c>
      <c r="DI14" s="165">
        <v>0</v>
      </c>
      <c r="DJ14" s="165">
        <v>0</v>
      </c>
      <c r="DK14" s="165">
        <v>-6.4257999999999997</v>
      </c>
      <c r="DL14" s="166"/>
      <c r="DM14" s="165">
        <v>0.16259999999999999</v>
      </c>
      <c r="DN14" s="165">
        <v>0.9335</v>
      </c>
      <c r="DO14" s="165">
        <v>-4.08</v>
      </c>
      <c r="DP14" s="165">
        <v>-0.45</v>
      </c>
      <c r="DQ14" s="165">
        <v>3.4565000000000001</v>
      </c>
      <c r="DR14" s="165">
        <v>-35.631999999999998</v>
      </c>
      <c r="DS14" s="165">
        <v>-13.63</v>
      </c>
      <c r="DT14" s="165">
        <v>-13.85</v>
      </c>
      <c r="DU14" s="165">
        <v>30.25</v>
      </c>
      <c r="DV14" s="165">
        <v>8.18</v>
      </c>
      <c r="DW14" s="165">
        <v>-34.090899999999998</v>
      </c>
      <c r="DX14" s="165">
        <v>-17.127300000000002</v>
      </c>
      <c r="DY14" s="165">
        <v>-34.742899999999999</v>
      </c>
      <c r="DZ14" s="165">
        <v>-34.5364</v>
      </c>
      <c r="EA14" s="165">
        <v>-27.045100000000001</v>
      </c>
      <c r="EB14" s="165">
        <v>-33.968299999999999</v>
      </c>
      <c r="EC14" s="165">
        <v>-40.760800000000003</v>
      </c>
      <c r="ED14" s="165">
        <v>-40.9101</v>
      </c>
      <c r="EE14" s="165">
        <v>-22.496600000000001</v>
      </c>
      <c r="EF14" s="165">
        <v>-25.5017</v>
      </c>
      <c r="EG14" s="165">
        <v>-12.827999999999999</v>
      </c>
      <c r="EH14" s="165">
        <v>0</v>
      </c>
      <c r="EI14" s="165">
        <v>7.1798999999999999</v>
      </c>
      <c r="EJ14" s="166"/>
      <c r="EK14" s="165">
        <v>-7.0086000000000004</v>
      </c>
      <c r="EL14" s="165">
        <v>-6.1351000000000004</v>
      </c>
      <c r="EM14" s="165">
        <v>12.3895</v>
      </c>
      <c r="EN14" s="165">
        <v>-6.3998999999999997</v>
      </c>
      <c r="EO14" s="165">
        <v>-6.5834999999999999</v>
      </c>
      <c r="EP14" s="165">
        <v>5.6479999999999997</v>
      </c>
      <c r="EQ14" s="165">
        <v>-25.076799999999999</v>
      </c>
      <c r="ER14" s="165">
        <v>-24.834499999999998</v>
      </c>
      <c r="ES14" s="165">
        <v>3.5844999999999998</v>
      </c>
      <c r="ET14" s="166"/>
      <c r="EU14" s="166"/>
      <c r="EV14" s="165">
        <v>0.1</v>
      </c>
      <c r="EW14" s="165">
        <v>3.4719000000000002</v>
      </c>
      <c r="EX14" s="165">
        <v>-4.7361000000000004</v>
      </c>
      <c r="EY14" s="165">
        <v>-8.3598999999999997</v>
      </c>
      <c r="EZ14" s="165">
        <v>-8.4231999999999996</v>
      </c>
      <c r="FA14" s="165">
        <v>5.5488999999999997</v>
      </c>
      <c r="FB14" s="165">
        <v>8.5606000000000009</v>
      </c>
      <c r="FC14" s="165">
        <v>-25.7254</v>
      </c>
      <c r="FD14" s="165">
        <v>5.3285</v>
      </c>
      <c r="FE14" s="166"/>
      <c r="FF14" s="165">
        <v>4.9320000000000004</v>
      </c>
      <c r="FG14" s="165">
        <v>3.3123</v>
      </c>
      <c r="FH14" s="165">
        <v>4.0069999999999997</v>
      </c>
      <c r="FI14" s="165">
        <v>0</v>
      </c>
      <c r="FJ14" s="165">
        <v>4.0189000000000004</v>
      </c>
      <c r="FK14" s="165">
        <v>4.0189000000000004</v>
      </c>
      <c r="FL14" s="165">
        <v>-10.382300000000001</v>
      </c>
      <c r="FM14" s="165">
        <v>15.4308</v>
      </c>
      <c r="FN14" s="165">
        <v>15.364100000000001</v>
      </c>
      <c r="FO14" s="165">
        <v>-3.4946000000000002</v>
      </c>
      <c r="FP14" s="165">
        <v>0</v>
      </c>
      <c r="FQ14" s="165">
        <v>16.1099</v>
      </c>
      <c r="FR14" s="165">
        <v>-17.32</v>
      </c>
      <c r="FS14" s="165">
        <v>-2.0156000000000001</v>
      </c>
      <c r="FT14" s="165">
        <v>0.16500000000000001</v>
      </c>
      <c r="FU14" s="165">
        <v>1.33</v>
      </c>
      <c r="FV14" s="165">
        <v>3.35</v>
      </c>
      <c r="FW14" s="165">
        <v>-16.006</v>
      </c>
      <c r="FX14" s="166"/>
      <c r="FY14" s="165">
        <v>3.99</v>
      </c>
      <c r="FZ14" s="165">
        <v>1.77</v>
      </c>
      <c r="GA14" s="165">
        <v>1.6722999999999999</v>
      </c>
      <c r="GB14" s="165">
        <v>16.78</v>
      </c>
      <c r="GC14" s="165">
        <v>-21.455200000000001</v>
      </c>
      <c r="GD14" s="165">
        <v>-12.802099999999999</v>
      </c>
      <c r="GE14" s="165">
        <v>-2.48</v>
      </c>
      <c r="GF14" s="165">
        <v>27.616</v>
      </c>
      <c r="GG14" s="166"/>
      <c r="GH14" s="165">
        <v>13.4422</v>
      </c>
      <c r="GI14" s="165">
        <v>-0.111</v>
      </c>
      <c r="GJ14" s="166"/>
      <c r="GK14" s="165">
        <v>2.0082</v>
      </c>
      <c r="GL14" s="166"/>
      <c r="GM14" s="166"/>
      <c r="GN14" s="165">
        <v>-10.036300000000001</v>
      </c>
      <c r="GO14" s="165">
        <v>3.8782999999999999</v>
      </c>
      <c r="GP14" s="165">
        <v>7.6833999999999998</v>
      </c>
      <c r="GQ14" s="165">
        <v>-18.236999999999998</v>
      </c>
      <c r="GR14" s="165">
        <v>5.1311</v>
      </c>
      <c r="GS14" s="165">
        <v>4.3716999999999997</v>
      </c>
      <c r="GT14" s="165">
        <v>97.221299999999999</v>
      </c>
      <c r="GU14" s="165">
        <v>-9.5113000000000003</v>
      </c>
      <c r="GV14" s="165">
        <v>-12.8363</v>
      </c>
      <c r="GW14" s="165">
        <v>7.5220000000000002</v>
      </c>
      <c r="GX14" s="165">
        <v>2.9579</v>
      </c>
      <c r="GY14" s="165">
        <v>3.6915</v>
      </c>
      <c r="GZ14" s="165">
        <v>3.6545999999999998</v>
      </c>
      <c r="HA14" s="165">
        <v>2.2740999999999998</v>
      </c>
      <c r="HB14" s="165">
        <v>-9.2270000000000003</v>
      </c>
      <c r="HC14" s="165">
        <v>-8.0048999999999992</v>
      </c>
      <c r="HD14" s="165">
        <v>-17.600000000000001</v>
      </c>
      <c r="HE14" s="165">
        <v>12.708399999999999</v>
      </c>
      <c r="HF14" s="165">
        <v>50.323399999999999</v>
      </c>
      <c r="HG14" s="165">
        <v>0</v>
      </c>
      <c r="HH14" s="165">
        <v>115.80410000000001</v>
      </c>
      <c r="HI14" s="165">
        <v>-19.180900000000001</v>
      </c>
      <c r="HJ14" s="165">
        <v>31.392700000000001</v>
      </c>
      <c r="HK14" s="166"/>
      <c r="HL14" s="165">
        <v>8.6011000000000006</v>
      </c>
      <c r="HM14" s="165">
        <v>0</v>
      </c>
      <c r="HN14" s="165">
        <v>0</v>
      </c>
      <c r="HO14" s="165">
        <v>27.515899999999998</v>
      </c>
      <c r="HP14" s="166"/>
      <c r="HQ14" s="165">
        <v>-5.7885</v>
      </c>
      <c r="HR14" s="165">
        <v>-5.1787999999999998</v>
      </c>
      <c r="HS14" s="165">
        <v>6.3944999999999999</v>
      </c>
      <c r="HT14" s="165">
        <v>6.2144000000000004</v>
      </c>
      <c r="HU14" s="165">
        <v>19.690000000000001</v>
      </c>
      <c r="HV14" s="165">
        <v>19.670000000000002</v>
      </c>
      <c r="HW14" s="165">
        <v>-23</v>
      </c>
      <c r="HX14" s="165">
        <v>-22.7</v>
      </c>
      <c r="HY14" s="165">
        <v>0.1236</v>
      </c>
      <c r="HZ14" s="165">
        <v>-12.56</v>
      </c>
      <c r="IA14" s="165">
        <v>57.837499999999999</v>
      </c>
      <c r="IB14" s="165">
        <v>29.485199999999999</v>
      </c>
      <c r="IC14" s="165">
        <v>29.076599999999999</v>
      </c>
      <c r="ID14" s="165">
        <v>-20.8</v>
      </c>
      <c r="IE14" s="165">
        <v>-24.3</v>
      </c>
      <c r="IF14" s="165">
        <v>-9.3000000000000007</v>
      </c>
      <c r="IG14" s="165">
        <v>-9.8000000000000007</v>
      </c>
      <c r="IH14" s="166"/>
      <c r="II14" s="166"/>
      <c r="IJ14" s="165">
        <v>-170.45670000000001</v>
      </c>
      <c r="IK14" s="165">
        <v>-33.722499999999997</v>
      </c>
      <c r="IL14" s="165">
        <v>-214.7971</v>
      </c>
      <c r="IM14" s="165">
        <v>31.779</v>
      </c>
      <c r="IN14" s="166"/>
      <c r="IO14" s="165">
        <v>36.097700000000003</v>
      </c>
      <c r="IP14" s="165">
        <v>122.61190000000001</v>
      </c>
      <c r="IQ14" s="165">
        <v>88.2166</v>
      </c>
      <c r="IR14" s="165">
        <v>143.43360000000001</v>
      </c>
      <c r="IS14" s="165">
        <v>-24.808900000000001</v>
      </c>
      <c r="IT14" s="165">
        <v>15.798999999999999</v>
      </c>
      <c r="IU14" s="165">
        <v>14.3194</v>
      </c>
      <c r="IV14" s="165">
        <v>17.965499999999999</v>
      </c>
      <c r="IW14" s="165">
        <v>139.0282</v>
      </c>
      <c r="IX14" s="165">
        <v>-242.37569999999999</v>
      </c>
      <c r="IY14" s="165">
        <v>38.017499999999998</v>
      </c>
      <c r="IZ14" s="165">
        <v>-31.204499999999999</v>
      </c>
      <c r="JA14" s="165">
        <v>1.2439</v>
      </c>
      <c r="JB14" s="165">
        <v>2.8330000000000002</v>
      </c>
      <c r="JC14" s="165">
        <v>-7.92</v>
      </c>
      <c r="JD14" s="165">
        <v>-1.0880000000000001</v>
      </c>
      <c r="JE14" s="165">
        <v>-1.1140000000000001</v>
      </c>
      <c r="JF14" s="165">
        <v>2.16</v>
      </c>
      <c r="JG14" s="165">
        <v>1.28</v>
      </c>
      <c r="JH14" s="165">
        <v>-4.8898000000000001</v>
      </c>
      <c r="JI14" s="165">
        <v>-6.8254000000000001</v>
      </c>
      <c r="JJ14" s="165">
        <v>5.0125999999999999</v>
      </c>
      <c r="JK14" s="165">
        <v>9.1417000000000002</v>
      </c>
      <c r="JL14" s="165">
        <v>-12</v>
      </c>
      <c r="JM14" s="165">
        <v>2.3849999999999998</v>
      </c>
      <c r="JN14" s="165">
        <v>2.6539999999999999</v>
      </c>
      <c r="JO14" s="166"/>
      <c r="JP14" s="166"/>
      <c r="JQ14" s="165">
        <v>3.9918</v>
      </c>
      <c r="JR14" s="165">
        <v>3.7515000000000001</v>
      </c>
      <c r="JS14" s="165">
        <v>3.4083000000000001</v>
      </c>
      <c r="JT14" s="166"/>
      <c r="JU14" s="165">
        <v>11.2</v>
      </c>
      <c r="JV14" s="165">
        <v>10.912699999999999</v>
      </c>
      <c r="JW14" s="165">
        <v>0.02</v>
      </c>
      <c r="JX14" s="166"/>
      <c r="JY14" s="165">
        <v>-16.6587</v>
      </c>
      <c r="JZ14" s="165">
        <v>2.0516000000000001</v>
      </c>
      <c r="KA14" s="165">
        <v>-23.7651</v>
      </c>
      <c r="KB14" s="165">
        <v>-13.617000000000001</v>
      </c>
      <c r="KC14" s="165">
        <v>-4.4960000000000004</v>
      </c>
      <c r="KD14" s="165">
        <v>-28.591799999999999</v>
      </c>
      <c r="KE14" s="165">
        <v>2.3319999999999999</v>
      </c>
      <c r="KF14" s="165">
        <v>-12</v>
      </c>
      <c r="KG14" s="165">
        <v>0</v>
      </c>
      <c r="KH14" s="165">
        <v>102.5334</v>
      </c>
      <c r="KI14" s="165">
        <v>-196.52180000000001</v>
      </c>
    </row>
    <row r="15" spans="1:295" ht="18" customHeight="1" x14ac:dyDescent="0.3">
      <c r="A15" s="161" t="s">
        <v>46</v>
      </c>
      <c r="B15" s="161" t="s">
        <v>732</v>
      </c>
      <c r="C15" s="165">
        <v>0</v>
      </c>
      <c r="D15" s="165">
        <v>1.7756000000000001</v>
      </c>
      <c r="E15" s="165">
        <v>-6.9116999999999997</v>
      </c>
      <c r="F15" s="165">
        <v>1.9038999999999999</v>
      </c>
      <c r="G15" s="165">
        <v>4.3544</v>
      </c>
      <c r="H15" s="166"/>
      <c r="I15" s="165">
        <v>6.0853999999999999</v>
      </c>
      <c r="J15" s="166"/>
      <c r="K15" s="166"/>
      <c r="L15" s="165">
        <v>4.2519</v>
      </c>
      <c r="M15" s="166"/>
      <c r="N15" s="165">
        <v>-13.32</v>
      </c>
      <c r="O15" s="166"/>
      <c r="P15" s="166"/>
      <c r="Q15" s="165">
        <v>0</v>
      </c>
      <c r="R15" s="165">
        <v>-13.2</v>
      </c>
      <c r="S15" s="165">
        <v>3.3235999999999999</v>
      </c>
      <c r="T15" s="165">
        <v>-1.8440000000000001</v>
      </c>
      <c r="U15" s="165">
        <v>2.61</v>
      </c>
      <c r="V15" s="165">
        <v>2.5430999999999999</v>
      </c>
      <c r="W15" s="165">
        <v>4.8108000000000004</v>
      </c>
      <c r="X15" s="165">
        <v>2.5798000000000001</v>
      </c>
      <c r="Y15" s="165">
        <v>-0.10979999999999999</v>
      </c>
      <c r="Z15" s="165">
        <v>2.3761000000000001</v>
      </c>
      <c r="AA15" s="166"/>
      <c r="AB15" s="165">
        <v>-0.60580000000000001</v>
      </c>
      <c r="AC15" s="165">
        <v>-1.722</v>
      </c>
      <c r="AD15" s="165">
        <v>-1.728</v>
      </c>
      <c r="AE15" s="165">
        <v>4.827</v>
      </c>
      <c r="AF15" s="165">
        <v>-4.4400000000000004</v>
      </c>
      <c r="AG15" s="166"/>
      <c r="AH15" s="165">
        <v>-0.12</v>
      </c>
      <c r="AI15" s="165">
        <v>0.246</v>
      </c>
      <c r="AJ15" s="166"/>
      <c r="AK15" s="165">
        <v>-22.25</v>
      </c>
      <c r="AL15" s="166"/>
      <c r="AM15" s="165">
        <v>-5.07</v>
      </c>
      <c r="AN15" s="165">
        <v>-5.07</v>
      </c>
      <c r="AO15" s="165">
        <v>0.8952</v>
      </c>
      <c r="AP15" s="165">
        <v>3.0487000000000002</v>
      </c>
      <c r="AQ15" s="165">
        <v>10.8018</v>
      </c>
      <c r="AR15" s="165">
        <v>12.3796</v>
      </c>
      <c r="AS15" s="165">
        <v>-2.5306000000000002</v>
      </c>
      <c r="AT15" s="165">
        <v>-15.2713</v>
      </c>
      <c r="AU15" s="165">
        <v>-14.541600000000001</v>
      </c>
      <c r="AV15" s="165">
        <v>0.40560000000000002</v>
      </c>
      <c r="AW15" s="165">
        <v>0.57240000000000002</v>
      </c>
      <c r="AX15" s="165">
        <v>-10.046900000000001</v>
      </c>
      <c r="AY15" s="165">
        <v>-8.0374999999999996</v>
      </c>
      <c r="AZ15" s="165">
        <v>4.9596</v>
      </c>
      <c r="BA15" s="165">
        <v>4.5669000000000004</v>
      </c>
      <c r="BB15" s="165">
        <v>3.4268000000000001</v>
      </c>
      <c r="BC15" s="165">
        <v>15.8553</v>
      </c>
      <c r="BD15" s="165">
        <v>-5.3</v>
      </c>
      <c r="BE15" s="165">
        <v>-5.3</v>
      </c>
      <c r="BF15" s="165">
        <v>-25.3569</v>
      </c>
      <c r="BG15" s="165">
        <v>-24.6175</v>
      </c>
      <c r="BH15" s="165">
        <v>-0.92359999999999998</v>
      </c>
      <c r="BI15" s="166"/>
      <c r="BJ15" s="165">
        <v>-4.1151</v>
      </c>
      <c r="BK15" s="165">
        <v>-1.5063</v>
      </c>
      <c r="BL15" s="166"/>
      <c r="BM15" s="165">
        <v>-0.74990000000000001</v>
      </c>
      <c r="BN15" s="165">
        <v>-131.6568</v>
      </c>
      <c r="BO15" s="165">
        <v>-21.2714</v>
      </c>
      <c r="BP15" s="165">
        <v>-21.1188</v>
      </c>
      <c r="BQ15" s="166"/>
      <c r="BR15" s="165">
        <v>-209.36240000000001</v>
      </c>
      <c r="BS15" s="166"/>
      <c r="BT15" s="166"/>
      <c r="BU15" s="166"/>
      <c r="BV15" s="166"/>
      <c r="BW15" s="165">
        <v>7.77</v>
      </c>
      <c r="BX15" s="165">
        <v>4.53</v>
      </c>
      <c r="BY15" s="165">
        <v>-18.79</v>
      </c>
      <c r="BZ15" s="165">
        <v>-4.78</v>
      </c>
      <c r="CA15" s="165">
        <v>-17.008400000000002</v>
      </c>
      <c r="CB15" s="165">
        <v>-17.008400000000002</v>
      </c>
      <c r="CC15" s="165">
        <v>17.586600000000001</v>
      </c>
      <c r="CD15" s="165">
        <v>16.301300000000001</v>
      </c>
      <c r="CE15" s="165">
        <v>-3.6722000000000001</v>
      </c>
      <c r="CF15" s="165">
        <v>12.630599999999999</v>
      </c>
      <c r="CG15" s="165">
        <v>12.469799999999999</v>
      </c>
      <c r="CH15" s="165">
        <v>-3.8195000000000001</v>
      </c>
      <c r="CI15" s="166"/>
      <c r="CJ15" s="166"/>
      <c r="CK15" s="166"/>
      <c r="CL15" s="165">
        <v>-20</v>
      </c>
      <c r="CM15" s="165">
        <v>-19.7</v>
      </c>
      <c r="CN15" s="165">
        <v>-0.13</v>
      </c>
      <c r="CO15" s="165">
        <v>16.2761</v>
      </c>
      <c r="CP15" s="165">
        <v>16.525500000000001</v>
      </c>
      <c r="CQ15" s="165">
        <v>10.852499999999999</v>
      </c>
      <c r="CR15" s="165">
        <v>18.339300000000001</v>
      </c>
      <c r="CS15" s="165">
        <v>18.537400000000002</v>
      </c>
      <c r="CT15" s="165">
        <v>-31.810099999999998</v>
      </c>
      <c r="CU15" s="165">
        <v>17.290600000000001</v>
      </c>
      <c r="CV15" s="165">
        <v>-34.447400000000002</v>
      </c>
      <c r="CW15" s="165">
        <v>2.468</v>
      </c>
      <c r="CX15" s="165">
        <v>15.43</v>
      </c>
      <c r="CY15" s="165">
        <v>4.34</v>
      </c>
      <c r="CZ15" s="165">
        <v>8.5985999999999994</v>
      </c>
      <c r="DA15" s="165">
        <v>8.6944999999999997</v>
      </c>
      <c r="DB15" s="165">
        <v>-3.47</v>
      </c>
      <c r="DC15" s="165">
        <v>-125.599</v>
      </c>
      <c r="DD15" s="166"/>
      <c r="DE15" s="166"/>
      <c r="DF15" s="165">
        <v>35.6126</v>
      </c>
      <c r="DG15" s="165">
        <v>-11.478999999999999</v>
      </c>
      <c r="DH15" s="165">
        <v>-1.5604</v>
      </c>
      <c r="DI15" s="166"/>
      <c r="DJ15" s="165">
        <v>2.2999999999999998</v>
      </c>
      <c r="DK15" s="165">
        <v>-6.3842999999999996</v>
      </c>
      <c r="DL15" s="165">
        <v>-4.1142000000000003</v>
      </c>
      <c r="DM15" s="165">
        <v>0</v>
      </c>
      <c r="DN15" s="165">
        <v>0.9335</v>
      </c>
      <c r="DO15" s="165">
        <v>-3.99</v>
      </c>
      <c r="DP15" s="165">
        <v>-0.37</v>
      </c>
      <c r="DQ15" s="165">
        <v>3.5804999999999998</v>
      </c>
      <c r="DR15" s="165">
        <v>-35.351999999999997</v>
      </c>
      <c r="DS15" s="165">
        <v>-14.14</v>
      </c>
      <c r="DT15" s="165">
        <v>-14.3</v>
      </c>
      <c r="DU15" s="165">
        <v>31.5</v>
      </c>
      <c r="DV15" s="165">
        <v>8.2100000000000009</v>
      </c>
      <c r="DW15" s="165">
        <v>-34.890900000000002</v>
      </c>
      <c r="DX15" s="166"/>
      <c r="DY15" s="165">
        <v>-35.543500000000002</v>
      </c>
      <c r="DZ15" s="165">
        <v>-34.954500000000003</v>
      </c>
      <c r="EA15" s="165">
        <v>-26.921500000000002</v>
      </c>
      <c r="EB15" s="165">
        <v>-33.727699999999999</v>
      </c>
      <c r="EC15" s="165">
        <v>-40.7652</v>
      </c>
      <c r="ED15" s="165">
        <v>-40.961199999999998</v>
      </c>
      <c r="EE15" s="165">
        <v>-22.749400000000001</v>
      </c>
      <c r="EF15" s="165">
        <v>-25.3964</v>
      </c>
      <c r="EG15" s="165">
        <v>-12.625999999999999</v>
      </c>
      <c r="EH15" s="166"/>
      <c r="EI15" s="165">
        <v>5.6688000000000001</v>
      </c>
      <c r="EJ15" s="166"/>
      <c r="EK15" s="165">
        <v>-7.0002000000000004</v>
      </c>
      <c r="EL15" s="165">
        <v>-6.0639000000000003</v>
      </c>
      <c r="EM15" s="165">
        <v>12.6732</v>
      </c>
      <c r="EN15" s="165">
        <v>-7.6185999999999998</v>
      </c>
      <c r="EO15" s="165">
        <v>-7.4343000000000004</v>
      </c>
      <c r="EP15" s="165">
        <v>5.6479999999999997</v>
      </c>
      <c r="EQ15" s="165">
        <v>-24.8996</v>
      </c>
      <c r="ER15" s="165">
        <v>-24.603300000000001</v>
      </c>
      <c r="ES15" s="165">
        <v>4.0791000000000004</v>
      </c>
      <c r="ET15" s="166"/>
      <c r="EU15" s="166"/>
      <c r="EV15" s="165">
        <v>0.1</v>
      </c>
      <c r="EW15" s="165">
        <v>3.4594</v>
      </c>
      <c r="EX15" s="165">
        <v>-6.8531000000000004</v>
      </c>
      <c r="EY15" s="165">
        <v>-9.3217999999999996</v>
      </c>
      <c r="EZ15" s="165">
        <v>-9.4177999999999997</v>
      </c>
      <c r="FA15" s="165">
        <v>7.9644000000000004</v>
      </c>
      <c r="FB15" s="165">
        <v>9.0216999999999992</v>
      </c>
      <c r="FC15" s="165">
        <v>-26.096699999999998</v>
      </c>
      <c r="FD15" s="165">
        <v>5.2350000000000003</v>
      </c>
      <c r="FE15" s="166"/>
      <c r="FF15" s="165">
        <v>4.8723000000000001</v>
      </c>
      <c r="FG15" s="165">
        <v>3.2974000000000001</v>
      </c>
      <c r="FH15" s="165">
        <v>3.7252999999999998</v>
      </c>
      <c r="FI15" s="165">
        <v>2.8370000000000002</v>
      </c>
      <c r="FJ15" s="165">
        <v>3.6840000000000002</v>
      </c>
      <c r="FK15" s="165">
        <v>3.8515000000000001</v>
      </c>
      <c r="FL15" s="165">
        <v>-8.7077000000000009</v>
      </c>
      <c r="FM15" s="165">
        <v>15.607100000000001</v>
      </c>
      <c r="FN15" s="165">
        <v>15.7325</v>
      </c>
      <c r="FO15" s="165">
        <v>-2.9647999999999999</v>
      </c>
      <c r="FP15" s="165">
        <v>0</v>
      </c>
      <c r="FQ15" s="165">
        <v>15.27</v>
      </c>
      <c r="FR15" s="165">
        <v>-18.670000000000002</v>
      </c>
      <c r="FS15" s="165">
        <v>-2.9165000000000001</v>
      </c>
      <c r="FT15" s="165">
        <v>0.16500000000000001</v>
      </c>
      <c r="FU15" s="165">
        <v>1.8</v>
      </c>
      <c r="FV15" s="165">
        <v>2.62</v>
      </c>
      <c r="FW15" s="165">
        <v>-13.936999999999999</v>
      </c>
      <c r="FX15" s="166"/>
      <c r="FY15" s="165">
        <v>4.0129999999999999</v>
      </c>
      <c r="FZ15" s="165">
        <v>0.46899999999999997</v>
      </c>
      <c r="GA15" s="166"/>
      <c r="GB15" s="165">
        <v>17.399999999999999</v>
      </c>
      <c r="GC15" s="165">
        <v>-21.2971</v>
      </c>
      <c r="GD15" s="165">
        <v>-13.310499999999999</v>
      </c>
      <c r="GE15" s="165">
        <v>-2.67</v>
      </c>
      <c r="GF15" s="165">
        <v>28.259799999999998</v>
      </c>
      <c r="GG15" s="166"/>
      <c r="GH15" s="165">
        <v>13.627599999999999</v>
      </c>
      <c r="GI15" s="165">
        <v>-3.0099999999999998E-2</v>
      </c>
      <c r="GJ15" s="166"/>
      <c r="GK15" s="165">
        <v>2.0009000000000001</v>
      </c>
      <c r="GL15" s="166"/>
      <c r="GM15" s="166"/>
      <c r="GN15" s="165">
        <v>-9.8964999999999996</v>
      </c>
      <c r="GO15" s="165">
        <v>4.1338999999999997</v>
      </c>
      <c r="GP15" s="165">
        <v>8.2804000000000002</v>
      </c>
      <c r="GQ15" s="165">
        <v>-18.467300000000002</v>
      </c>
      <c r="GR15" s="165">
        <v>5.7045000000000003</v>
      </c>
      <c r="GS15" s="165">
        <v>6.5613999999999999</v>
      </c>
      <c r="GT15" s="165">
        <v>98.982799999999997</v>
      </c>
      <c r="GU15" s="165">
        <v>-9.5097000000000005</v>
      </c>
      <c r="GV15" s="165">
        <v>-13.0138</v>
      </c>
      <c r="GW15" s="165">
        <v>7.7648999999999999</v>
      </c>
      <c r="GX15" s="165">
        <v>2.4373999999999998</v>
      </c>
      <c r="GY15" s="165">
        <v>3.7584</v>
      </c>
      <c r="GZ15" s="165">
        <v>3.71</v>
      </c>
      <c r="HA15" s="165">
        <v>1.8975</v>
      </c>
      <c r="HB15" s="165">
        <v>-10.7296</v>
      </c>
      <c r="HC15" s="165">
        <v>-8.8109999999999999</v>
      </c>
      <c r="HD15" s="165">
        <v>-17.600000000000001</v>
      </c>
      <c r="HE15" s="165">
        <v>13.569699999999999</v>
      </c>
      <c r="HF15" s="165">
        <v>51.118200000000002</v>
      </c>
      <c r="HG15" s="165">
        <v>0</v>
      </c>
      <c r="HH15" s="165">
        <v>114.44</v>
      </c>
      <c r="HI15" s="165">
        <v>-19.546800000000001</v>
      </c>
      <c r="HJ15" s="165">
        <v>32.051400000000001</v>
      </c>
      <c r="HK15" s="166"/>
      <c r="HL15" s="165">
        <v>8.8670000000000009</v>
      </c>
      <c r="HM15" s="165">
        <v>0</v>
      </c>
      <c r="HN15" s="165">
        <v>0</v>
      </c>
      <c r="HO15" s="166"/>
      <c r="HP15" s="166"/>
      <c r="HQ15" s="165">
        <v>-7.2937000000000003</v>
      </c>
      <c r="HR15" s="165">
        <v>-6.4202000000000004</v>
      </c>
      <c r="HS15" s="165">
        <v>6.4782999999999999</v>
      </c>
      <c r="HT15" s="165">
        <v>6.3413000000000004</v>
      </c>
      <c r="HU15" s="165">
        <v>18.27</v>
      </c>
      <c r="HV15" s="165">
        <v>18.329999999999998</v>
      </c>
      <c r="HW15" s="165">
        <v>-24</v>
      </c>
      <c r="HX15" s="165">
        <v>-24.2</v>
      </c>
      <c r="HY15" s="165">
        <v>1.9199999999999998E-2</v>
      </c>
      <c r="HZ15" s="165">
        <v>-12.24</v>
      </c>
      <c r="IA15" s="165">
        <v>62.465600000000002</v>
      </c>
      <c r="IB15" s="165">
        <v>25.3231</v>
      </c>
      <c r="IC15" s="165">
        <v>25.209399999999999</v>
      </c>
      <c r="ID15" s="165">
        <v>-20.8</v>
      </c>
      <c r="IE15" s="165">
        <v>-23.1</v>
      </c>
      <c r="IF15" s="165">
        <v>-8.4</v>
      </c>
      <c r="IG15" s="165">
        <v>-8.9</v>
      </c>
      <c r="IH15" s="166"/>
      <c r="II15" s="166"/>
      <c r="IJ15" s="165">
        <v>-168.19720000000001</v>
      </c>
      <c r="IK15" s="165">
        <v>-29.066600000000001</v>
      </c>
      <c r="IL15" s="165">
        <v>-218.88200000000001</v>
      </c>
      <c r="IM15" s="165">
        <v>29.842099999999999</v>
      </c>
      <c r="IN15" s="166"/>
      <c r="IO15" s="165">
        <v>36.500799999999998</v>
      </c>
      <c r="IP15" s="165">
        <v>122.5185</v>
      </c>
      <c r="IQ15" s="165">
        <v>91.361400000000003</v>
      </c>
      <c r="IR15" s="165">
        <v>145.26929999999999</v>
      </c>
      <c r="IS15" s="165">
        <v>-23.064</v>
      </c>
      <c r="IT15" s="165">
        <v>15.787699999999999</v>
      </c>
      <c r="IU15" s="165">
        <v>14.834899999999999</v>
      </c>
      <c r="IV15" s="165">
        <v>15.6745</v>
      </c>
      <c r="IW15" s="165">
        <v>138.92850000000001</v>
      </c>
      <c r="IX15" s="165">
        <v>-242.84800000000001</v>
      </c>
      <c r="IY15" s="165">
        <v>34.3581</v>
      </c>
      <c r="IZ15" s="165">
        <v>-27.959499999999998</v>
      </c>
      <c r="JA15" s="165">
        <v>1.7126999999999999</v>
      </c>
      <c r="JB15" s="165">
        <v>2.8140000000000001</v>
      </c>
      <c r="JC15" s="165">
        <v>-7.36</v>
      </c>
      <c r="JD15" s="165">
        <v>-1.133</v>
      </c>
      <c r="JE15" s="165">
        <v>-1.133</v>
      </c>
      <c r="JF15" s="165">
        <v>2.64</v>
      </c>
      <c r="JG15" s="165">
        <v>1.04</v>
      </c>
      <c r="JH15" s="165">
        <v>-5.1959999999999997</v>
      </c>
      <c r="JI15" s="165">
        <v>-6.6483999999999996</v>
      </c>
      <c r="JJ15" s="165">
        <v>5.0125999999999999</v>
      </c>
      <c r="JK15" s="165">
        <v>9.3491999999999997</v>
      </c>
      <c r="JL15" s="165">
        <v>-13</v>
      </c>
      <c r="JM15" s="165">
        <v>7.9000000000000001E-2</v>
      </c>
      <c r="JN15" s="165">
        <v>-0.55100000000000005</v>
      </c>
      <c r="JO15" s="166"/>
      <c r="JP15" s="166"/>
      <c r="JQ15" s="165">
        <v>4.0612000000000004</v>
      </c>
      <c r="JR15" s="165">
        <v>4.1866000000000003</v>
      </c>
      <c r="JS15" s="165">
        <v>3.0468000000000002</v>
      </c>
      <c r="JT15" s="166"/>
      <c r="JU15" s="165">
        <v>10.6</v>
      </c>
      <c r="JV15" s="165">
        <v>11.0991</v>
      </c>
      <c r="JW15" s="165">
        <v>0</v>
      </c>
      <c r="JX15" s="166"/>
      <c r="JY15" s="165">
        <v>-16.457000000000001</v>
      </c>
      <c r="JZ15" s="165">
        <v>1.1174999999999999</v>
      </c>
      <c r="KA15" s="165">
        <v>-23.871300000000002</v>
      </c>
      <c r="KB15" s="165">
        <v>-12.606299999999999</v>
      </c>
      <c r="KC15" s="165">
        <v>-4.4568000000000003</v>
      </c>
      <c r="KD15" s="165">
        <v>-29.052700000000002</v>
      </c>
      <c r="KE15" s="165">
        <v>2.2309999999999999</v>
      </c>
      <c r="KF15" s="165">
        <v>-12.6</v>
      </c>
      <c r="KG15" s="165">
        <v>0</v>
      </c>
      <c r="KH15" s="165">
        <v>100.99079999999999</v>
      </c>
      <c r="KI15" s="165">
        <v>-194.6242</v>
      </c>
    </row>
    <row r="16" spans="1:295" ht="18" customHeight="1" x14ac:dyDescent="0.3">
      <c r="A16" s="161" t="s">
        <v>46</v>
      </c>
      <c r="B16" s="161" t="s">
        <v>733</v>
      </c>
      <c r="C16" s="168">
        <v>0</v>
      </c>
      <c r="D16" s="168">
        <v>1.8112999999999999</v>
      </c>
      <c r="E16" s="168">
        <v>-6.9452999999999996</v>
      </c>
      <c r="F16" s="168">
        <v>2.0901999999999998</v>
      </c>
      <c r="G16" s="168">
        <v>4.5903</v>
      </c>
      <c r="H16" s="169"/>
      <c r="I16" s="168">
        <v>6.2243000000000004</v>
      </c>
      <c r="J16" s="169"/>
      <c r="K16" s="169"/>
      <c r="L16" s="168">
        <v>4.0618999999999996</v>
      </c>
      <c r="M16" s="169"/>
      <c r="N16" s="168">
        <v>-15.54</v>
      </c>
      <c r="O16" s="169"/>
      <c r="P16" s="169"/>
      <c r="Q16" s="168">
        <v>0</v>
      </c>
      <c r="R16" s="168">
        <v>-13.2</v>
      </c>
      <c r="S16" s="168">
        <v>3.3412000000000002</v>
      </c>
      <c r="T16" s="168">
        <v>-1.7624</v>
      </c>
      <c r="U16" s="168">
        <v>2.6343000000000001</v>
      </c>
      <c r="V16" s="168">
        <v>2.5036999999999998</v>
      </c>
      <c r="W16" s="168">
        <v>4.8582999999999998</v>
      </c>
      <c r="X16" s="168">
        <v>2.5663999999999998</v>
      </c>
      <c r="Y16" s="168">
        <v>5.7500000000000002E-2</v>
      </c>
      <c r="Z16" s="168">
        <v>2.3458999999999999</v>
      </c>
      <c r="AA16" s="169"/>
      <c r="AB16" s="168">
        <v>-0.54</v>
      </c>
      <c r="AC16" s="168">
        <v>-1.74</v>
      </c>
      <c r="AD16" s="168">
        <v>-1.7250000000000001</v>
      </c>
      <c r="AE16" s="168">
        <v>4.4980000000000002</v>
      </c>
      <c r="AF16" s="168">
        <v>-4.4400000000000004</v>
      </c>
      <c r="AG16" s="169"/>
      <c r="AH16" s="168">
        <v>1.2E-2</v>
      </c>
      <c r="AI16" s="168">
        <v>0.23200000000000001</v>
      </c>
      <c r="AJ16" s="169"/>
      <c r="AK16" s="168">
        <v>-22.19</v>
      </c>
      <c r="AL16" s="169"/>
      <c r="AM16" s="168">
        <v>-5.15</v>
      </c>
      <c r="AN16" s="168">
        <v>-5.1100000000000003</v>
      </c>
      <c r="AO16" s="168">
        <v>1.2793000000000001</v>
      </c>
      <c r="AP16" s="168">
        <v>2.9073000000000002</v>
      </c>
      <c r="AQ16" s="168">
        <v>10.7544</v>
      </c>
      <c r="AR16" s="168">
        <v>12.109</v>
      </c>
      <c r="AS16" s="168">
        <v>-1.7945</v>
      </c>
      <c r="AT16" s="168">
        <v>-15.4053</v>
      </c>
      <c r="AU16" s="168">
        <v>-14.6785</v>
      </c>
      <c r="AV16" s="168">
        <v>1.1235999999999999</v>
      </c>
      <c r="AW16" s="168">
        <v>1.2216</v>
      </c>
      <c r="AX16" s="168">
        <v>-10.180899999999999</v>
      </c>
      <c r="AY16" s="168">
        <v>-8.3055000000000003</v>
      </c>
      <c r="AZ16" s="168">
        <v>5.0807000000000002</v>
      </c>
      <c r="BA16" s="168">
        <v>4.5667</v>
      </c>
      <c r="BB16" s="168">
        <v>3.0045000000000002</v>
      </c>
      <c r="BC16" s="168">
        <v>15.9725</v>
      </c>
      <c r="BD16" s="168">
        <v>-5.2</v>
      </c>
      <c r="BE16" s="168">
        <v>-5.3</v>
      </c>
      <c r="BF16" s="168">
        <v>-25.0168</v>
      </c>
      <c r="BG16" s="168">
        <v>-24.7135</v>
      </c>
      <c r="BH16" s="168">
        <v>-0.98709999999999998</v>
      </c>
      <c r="BI16" s="169"/>
      <c r="BJ16" s="168">
        <v>-3.8753000000000002</v>
      </c>
      <c r="BK16" s="168">
        <v>-1.5528999999999999</v>
      </c>
      <c r="BL16" s="169"/>
      <c r="BM16" s="168">
        <v>-0.72529999999999994</v>
      </c>
      <c r="BN16" s="168">
        <v>-131.26009999999999</v>
      </c>
      <c r="BO16" s="168">
        <v>-21.027200000000001</v>
      </c>
      <c r="BP16" s="168">
        <v>-20.996700000000001</v>
      </c>
      <c r="BQ16" s="169"/>
      <c r="BR16" s="168">
        <v>-210.8449</v>
      </c>
      <c r="BS16" s="169"/>
      <c r="BT16" s="169"/>
      <c r="BU16" s="169"/>
      <c r="BV16" s="169"/>
      <c r="BW16" s="168">
        <v>7.84</v>
      </c>
      <c r="BX16" s="168">
        <v>4.13</v>
      </c>
      <c r="BY16" s="168">
        <v>-18.95</v>
      </c>
      <c r="BZ16" s="168">
        <v>-4.7300000000000004</v>
      </c>
      <c r="CA16" s="168">
        <v>-17.4102</v>
      </c>
      <c r="CB16" s="168">
        <v>-16.874400000000001</v>
      </c>
      <c r="CC16" s="168">
        <v>17.555299999999999</v>
      </c>
      <c r="CD16" s="168">
        <v>16.837199999999999</v>
      </c>
      <c r="CE16" s="168">
        <v>-3.2845</v>
      </c>
      <c r="CF16" s="168">
        <v>14.329800000000001</v>
      </c>
      <c r="CG16" s="168">
        <v>14.1226</v>
      </c>
      <c r="CH16" s="168">
        <v>-4.3159999999999998</v>
      </c>
      <c r="CI16" s="169"/>
      <c r="CJ16" s="169"/>
      <c r="CK16" s="169"/>
      <c r="CL16" s="168">
        <v>-20.399999999999999</v>
      </c>
      <c r="CM16" s="168">
        <v>-20</v>
      </c>
      <c r="CN16" s="168">
        <v>-0.14000000000000001</v>
      </c>
      <c r="CO16" s="168">
        <v>16.789200000000001</v>
      </c>
      <c r="CP16" s="168">
        <v>17.073899999999998</v>
      </c>
      <c r="CQ16" s="168">
        <v>16.3492</v>
      </c>
      <c r="CR16" s="168">
        <v>19.0611</v>
      </c>
      <c r="CS16" s="168">
        <v>19.590199999999999</v>
      </c>
      <c r="CT16" s="168">
        <v>-31.176300000000001</v>
      </c>
      <c r="CU16" s="168">
        <v>16.192799999999998</v>
      </c>
      <c r="CV16" s="168">
        <v>-34.109200000000001</v>
      </c>
      <c r="CW16" s="168">
        <v>2.2507000000000001</v>
      </c>
      <c r="CX16" s="168">
        <v>15.06</v>
      </c>
      <c r="CY16" s="168">
        <v>4.12</v>
      </c>
      <c r="CZ16" s="168">
        <v>8.4423999999999992</v>
      </c>
      <c r="DA16" s="168">
        <v>8.5968</v>
      </c>
      <c r="DB16" s="168">
        <v>-3.49</v>
      </c>
      <c r="DC16" s="168">
        <v>-113.0372</v>
      </c>
      <c r="DD16" s="169"/>
      <c r="DE16" s="169"/>
      <c r="DF16" s="168">
        <v>38.114199999999997</v>
      </c>
      <c r="DG16" s="168">
        <v>-11.079499999999999</v>
      </c>
      <c r="DH16" s="168">
        <v>-1.4753000000000001</v>
      </c>
      <c r="DI16" s="169"/>
      <c r="DJ16" s="168">
        <v>0</v>
      </c>
      <c r="DK16" s="168">
        <v>-6.1071999999999997</v>
      </c>
      <c r="DL16" s="168">
        <v>-4.1142000000000003</v>
      </c>
      <c r="DM16" s="168">
        <v>-0.47310000000000002</v>
      </c>
      <c r="DN16" s="168">
        <v>0.748</v>
      </c>
      <c r="DO16" s="168">
        <v>-4.12</v>
      </c>
      <c r="DP16" s="168">
        <v>-0.26</v>
      </c>
      <c r="DQ16" s="168">
        <v>3.5960000000000001</v>
      </c>
      <c r="DR16" s="168">
        <v>-37.292099999999998</v>
      </c>
      <c r="DS16" s="168">
        <v>-13.05</v>
      </c>
      <c r="DT16" s="168">
        <v>-13.03</v>
      </c>
      <c r="DU16" s="168">
        <v>29.14</v>
      </c>
      <c r="DV16" s="168">
        <v>8.23</v>
      </c>
      <c r="DW16" s="168">
        <v>-36.127299999999998</v>
      </c>
      <c r="DX16" s="168">
        <v>-18.2727</v>
      </c>
      <c r="DY16" s="168">
        <v>-35.739199999999997</v>
      </c>
      <c r="DZ16" s="168">
        <v>-34.872700000000002</v>
      </c>
      <c r="EA16" s="168">
        <v>-28.489000000000001</v>
      </c>
      <c r="EB16" s="168">
        <v>-34.536099999999998</v>
      </c>
      <c r="EC16" s="168">
        <v>-41.657400000000003</v>
      </c>
      <c r="ED16" s="168">
        <v>-41.707799999999999</v>
      </c>
      <c r="EE16" s="168">
        <v>-23.079799999999999</v>
      </c>
      <c r="EF16" s="168">
        <v>-25.400500000000001</v>
      </c>
      <c r="EG16" s="168">
        <v>-12.589</v>
      </c>
      <c r="EH16" s="169"/>
      <c r="EI16" s="168">
        <v>3.0163000000000002</v>
      </c>
      <c r="EJ16" s="169"/>
      <c r="EK16" s="168">
        <v>-6.9252000000000002</v>
      </c>
      <c r="EL16" s="168">
        <v>-6.0772000000000004</v>
      </c>
      <c r="EM16" s="168">
        <v>13.5503</v>
      </c>
      <c r="EN16" s="168">
        <v>-7.7309000000000001</v>
      </c>
      <c r="EO16" s="168">
        <v>-7.6394000000000002</v>
      </c>
      <c r="EP16" s="168">
        <v>5.6479999999999997</v>
      </c>
      <c r="EQ16" s="168">
        <v>-25.376899999999999</v>
      </c>
      <c r="ER16" s="168">
        <v>-25.039899999999999</v>
      </c>
      <c r="ES16" s="168">
        <v>4.5357000000000003</v>
      </c>
      <c r="ET16" s="169"/>
      <c r="EU16" s="169"/>
      <c r="EV16" s="168">
        <v>0.1</v>
      </c>
      <c r="EW16" s="168">
        <v>3.4624999999999999</v>
      </c>
      <c r="EX16" s="168">
        <v>-7.319</v>
      </c>
      <c r="EY16" s="168">
        <v>-9.61</v>
      </c>
      <c r="EZ16" s="168">
        <v>-9.6708999999999996</v>
      </c>
      <c r="FA16" s="168">
        <v>8.6178000000000008</v>
      </c>
      <c r="FB16" s="168">
        <v>9.2959999999999994</v>
      </c>
      <c r="FC16" s="168">
        <v>-26.421399999999998</v>
      </c>
      <c r="FD16" s="168">
        <v>5.1250999999999998</v>
      </c>
      <c r="FE16" s="169"/>
      <c r="FF16" s="168">
        <v>4.7990000000000004</v>
      </c>
      <c r="FG16" s="168">
        <v>3.5739000000000001</v>
      </c>
      <c r="FH16" s="168">
        <v>3.7219000000000002</v>
      </c>
      <c r="FI16" s="168">
        <v>0</v>
      </c>
      <c r="FJ16" s="168">
        <v>3.0142000000000002</v>
      </c>
      <c r="FK16" s="168">
        <v>3.8515000000000001</v>
      </c>
      <c r="FL16" s="168">
        <v>-9.5449999999999999</v>
      </c>
      <c r="FM16" s="168">
        <v>15.666</v>
      </c>
      <c r="FN16" s="168">
        <v>15.985900000000001</v>
      </c>
      <c r="FO16" s="168">
        <v>-3.6871</v>
      </c>
      <c r="FP16" s="168">
        <v>0</v>
      </c>
      <c r="FQ16" s="168">
        <v>15.597200000000001</v>
      </c>
      <c r="FR16" s="168">
        <v>-18.899999999999999</v>
      </c>
      <c r="FS16" s="168">
        <v>-2.8102999999999998</v>
      </c>
      <c r="FT16" s="168">
        <v>0.13020000000000001</v>
      </c>
      <c r="FU16" s="168">
        <v>1.53</v>
      </c>
      <c r="FV16" s="168">
        <v>2.66</v>
      </c>
      <c r="FW16" s="168">
        <v>-15.132400000000001</v>
      </c>
      <c r="FX16" s="169"/>
      <c r="FY16" s="168">
        <v>4.0259999999999998</v>
      </c>
      <c r="FZ16" s="168">
        <v>2.5000000000000001E-2</v>
      </c>
      <c r="GA16" s="169"/>
      <c r="GB16" s="168">
        <v>16.28</v>
      </c>
      <c r="GC16" s="168">
        <v>-21.1233</v>
      </c>
      <c r="GD16" s="168">
        <v>-12.8162</v>
      </c>
      <c r="GE16" s="168">
        <v>-2.42</v>
      </c>
      <c r="GF16" s="168">
        <v>27.020600000000002</v>
      </c>
      <c r="GG16" s="169"/>
      <c r="GH16" s="168">
        <v>13.678000000000001</v>
      </c>
      <c r="GI16" s="168">
        <v>0.17929999999999999</v>
      </c>
      <c r="GJ16" s="169"/>
      <c r="GK16" s="168">
        <v>1.9907999999999999</v>
      </c>
      <c r="GL16" s="169"/>
      <c r="GM16" s="169"/>
      <c r="GN16" s="168">
        <v>-10.244300000000001</v>
      </c>
      <c r="GO16" s="168">
        <v>4.9833999999999996</v>
      </c>
      <c r="GP16" s="168">
        <v>7.9211999999999998</v>
      </c>
      <c r="GQ16" s="168">
        <v>-18.422699999999999</v>
      </c>
      <c r="GR16" s="168">
        <v>5.9829999999999997</v>
      </c>
      <c r="GS16" s="168">
        <v>6.9420000000000002</v>
      </c>
      <c r="GT16" s="168">
        <v>99.752600000000001</v>
      </c>
      <c r="GU16" s="168">
        <v>-9.4894999999999996</v>
      </c>
      <c r="GV16" s="168">
        <v>-13.012600000000001</v>
      </c>
      <c r="GW16" s="168">
        <v>8.0755999999999997</v>
      </c>
      <c r="GX16" s="168">
        <v>1.7377</v>
      </c>
      <c r="GY16" s="168">
        <v>3.7427999999999999</v>
      </c>
      <c r="GZ16" s="168">
        <v>3.7021000000000002</v>
      </c>
      <c r="HA16" s="168">
        <v>1</v>
      </c>
      <c r="HB16" s="168">
        <v>-10.5267</v>
      </c>
      <c r="HC16" s="168">
        <v>-8.7768999999999995</v>
      </c>
      <c r="HD16" s="168">
        <v>-18.02</v>
      </c>
      <c r="HE16" s="168">
        <v>12.8756</v>
      </c>
      <c r="HF16" s="168">
        <v>55.665199999999999</v>
      </c>
      <c r="HG16" s="168">
        <v>-4.9198000000000004</v>
      </c>
      <c r="HH16" s="168">
        <v>111.956</v>
      </c>
      <c r="HI16" s="168">
        <v>-19.402999999999999</v>
      </c>
      <c r="HJ16" s="168">
        <v>31.644300000000001</v>
      </c>
      <c r="HK16" s="169"/>
      <c r="HL16" s="168">
        <v>8.2108000000000008</v>
      </c>
      <c r="HM16" s="168">
        <v>0</v>
      </c>
      <c r="HN16" s="168">
        <v>-10.271800000000001</v>
      </c>
      <c r="HO16" s="169"/>
      <c r="HP16" s="168">
        <v>26.992100000000001</v>
      </c>
      <c r="HQ16" s="168">
        <v>-7.1013999999999999</v>
      </c>
      <c r="HR16" s="168">
        <v>-6.2609000000000004</v>
      </c>
      <c r="HS16" s="168">
        <v>5.5294999999999996</v>
      </c>
      <c r="HT16" s="168">
        <v>5.9204999999999997</v>
      </c>
      <c r="HU16" s="168">
        <v>13.62</v>
      </c>
      <c r="HV16" s="168">
        <v>13.81</v>
      </c>
      <c r="HW16" s="168">
        <v>-23.4</v>
      </c>
      <c r="HX16" s="168">
        <v>-23.8</v>
      </c>
      <c r="HY16" s="168">
        <v>0.21149999999999999</v>
      </c>
      <c r="HZ16" s="168">
        <v>-12.16</v>
      </c>
      <c r="IA16" s="168">
        <v>60.404800000000002</v>
      </c>
      <c r="IB16" s="168">
        <v>27.031300000000002</v>
      </c>
      <c r="IC16" s="168">
        <v>26.487300000000001</v>
      </c>
      <c r="ID16" s="169"/>
      <c r="IE16" s="168">
        <v>-23.1</v>
      </c>
      <c r="IF16" s="168">
        <v>-8</v>
      </c>
      <c r="IG16" s="168">
        <v>-8.6</v>
      </c>
      <c r="IH16" s="169"/>
      <c r="II16" s="168">
        <v>-17.6493</v>
      </c>
      <c r="IJ16" s="168">
        <v>-166.59979999999999</v>
      </c>
      <c r="IK16" s="168">
        <v>-28.595600000000001</v>
      </c>
      <c r="IL16" s="168">
        <v>-217.99469999999999</v>
      </c>
      <c r="IM16" s="168">
        <v>27.709800000000001</v>
      </c>
      <c r="IN16" s="169"/>
      <c r="IO16" s="168">
        <v>35.9255</v>
      </c>
      <c r="IP16" s="168">
        <v>123.1666</v>
      </c>
      <c r="IQ16" s="168">
        <v>90.7119</v>
      </c>
      <c r="IR16" s="168">
        <v>145.24160000000001</v>
      </c>
      <c r="IS16" s="168">
        <v>-26.140499999999999</v>
      </c>
      <c r="IT16" s="168">
        <v>18.095300000000002</v>
      </c>
      <c r="IU16" s="168">
        <v>15.979799999999999</v>
      </c>
      <c r="IV16" s="168">
        <v>19.997800000000002</v>
      </c>
      <c r="IW16" s="168">
        <v>138.84100000000001</v>
      </c>
      <c r="IX16" s="168">
        <v>-244.17140000000001</v>
      </c>
      <c r="IY16" s="168">
        <v>30.0519</v>
      </c>
      <c r="IZ16" s="168">
        <v>-24.203800000000001</v>
      </c>
      <c r="JA16" s="168">
        <v>1.9226000000000001</v>
      </c>
      <c r="JB16" s="168">
        <v>3.9220000000000002</v>
      </c>
      <c r="JC16" s="168">
        <v>-8</v>
      </c>
      <c r="JD16" s="168">
        <v>-1.1639999999999999</v>
      </c>
      <c r="JE16" s="168">
        <v>-1.165</v>
      </c>
      <c r="JF16" s="168">
        <v>2.88</v>
      </c>
      <c r="JG16" s="168">
        <v>0.88</v>
      </c>
      <c r="JH16" s="168">
        <v>-5.4608999999999996</v>
      </c>
      <c r="JI16" s="168">
        <v>-6.7674000000000003</v>
      </c>
      <c r="JJ16" s="168">
        <v>5.2171000000000003</v>
      </c>
      <c r="JK16" s="168">
        <v>9.2606999999999999</v>
      </c>
      <c r="JL16" s="168">
        <v>-12.9</v>
      </c>
      <c r="JM16" s="168">
        <v>1.7430000000000001</v>
      </c>
      <c r="JN16" s="168">
        <v>0.79400000000000004</v>
      </c>
      <c r="JO16" s="169"/>
      <c r="JP16" s="169"/>
      <c r="JQ16" s="168">
        <v>4.1843000000000004</v>
      </c>
      <c r="JR16" s="168">
        <v>3.1541999999999999</v>
      </c>
      <c r="JS16" s="168">
        <v>2.927</v>
      </c>
      <c r="JT16" s="169"/>
      <c r="JU16" s="168">
        <v>10.7</v>
      </c>
      <c r="JV16" s="168">
        <v>10.4405</v>
      </c>
      <c r="JW16" s="168">
        <v>0</v>
      </c>
      <c r="JX16" s="169"/>
      <c r="JY16" s="168">
        <v>-16.2133</v>
      </c>
      <c r="JZ16" s="168">
        <v>0.9587</v>
      </c>
      <c r="KA16" s="168">
        <v>-23.734400000000001</v>
      </c>
      <c r="KB16" s="168">
        <v>-12.3194</v>
      </c>
      <c r="KC16" s="168">
        <v>-4.2602000000000002</v>
      </c>
      <c r="KD16" s="168">
        <v>-28.320499999999999</v>
      </c>
      <c r="KE16" s="168">
        <v>2.2820999999999998</v>
      </c>
      <c r="KF16" s="168">
        <v>-12.1</v>
      </c>
      <c r="KG16" s="168">
        <v>-0.6</v>
      </c>
      <c r="KH16" s="168">
        <v>99.908000000000001</v>
      </c>
      <c r="KI16" s="168">
        <v>-196.43180000000001</v>
      </c>
    </row>
    <row r="17" spans="1:295" ht="18" customHeight="1" x14ac:dyDescent="0.3">
      <c r="A17" s="161" t="s">
        <v>46</v>
      </c>
      <c r="B17" s="161" t="s">
        <v>734</v>
      </c>
      <c r="C17" s="162">
        <v>0</v>
      </c>
      <c r="D17" s="162">
        <v>1.7444</v>
      </c>
      <c r="E17" s="162">
        <v>-6.6177000000000001</v>
      </c>
      <c r="F17" s="162">
        <v>2.0417000000000001</v>
      </c>
      <c r="G17" s="162">
        <v>4.4090999999999996</v>
      </c>
      <c r="H17" s="163"/>
      <c r="I17" s="162">
        <v>5.9198000000000004</v>
      </c>
      <c r="J17" s="163"/>
      <c r="K17" s="163"/>
      <c r="L17" s="162">
        <v>4.4028999999999998</v>
      </c>
      <c r="M17" s="163"/>
      <c r="N17" s="162">
        <v>-15.54</v>
      </c>
      <c r="O17" s="163"/>
      <c r="P17" s="163"/>
      <c r="Q17" s="163"/>
      <c r="R17" s="163"/>
      <c r="S17" s="162">
        <v>3.3151999999999999</v>
      </c>
      <c r="T17" s="162">
        <v>-2.1105</v>
      </c>
      <c r="U17" s="162">
        <v>2.5847000000000002</v>
      </c>
      <c r="V17" s="162">
        <v>2.4962</v>
      </c>
      <c r="W17" s="162">
        <v>4.6933999999999996</v>
      </c>
      <c r="X17" s="162">
        <v>2.5977999999999999</v>
      </c>
      <c r="Y17" s="162">
        <v>1.8200000000000001E-2</v>
      </c>
      <c r="Z17" s="162">
        <v>2.3908</v>
      </c>
      <c r="AA17" s="163"/>
      <c r="AB17" s="162">
        <v>-0.7036</v>
      </c>
      <c r="AC17" s="162">
        <v>-1.6619999999999999</v>
      </c>
      <c r="AD17" s="162">
        <v>-1.67</v>
      </c>
      <c r="AE17" s="162">
        <v>5.0449999999999999</v>
      </c>
      <c r="AF17" s="162">
        <v>-4.4400000000000004</v>
      </c>
      <c r="AG17" s="163"/>
      <c r="AH17" s="162">
        <v>-0.29699999999999999</v>
      </c>
      <c r="AI17" s="162">
        <v>0.254</v>
      </c>
      <c r="AJ17" s="163"/>
      <c r="AK17" s="162">
        <v>-22.45</v>
      </c>
      <c r="AL17" s="163"/>
      <c r="AM17" s="162">
        <v>-4.68</v>
      </c>
      <c r="AN17" s="162">
        <v>-4.6900000000000004</v>
      </c>
      <c r="AO17" s="162">
        <v>1.0731999999999999</v>
      </c>
      <c r="AP17" s="162">
        <v>3.0144000000000002</v>
      </c>
      <c r="AQ17" s="162">
        <v>10.2202</v>
      </c>
      <c r="AR17" s="162">
        <v>11.622199999999999</v>
      </c>
      <c r="AS17" s="162">
        <v>-2.7124000000000001</v>
      </c>
      <c r="AT17" s="162">
        <v>-15.2713</v>
      </c>
      <c r="AU17" s="162">
        <v>-14.755699999999999</v>
      </c>
      <c r="AV17" s="162">
        <v>0.94530000000000003</v>
      </c>
      <c r="AW17" s="162">
        <v>0.98970000000000002</v>
      </c>
      <c r="AX17" s="162">
        <v>-10.582800000000001</v>
      </c>
      <c r="AY17" s="162">
        <v>-8.7073</v>
      </c>
      <c r="AZ17" s="162">
        <v>5.6920999999999999</v>
      </c>
      <c r="BA17" s="162">
        <v>5.1540999999999997</v>
      </c>
      <c r="BB17" s="162">
        <v>3.9910000000000001</v>
      </c>
      <c r="BC17" s="162">
        <v>15.64</v>
      </c>
      <c r="BD17" s="162">
        <v>-5.4</v>
      </c>
      <c r="BE17" s="162">
        <v>-5.4</v>
      </c>
      <c r="BF17" s="162">
        <v>-25.2468</v>
      </c>
      <c r="BG17" s="162">
        <v>-24.9651</v>
      </c>
      <c r="BH17" s="162">
        <v>-0.97819999999999996</v>
      </c>
      <c r="BI17" s="163"/>
      <c r="BJ17" s="162">
        <v>-3.6044999999999998</v>
      </c>
      <c r="BK17" s="162">
        <v>-1.5931</v>
      </c>
      <c r="BL17" s="163"/>
      <c r="BM17" s="163"/>
      <c r="BN17" s="162">
        <v>-130.16139999999999</v>
      </c>
      <c r="BO17" s="162">
        <v>-20.905200000000001</v>
      </c>
      <c r="BP17" s="162">
        <v>-21.1493</v>
      </c>
      <c r="BQ17" s="163"/>
      <c r="BR17" s="162">
        <v>-210.79730000000001</v>
      </c>
      <c r="BS17" s="163"/>
      <c r="BT17" s="163"/>
      <c r="BU17" s="163"/>
      <c r="BV17" s="163"/>
      <c r="BW17" s="162">
        <v>7.78</v>
      </c>
      <c r="BX17" s="162">
        <v>4.2300000000000004</v>
      </c>
      <c r="BY17" s="162">
        <v>-18.79</v>
      </c>
      <c r="BZ17" s="162">
        <v>-4.9400000000000004</v>
      </c>
      <c r="CA17" s="162">
        <v>-17.946100000000001</v>
      </c>
      <c r="CB17" s="162">
        <v>-18.079999999999998</v>
      </c>
      <c r="CC17" s="162">
        <v>18.091699999999999</v>
      </c>
      <c r="CD17" s="162">
        <v>17.017900000000001</v>
      </c>
      <c r="CE17" s="162">
        <v>-3.3426</v>
      </c>
      <c r="CF17" s="162">
        <v>14.392099999999999</v>
      </c>
      <c r="CG17" s="162">
        <v>14.4605</v>
      </c>
      <c r="CH17" s="162">
        <v>-3.6419000000000001</v>
      </c>
      <c r="CI17" s="163"/>
      <c r="CJ17" s="163"/>
      <c r="CK17" s="163"/>
      <c r="CL17" s="162">
        <v>-19.899999999999999</v>
      </c>
      <c r="CM17" s="162">
        <v>-19.600000000000001</v>
      </c>
      <c r="CN17" s="162">
        <v>-0.04</v>
      </c>
      <c r="CO17" s="162">
        <v>17.136900000000001</v>
      </c>
      <c r="CP17" s="162">
        <v>17.226299999999998</v>
      </c>
      <c r="CQ17" s="162">
        <v>16.6508</v>
      </c>
      <c r="CR17" s="162">
        <v>19.517800000000001</v>
      </c>
      <c r="CS17" s="162">
        <v>19.701699999999999</v>
      </c>
      <c r="CT17" s="162">
        <v>-31.238299999999999</v>
      </c>
      <c r="CU17" s="162">
        <v>15.71</v>
      </c>
      <c r="CV17" s="162">
        <v>-34.441699999999997</v>
      </c>
      <c r="CW17" s="162">
        <v>2.2850000000000001</v>
      </c>
      <c r="CX17" s="162">
        <v>15.14</v>
      </c>
      <c r="CY17" s="162">
        <v>4.2300000000000004</v>
      </c>
      <c r="CZ17" s="162">
        <v>8.2860999999999994</v>
      </c>
      <c r="DA17" s="162">
        <v>8.4015000000000004</v>
      </c>
      <c r="DB17" s="162">
        <v>-3.52</v>
      </c>
      <c r="DC17" s="162">
        <v>-113.0372</v>
      </c>
      <c r="DD17" s="163"/>
      <c r="DE17" s="163"/>
      <c r="DF17" s="162">
        <v>37.9146</v>
      </c>
      <c r="DG17" s="162">
        <v>-11.045</v>
      </c>
      <c r="DH17" s="162">
        <v>-1.5451999999999999</v>
      </c>
      <c r="DI17" s="163"/>
      <c r="DJ17" s="163"/>
      <c r="DK17" s="162">
        <v>-6.1608999999999998</v>
      </c>
      <c r="DL17" s="162">
        <v>-4.1142000000000003</v>
      </c>
      <c r="DM17" s="162">
        <v>-0.47310000000000002</v>
      </c>
      <c r="DN17" s="162">
        <v>0.748</v>
      </c>
      <c r="DO17" s="162">
        <v>-4.1100000000000003</v>
      </c>
      <c r="DP17" s="162">
        <v>-0.27</v>
      </c>
      <c r="DQ17" s="162">
        <v>3.5804999999999998</v>
      </c>
      <c r="DR17" s="162">
        <v>-37.577100000000002</v>
      </c>
      <c r="DS17" s="162">
        <v>-13.47</v>
      </c>
      <c r="DT17" s="162">
        <v>-13.69</v>
      </c>
      <c r="DU17" s="162">
        <v>29.96</v>
      </c>
      <c r="DV17" s="162">
        <v>8.3800000000000008</v>
      </c>
      <c r="DW17" s="162">
        <v>-35.436399999999999</v>
      </c>
      <c r="DX17" s="162">
        <v>-17.836400000000001</v>
      </c>
      <c r="DY17" s="162">
        <v>-36.018799999999999</v>
      </c>
      <c r="DZ17" s="162">
        <v>-35.872700000000002</v>
      </c>
      <c r="EA17" s="162">
        <v>-27.517700000000001</v>
      </c>
      <c r="EB17" s="162">
        <v>-33.993699999999997</v>
      </c>
      <c r="EC17" s="162">
        <v>-41.5916</v>
      </c>
      <c r="ED17" s="162">
        <v>-41.7532</v>
      </c>
      <c r="EE17" s="162">
        <v>-23.8932</v>
      </c>
      <c r="EF17" s="162">
        <v>-26.000699999999998</v>
      </c>
      <c r="EG17" s="162">
        <v>-12.023</v>
      </c>
      <c r="EH17" s="163"/>
      <c r="EI17" s="162">
        <v>8.0780999999999992</v>
      </c>
      <c r="EJ17" s="163"/>
      <c r="EK17" s="162">
        <v>-6.6811999999999996</v>
      </c>
      <c r="EL17" s="162">
        <v>-6.2053000000000003</v>
      </c>
      <c r="EM17" s="162">
        <v>13.813599999999999</v>
      </c>
      <c r="EN17" s="162">
        <v>-6.6124999999999998</v>
      </c>
      <c r="EO17" s="162">
        <v>-6.4340999999999999</v>
      </c>
      <c r="EP17" s="162">
        <v>4.1120000000000001</v>
      </c>
      <c r="EQ17" s="162">
        <v>-25.837499999999999</v>
      </c>
      <c r="ER17" s="162">
        <v>-25.697199999999999</v>
      </c>
      <c r="ES17" s="162">
        <v>4.7344999999999997</v>
      </c>
      <c r="ET17" s="163"/>
      <c r="EU17" s="163"/>
      <c r="EV17" s="162">
        <v>0</v>
      </c>
      <c r="EW17" s="162">
        <v>3.5131999999999999</v>
      </c>
      <c r="EX17" s="162">
        <v>-4.7290999999999999</v>
      </c>
      <c r="EY17" s="162">
        <v>-9.7144999999999992</v>
      </c>
      <c r="EZ17" s="162">
        <v>-9.6943999999999999</v>
      </c>
      <c r="FA17" s="162">
        <v>8.1884999999999994</v>
      </c>
      <c r="FB17" s="162">
        <v>9.2612000000000005</v>
      </c>
      <c r="FC17" s="162">
        <v>-27.096599999999999</v>
      </c>
      <c r="FD17" s="162">
        <v>5.0705999999999998</v>
      </c>
      <c r="FE17" s="163"/>
      <c r="FF17" s="162">
        <v>4.8525</v>
      </c>
      <c r="FG17" s="162">
        <v>2.8115000000000001</v>
      </c>
      <c r="FH17" s="162">
        <v>3.375</v>
      </c>
      <c r="FI17" s="162">
        <v>0</v>
      </c>
      <c r="FJ17" s="162">
        <v>4.1863999999999999</v>
      </c>
      <c r="FK17" s="162">
        <v>4.3539000000000003</v>
      </c>
      <c r="FL17" s="162">
        <v>-10.2148</v>
      </c>
      <c r="FM17" s="162">
        <v>16.9162</v>
      </c>
      <c r="FN17" s="162">
        <v>16.770099999999999</v>
      </c>
      <c r="FO17" s="162">
        <v>-3.4929999999999999</v>
      </c>
      <c r="FP17" s="162">
        <v>0</v>
      </c>
      <c r="FQ17" s="162">
        <v>16.295400000000001</v>
      </c>
      <c r="FR17" s="162">
        <v>-18.079999999999998</v>
      </c>
      <c r="FS17" s="162">
        <v>-2.6162000000000001</v>
      </c>
      <c r="FT17" s="162">
        <v>0.16500000000000001</v>
      </c>
      <c r="FU17" s="162">
        <v>1.54</v>
      </c>
      <c r="FV17" s="162">
        <v>2.6</v>
      </c>
      <c r="FW17" s="162">
        <v>-17.207100000000001</v>
      </c>
      <c r="FX17" s="162">
        <v>2.2164999999999999</v>
      </c>
      <c r="FY17" s="162">
        <v>3.8519999999999999</v>
      </c>
      <c r="FZ17" s="162">
        <v>0.70799999999999996</v>
      </c>
      <c r="GA17" s="163"/>
      <c r="GB17" s="162">
        <v>16.73</v>
      </c>
      <c r="GC17" s="162">
        <v>-21.084900000000001</v>
      </c>
      <c r="GD17" s="162">
        <v>-12.941000000000001</v>
      </c>
      <c r="GE17" s="162">
        <v>-2.4500000000000002</v>
      </c>
      <c r="GF17" s="162">
        <v>27.403400000000001</v>
      </c>
      <c r="GG17" s="163"/>
      <c r="GH17" s="162">
        <v>13.620699999999999</v>
      </c>
      <c r="GI17" s="162">
        <v>7.6200000000000004E-2</v>
      </c>
      <c r="GJ17" s="163"/>
      <c r="GK17" s="162">
        <v>1.9782999999999999</v>
      </c>
      <c r="GL17" s="163"/>
      <c r="GM17" s="163"/>
      <c r="GN17" s="162">
        <v>-10.644399999999999</v>
      </c>
      <c r="GO17" s="162">
        <v>4.8853</v>
      </c>
      <c r="GP17" s="162">
        <v>6.9915000000000003</v>
      </c>
      <c r="GQ17" s="162">
        <v>-18.3065</v>
      </c>
      <c r="GR17" s="162">
        <v>7.1848999999999998</v>
      </c>
      <c r="GS17" s="162">
        <v>6.6551999999999998</v>
      </c>
      <c r="GT17" s="162">
        <v>100.08029999999999</v>
      </c>
      <c r="GU17" s="162">
        <v>-9.5625999999999998</v>
      </c>
      <c r="GV17" s="162">
        <v>-13.146599999999999</v>
      </c>
      <c r="GW17" s="162">
        <v>8.0538000000000007</v>
      </c>
      <c r="GX17" s="162">
        <v>2.4994999999999998</v>
      </c>
      <c r="GY17" s="162">
        <v>3.7208000000000001</v>
      </c>
      <c r="GZ17" s="162">
        <v>3.6467000000000001</v>
      </c>
      <c r="HA17" s="162">
        <v>2.0748000000000002</v>
      </c>
      <c r="HB17" s="162">
        <v>-9.1297999999999995</v>
      </c>
      <c r="HC17" s="162">
        <v>-7.9238999999999997</v>
      </c>
      <c r="HD17" s="162">
        <v>-18.02</v>
      </c>
      <c r="HE17" s="162">
        <v>11.5685</v>
      </c>
      <c r="HF17" s="162">
        <v>50.338900000000002</v>
      </c>
      <c r="HG17" s="162">
        <v>0</v>
      </c>
      <c r="HH17" s="162">
        <v>114.8972</v>
      </c>
      <c r="HI17" s="162">
        <v>-17.503299999999999</v>
      </c>
      <c r="HJ17" s="162">
        <v>33.130899999999997</v>
      </c>
      <c r="HK17" s="163"/>
      <c r="HL17" s="162">
        <v>8.4014000000000006</v>
      </c>
      <c r="HM17" s="162">
        <v>0</v>
      </c>
      <c r="HN17" s="162">
        <v>0</v>
      </c>
      <c r="HO17" s="163"/>
      <c r="HP17" s="163"/>
      <c r="HQ17" s="162">
        <v>-6.1181000000000001</v>
      </c>
      <c r="HR17" s="162">
        <v>-5.1623000000000001</v>
      </c>
      <c r="HS17" s="162">
        <v>5.3879999999999999</v>
      </c>
      <c r="HT17" s="162">
        <v>6.0381999999999998</v>
      </c>
      <c r="HU17" s="162">
        <v>12.34</v>
      </c>
      <c r="HV17" s="162">
        <v>13.22</v>
      </c>
      <c r="HW17" s="162">
        <v>-18.399999999999999</v>
      </c>
      <c r="HX17" s="162">
        <v>-18.5</v>
      </c>
      <c r="HY17" s="162">
        <v>0.19500000000000001</v>
      </c>
      <c r="HZ17" s="162">
        <v>-11.52</v>
      </c>
      <c r="IA17" s="162">
        <v>58.109400000000001</v>
      </c>
      <c r="IB17" s="162">
        <v>30.1509</v>
      </c>
      <c r="IC17" s="162">
        <v>30.033100000000001</v>
      </c>
      <c r="ID17" s="162">
        <v>-20.399999999999999</v>
      </c>
      <c r="IE17" s="162">
        <v>-22.6</v>
      </c>
      <c r="IF17" s="162">
        <v>-9.3000000000000007</v>
      </c>
      <c r="IG17" s="162">
        <v>-9.8000000000000007</v>
      </c>
      <c r="IH17" s="163"/>
      <c r="II17" s="162">
        <v>-17.644300000000001</v>
      </c>
      <c r="IJ17" s="162">
        <v>-166.4845</v>
      </c>
      <c r="IK17" s="162">
        <v>-29.135999999999999</v>
      </c>
      <c r="IL17" s="162">
        <v>-216.70580000000001</v>
      </c>
      <c r="IM17" s="162">
        <v>28.474599999999999</v>
      </c>
      <c r="IN17" s="163"/>
      <c r="IO17" s="162">
        <v>39.504800000000003</v>
      </c>
      <c r="IP17" s="162">
        <v>120.1529</v>
      </c>
      <c r="IQ17" s="162">
        <v>87.918000000000006</v>
      </c>
      <c r="IR17" s="162">
        <v>148.64689999999999</v>
      </c>
      <c r="IS17" s="162">
        <v>-20.704799999999999</v>
      </c>
      <c r="IT17" s="162">
        <v>12.633900000000001</v>
      </c>
      <c r="IU17" s="162">
        <v>11.9549</v>
      </c>
      <c r="IV17" s="162">
        <v>21.138300000000001</v>
      </c>
      <c r="IW17" s="162">
        <v>143.8724</v>
      </c>
      <c r="IX17" s="162">
        <v>-244.96279999999999</v>
      </c>
      <c r="IY17" s="162">
        <v>34.726999999999997</v>
      </c>
      <c r="IZ17" s="162">
        <v>-31.750599999999999</v>
      </c>
      <c r="JA17" s="162">
        <v>1.2439</v>
      </c>
      <c r="JB17" s="162">
        <v>3.504</v>
      </c>
      <c r="JC17" s="162">
        <v>-6.72</v>
      </c>
      <c r="JD17" s="162">
        <v>-1.077</v>
      </c>
      <c r="JE17" s="162">
        <v>-1.0820000000000001</v>
      </c>
      <c r="JF17" s="162">
        <v>1.36</v>
      </c>
      <c r="JG17" s="162">
        <v>2.64</v>
      </c>
      <c r="JH17" s="162">
        <v>-5.5119999999999996</v>
      </c>
      <c r="JI17" s="162">
        <v>-8.4672000000000001</v>
      </c>
      <c r="JJ17" s="162">
        <v>4.3380999999999998</v>
      </c>
      <c r="JK17" s="162">
        <v>8.2353000000000005</v>
      </c>
      <c r="JL17" s="162">
        <v>-9.1</v>
      </c>
      <c r="JM17" s="162">
        <v>1.46</v>
      </c>
      <c r="JN17" s="162">
        <v>2.42</v>
      </c>
      <c r="JO17" s="162">
        <v>2.5169999999999999</v>
      </c>
      <c r="JP17" s="162">
        <v>2.8624999999999998</v>
      </c>
      <c r="JQ17" s="162">
        <v>4.0857000000000001</v>
      </c>
      <c r="JR17" s="162">
        <v>4.1584000000000003</v>
      </c>
      <c r="JS17" s="162">
        <v>3.4969000000000001</v>
      </c>
      <c r="JT17" s="163"/>
      <c r="JU17" s="162">
        <v>9.6999999999999993</v>
      </c>
      <c r="JV17" s="162">
        <v>11.585000000000001</v>
      </c>
      <c r="JW17" s="162">
        <v>-0.06</v>
      </c>
      <c r="JX17" s="163"/>
      <c r="JY17" s="162">
        <v>-16.2258</v>
      </c>
      <c r="JZ17" s="162">
        <v>1.2632000000000001</v>
      </c>
      <c r="KA17" s="162">
        <v>-23.884</v>
      </c>
      <c r="KB17" s="162">
        <v>-13.0023</v>
      </c>
      <c r="KC17" s="162">
        <v>-4.4939</v>
      </c>
      <c r="KD17" s="162">
        <v>-28.490200000000002</v>
      </c>
      <c r="KE17" s="162">
        <v>2.4712000000000001</v>
      </c>
      <c r="KF17" s="162">
        <v>-10.5</v>
      </c>
      <c r="KG17" s="162">
        <v>-2.7</v>
      </c>
      <c r="KH17" s="162">
        <v>100.40470000000001</v>
      </c>
      <c r="KI17" s="162">
        <v>-197.01499999999999</v>
      </c>
    </row>
    <row r="18" spans="1:295" ht="18" customHeight="1" x14ac:dyDescent="0.3">
      <c r="A18" s="161" t="s">
        <v>46</v>
      </c>
      <c r="B18" s="161" t="s">
        <v>735</v>
      </c>
      <c r="C18" s="165">
        <v>0</v>
      </c>
      <c r="D18" s="165">
        <v>1.6286</v>
      </c>
      <c r="E18" s="165">
        <v>-6.2990000000000004</v>
      </c>
      <c r="F18" s="165">
        <v>2.0684999999999998</v>
      </c>
      <c r="G18" s="165">
        <v>4.3278999999999996</v>
      </c>
      <c r="H18" s="166"/>
      <c r="I18" s="165">
        <v>5.9607999999999999</v>
      </c>
      <c r="J18" s="166"/>
      <c r="K18" s="166"/>
      <c r="L18" s="165">
        <v>4.5529000000000002</v>
      </c>
      <c r="M18" s="166"/>
      <c r="N18" s="165">
        <v>-13.32</v>
      </c>
      <c r="O18" s="166"/>
      <c r="P18" s="166"/>
      <c r="Q18" s="165">
        <v>0.82799999999999996</v>
      </c>
      <c r="R18" s="166"/>
      <c r="S18" s="165">
        <v>3.2347000000000001</v>
      </c>
      <c r="T18" s="165">
        <v>-1.923</v>
      </c>
      <c r="U18" s="165">
        <v>2.6463000000000001</v>
      </c>
      <c r="V18" s="165">
        <v>2.6482999999999999</v>
      </c>
      <c r="W18" s="165">
        <v>5.0029000000000003</v>
      </c>
      <c r="X18" s="165">
        <v>2.5375999999999999</v>
      </c>
      <c r="Y18" s="165">
        <v>3.7600000000000001E-2</v>
      </c>
      <c r="Z18" s="165">
        <v>2.3660999999999999</v>
      </c>
      <c r="AA18" s="166"/>
      <c r="AB18" s="165">
        <v>-0.73209999999999997</v>
      </c>
      <c r="AC18" s="165">
        <v>-1.6890000000000001</v>
      </c>
      <c r="AD18" s="165">
        <v>-1.6910000000000001</v>
      </c>
      <c r="AE18" s="165">
        <v>4.548</v>
      </c>
      <c r="AF18" s="165">
        <v>-4.4400000000000004</v>
      </c>
      <c r="AG18" s="166"/>
      <c r="AH18" s="165">
        <v>-0.28299999999999997</v>
      </c>
      <c r="AI18" s="165">
        <v>0.24399999999999999</v>
      </c>
      <c r="AJ18" s="166"/>
      <c r="AK18" s="165">
        <v>-22.07</v>
      </c>
      <c r="AL18" s="166"/>
      <c r="AM18" s="165">
        <v>-5.08</v>
      </c>
      <c r="AN18" s="165">
        <v>-5.0199999999999996</v>
      </c>
      <c r="AO18" s="165">
        <v>0.88670000000000004</v>
      </c>
      <c r="AP18" s="165">
        <v>2.9487999999999999</v>
      </c>
      <c r="AQ18" s="165">
        <v>10.095499999999999</v>
      </c>
      <c r="AR18" s="165">
        <v>11.637</v>
      </c>
      <c r="AS18" s="165">
        <v>-2.3999000000000001</v>
      </c>
      <c r="AT18" s="165">
        <v>-15.1374</v>
      </c>
      <c r="AU18" s="165">
        <v>-14.7423</v>
      </c>
      <c r="AV18" s="165">
        <v>-0.21840000000000001</v>
      </c>
      <c r="AW18" s="165">
        <v>6.3E-3</v>
      </c>
      <c r="AX18" s="165">
        <v>-10.3148</v>
      </c>
      <c r="AY18" s="165">
        <v>-8.5733999999999995</v>
      </c>
      <c r="AZ18" s="165">
        <v>4.7897999999999996</v>
      </c>
      <c r="BA18" s="165">
        <v>4.2473999999999998</v>
      </c>
      <c r="BB18" s="165">
        <v>5.7305000000000001</v>
      </c>
      <c r="BC18" s="165">
        <v>15.598699999999999</v>
      </c>
      <c r="BD18" s="165">
        <v>-5.3</v>
      </c>
      <c r="BE18" s="165">
        <v>-5.3</v>
      </c>
      <c r="BF18" s="165">
        <v>-25.7559</v>
      </c>
      <c r="BG18" s="165">
        <v>-24.967199999999998</v>
      </c>
      <c r="BH18" s="165">
        <v>-0.98560000000000003</v>
      </c>
      <c r="BI18" s="166"/>
      <c r="BJ18" s="165">
        <v>-3.0503</v>
      </c>
      <c r="BK18" s="165">
        <v>-1.6102000000000001</v>
      </c>
      <c r="BL18" s="166"/>
      <c r="BM18" s="165">
        <v>-0.69359999999999999</v>
      </c>
      <c r="BN18" s="165">
        <v>-132.90809999999999</v>
      </c>
      <c r="BO18" s="165">
        <v>-20.569500000000001</v>
      </c>
      <c r="BP18" s="165">
        <v>-20.661000000000001</v>
      </c>
      <c r="BQ18" s="166"/>
      <c r="BR18" s="165">
        <v>-209.7329</v>
      </c>
      <c r="BS18" s="166"/>
      <c r="BT18" s="166"/>
      <c r="BU18" s="166"/>
      <c r="BV18" s="166"/>
      <c r="BW18" s="165">
        <v>7.64</v>
      </c>
      <c r="BX18" s="165">
        <v>4.3099999999999996</v>
      </c>
      <c r="BY18" s="165">
        <v>-18.87</v>
      </c>
      <c r="BZ18" s="165">
        <v>-5.55</v>
      </c>
      <c r="CA18" s="165">
        <v>-18.079999999999998</v>
      </c>
      <c r="CB18" s="165">
        <v>-17.678100000000001</v>
      </c>
      <c r="CC18" s="165">
        <v>18.015899999999998</v>
      </c>
      <c r="CD18" s="165">
        <v>17.1828</v>
      </c>
      <c r="CE18" s="165">
        <v>-4.9085000000000001</v>
      </c>
      <c r="CF18" s="165">
        <v>14.4322</v>
      </c>
      <c r="CG18" s="165">
        <v>14.472099999999999</v>
      </c>
      <c r="CH18" s="165">
        <v>-3.0219</v>
      </c>
      <c r="CI18" s="166"/>
      <c r="CJ18" s="166"/>
      <c r="CK18" s="166"/>
      <c r="CL18" s="165">
        <v>-20</v>
      </c>
      <c r="CM18" s="165">
        <v>-19.399999999999999</v>
      </c>
      <c r="CN18" s="165">
        <v>-0.04</v>
      </c>
      <c r="CO18" s="165">
        <v>16.927700000000002</v>
      </c>
      <c r="CP18" s="165">
        <v>16.906400000000001</v>
      </c>
      <c r="CQ18" s="165">
        <v>11.038600000000001</v>
      </c>
      <c r="CR18" s="165">
        <v>18.842700000000001</v>
      </c>
      <c r="CS18" s="165">
        <v>19.241</v>
      </c>
      <c r="CT18" s="165">
        <v>-31.68</v>
      </c>
      <c r="CU18" s="165">
        <v>17.0319</v>
      </c>
      <c r="CV18" s="165">
        <v>-35.161499999999997</v>
      </c>
      <c r="CW18" s="165">
        <v>2.2934999999999999</v>
      </c>
      <c r="CX18" s="165">
        <v>15.24</v>
      </c>
      <c r="CY18" s="165">
        <v>4.2</v>
      </c>
      <c r="CZ18" s="165">
        <v>8.1298999999999992</v>
      </c>
      <c r="DA18" s="165">
        <v>8.2062000000000008</v>
      </c>
      <c r="DB18" s="165">
        <v>-3.41</v>
      </c>
      <c r="DC18" s="165">
        <v>-113.0372</v>
      </c>
      <c r="DD18" s="166"/>
      <c r="DE18" s="166"/>
      <c r="DF18" s="165">
        <v>43.506799999999998</v>
      </c>
      <c r="DG18" s="165">
        <v>-10.942600000000001</v>
      </c>
      <c r="DH18" s="165">
        <v>-1.4708000000000001</v>
      </c>
      <c r="DI18" s="166"/>
      <c r="DJ18" s="166"/>
      <c r="DK18" s="165">
        <v>-6.5430000000000001</v>
      </c>
      <c r="DL18" s="165">
        <v>-4.1142000000000003</v>
      </c>
      <c r="DM18" s="165">
        <v>-0.63090000000000002</v>
      </c>
      <c r="DN18" s="165">
        <v>0.9335</v>
      </c>
      <c r="DO18" s="165">
        <v>-3.96</v>
      </c>
      <c r="DP18" s="165">
        <v>-0.21</v>
      </c>
      <c r="DQ18" s="165">
        <v>3.2395</v>
      </c>
      <c r="DR18" s="165">
        <v>-42.657400000000003</v>
      </c>
      <c r="DS18" s="165">
        <v>-14.46</v>
      </c>
      <c r="DT18" s="165">
        <v>-14.72</v>
      </c>
      <c r="DU18" s="165">
        <v>31.96</v>
      </c>
      <c r="DV18" s="165">
        <v>8.51</v>
      </c>
      <c r="DW18" s="165">
        <v>-39.436399999999999</v>
      </c>
      <c r="DX18" s="165">
        <v>-19.672699999999999</v>
      </c>
      <c r="DY18" s="165">
        <v>-37.353999999999999</v>
      </c>
      <c r="DZ18" s="165">
        <v>-37.218200000000003</v>
      </c>
      <c r="EA18" s="165">
        <v>-26.8933</v>
      </c>
      <c r="EB18" s="165">
        <v>-33.770099999999999</v>
      </c>
      <c r="EC18" s="165">
        <v>-42.185400000000001</v>
      </c>
      <c r="ED18" s="165">
        <v>-42.491900000000001</v>
      </c>
      <c r="EE18" s="165">
        <v>-23.5093</v>
      </c>
      <c r="EF18" s="165">
        <v>-26.919</v>
      </c>
      <c r="EG18" s="165">
        <v>-12.459</v>
      </c>
      <c r="EH18" s="166"/>
      <c r="EI18" s="165">
        <v>7.3612000000000002</v>
      </c>
      <c r="EJ18" s="166"/>
      <c r="EK18" s="165">
        <v>-6.819</v>
      </c>
      <c r="EL18" s="165">
        <v>-6.0185000000000004</v>
      </c>
      <c r="EM18" s="165">
        <v>13.525399999999999</v>
      </c>
      <c r="EN18" s="165">
        <v>-7.2229000000000001</v>
      </c>
      <c r="EO18" s="165">
        <v>-7.2954999999999997</v>
      </c>
      <c r="EP18" s="165">
        <v>5.6479999999999997</v>
      </c>
      <c r="EQ18" s="165">
        <v>-27.139399999999998</v>
      </c>
      <c r="ER18" s="165">
        <v>-26.6572</v>
      </c>
      <c r="ES18" s="165">
        <v>5.8151000000000002</v>
      </c>
      <c r="ET18" s="166"/>
      <c r="EU18" s="166"/>
      <c r="EV18" s="165">
        <v>0</v>
      </c>
      <c r="EW18" s="165">
        <v>3.6124999999999998</v>
      </c>
      <c r="EX18" s="165">
        <v>-6.4303999999999997</v>
      </c>
      <c r="EY18" s="165">
        <v>-9.2064000000000004</v>
      </c>
      <c r="EZ18" s="165">
        <v>-9.1898999999999997</v>
      </c>
      <c r="FA18" s="165">
        <v>8.1876999999999995</v>
      </c>
      <c r="FB18" s="165">
        <v>10.8348</v>
      </c>
      <c r="FC18" s="165">
        <v>-26.2639</v>
      </c>
      <c r="FD18" s="165">
        <v>5.08</v>
      </c>
      <c r="FE18" s="166"/>
      <c r="FF18" s="165">
        <v>4.7130000000000001</v>
      </c>
      <c r="FG18" s="165">
        <v>3.9701</v>
      </c>
      <c r="FH18" s="165">
        <v>3.0697000000000001</v>
      </c>
      <c r="FI18" s="165">
        <v>0</v>
      </c>
      <c r="FJ18" s="165">
        <v>5.0236999999999998</v>
      </c>
      <c r="FK18" s="165">
        <v>5.0236999999999998</v>
      </c>
      <c r="FL18" s="165">
        <v>-14.401199999999999</v>
      </c>
      <c r="FM18" s="165">
        <v>18.9739</v>
      </c>
      <c r="FN18" s="165">
        <v>18.9602</v>
      </c>
      <c r="FO18" s="165">
        <v>-4.4082999999999997</v>
      </c>
      <c r="FP18" s="165">
        <v>0</v>
      </c>
      <c r="FQ18" s="165">
        <v>20.904900000000001</v>
      </c>
      <c r="FR18" s="165">
        <v>-19.760000000000002</v>
      </c>
      <c r="FS18" s="165">
        <v>-2.1236000000000002</v>
      </c>
      <c r="FT18" s="165">
        <v>0.16500000000000001</v>
      </c>
      <c r="FU18" s="165">
        <v>0.77</v>
      </c>
      <c r="FV18" s="165">
        <v>1.86</v>
      </c>
      <c r="FW18" s="165">
        <v>-20.829899999999999</v>
      </c>
      <c r="FX18" s="166"/>
      <c r="FY18" s="165">
        <v>3.8490000000000002</v>
      </c>
      <c r="FZ18" s="165">
        <v>0.34100000000000003</v>
      </c>
      <c r="GA18" s="165">
        <v>1.9659</v>
      </c>
      <c r="GB18" s="165">
        <v>17.11</v>
      </c>
      <c r="GC18" s="165">
        <v>-21.8293</v>
      </c>
      <c r="GD18" s="165">
        <v>-12.1187</v>
      </c>
      <c r="GE18" s="165">
        <v>-2.6</v>
      </c>
      <c r="GF18" s="165">
        <v>27.470099999999999</v>
      </c>
      <c r="GG18" s="166"/>
      <c r="GH18" s="165">
        <v>13.610300000000001</v>
      </c>
      <c r="GI18" s="165">
        <v>0.12559999999999999</v>
      </c>
      <c r="GJ18" s="166"/>
      <c r="GK18" s="165">
        <v>1.9837</v>
      </c>
      <c r="GL18" s="166"/>
      <c r="GM18" s="166"/>
      <c r="GN18" s="166"/>
      <c r="GO18" s="165">
        <v>4.5842000000000001</v>
      </c>
      <c r="GP18" s="165">
        <v>7.1622000000000003</v>
      </c>
      <c r="GQ18" s="165">
        <v>-18.192</v>
      </c>
      <c r="GR18" s="165">
        <v>6.2630999999999997</v>
      </c>
      <c r="GS18" s="165">
        <v>6.7135999999999996</v>
      </c>
      <c r="GT18" s="165">
        <v>100.64409999999999</v>
      </c>
      <c r="GU18" s="165">
        <v>-9.4885999999999999</v>
      </c>
      <c r="GV18" s="165">
        <v>-13.179399999999999</v>
      </c>
      <c r="GW18" s="165">
        <v>7.8377999999999997</v>
      </c>
      <c r="GX18" s="165">
        <v>1.9835</v>
      </c>
      <c r="GY18" s="165">
        <v>3.8315999999999999</v>
      </c>
      <c r="GZ18" s="165">
        <v>3.7494999999999998</v>
      </c>
      <c r="HA18" s="165">
        <v>1</v>
      </c>
      <c r="HB18" s="165">
        <v>-8.8040000000000003</v>
      </c>
      <c r="HC18" s="165">
        <v>-6.4264999999999999</v>
      </c>
      <c r="HD18" s="165">
        <v>-16.34</v>
      </c>
      <c r="HE18" s="165">
        <v>12.6275</v>
      </c>
      <c r="HF18" s="165">
        <v>50.418599999999998</v>
      </c>
      <c r="HG18" s="165">
        <v>0</v>
      </c>
      <c r="HH18" s="165">
        <v>115.2133</v>
      </c>
      <c r="HI18" s="165">
        <v>-17.6038</v>
      </c>
      <c r="HJ18" s="165">
        <v>33.297199999999997</v>
      </c>
      <c r="HK18" s="166"/>
      <c r="HL18" s="165">
        <v>8.1659000000000006</v>
      </c>
      <c r="HM18" s="165">
        <v>0</v>
      </c>
      <c r="HN18" s="165">
        <v>0</v>
      </c>
      <c r="HO18" s="166"/>
      <c r="HP18" s="166"/>
      <c r="HQ18" s="165">
        <v>-6.2443999999999997</v>
      </c>
      <c r="HR18" s="165">
        <v>-5.6677</v>
      </c>
      <c r="HS18" s="165">
        <v>5.7641</v>
      </c>
      <c r="HT18" s="165">
        <v>5.8388</v>
      </c>
      <c r="HU18" s="165">
        <v>12.68</v>
      </c>
      <c r="HV18" s="165">
        <v>14.16</v>
      </c>
      <c r="HW18" s="165">
        <v>-18.7</v>
      </c>
      <c r="HX18" s="165">
        <v>-18.600000000000001</v>
      </c>
      <c r="HY18" s="165">
        <v>0.42209999999999998</v>
      </c>
      <c r="HZ18" s="165">
        <v>-11.36</v>
      </c>
      <c r="IA18" s="165">
        <v>57.584000000000003</v>
      </c>
      <c r="IB18" s="165">
        <v>31.488</v>
      </c>
      <c r="IC18" s="165">
        <v>31.366399999999999</v>
      </c>
      <c r="ID18" s="166"/>
      <c r="IE18" s="165">
        <v>-23</v>
      </c>
      <c r="IF18" s="165">
        <v>-8.8000000000000007</v>
      </c>
      <c r="IG18" s="165">
        <v>-9.4</v>
      </c>
      <c r="IH18" s="165">
        <v>-17.713200000000001</v>
      </c>
      <c r="II18" s="165">
        <v>-17.6328</v>
      </c>
      <c r="IJ18" s="165">
        <v>-163.4023</v>
      </c>
      <c r="IK18" s="165">
        <v>-25.250599999999999</v>
      </c>
      <c r="IL18" s="165">
        <v>-217.1592</v>
      </c>
      <c r="IM18" s="165">
        <v>25.689299999999999</v>
      </c>
      <c r="IN18" s="166"/>
      <c r="IO18" s="165">
        <v>39.1006</v>
      </c>
      <c r="IP18" s="165">
        <v>119.49160000000001</v>
      </c>
      <c r="IQ18" s="165">
        <v>84.469200000000001</v>
      </c>
      <c r="IR18" s="165">
        <v>146.04140000000001</v>
      </c>
      <c r="IS18" s="165">
        <v>-22.305900000000001</v>
      </c>
      <c r="IT18" s="165">
        <v>15.812200000000001</v>
      </c>
      <c r="IU18" s="165">
        <v>13.9887</v>
      </c>
      <c r="IV18" s="165">
        <v>22.434899999999999</v>
      </c>
      <c r="IW18" s="165">
        <v>140.6345</v>
      </c>
      <c r="IX18" s="165">
        <v>-244.5659</v>
      </c>
      <c r="IY18" s="165">
        <v>32.501899999999999</v>
      </c>
      <c r="IZ18" s="165">
        <v>-30.279900000000001</v>
      </c>
      <c r="JA18" s="165">
        <v>0.89229999999999998</v>
      </c>
      <c r="JB18" s="165">
        <v>3.8959999999999999</v>
      </c>
      <c r="JC18" s="165">
        <v>-6.88</v>
      </c>
      <c r="JD18" s="165">
        <v>-1.077</v>
      </c>
      <c r="JE18" s="165">
        <v>-1.087</v>
      </c>
      <c r="JF18" s="165">
        <v>1.44</v>
      </c>
      <c r="JG18" s="165">
        <v>2.88</v>
      </c>
      <c r="JH18" s="165">
        <v>-6.0266000000000002</v>
      </c>
      <c r="JI18" s="165">
        <v>-8.5831999999999997</v>
      </c>
      <c r="JJ18" s="165">
        <v>4.4265999999999996</v>
      </c>
      <c r="JK18" s="165">
        <v>8.0582999999999991</v>
      </c>
      <c r="JL18" s="165">
        <v>-9</v>
      </c>
      <c r="JM18" s="165">
        <v>2.4689999999999999</v>
      </c>
      <c r="JN18" s="165">
        <v>2.2000000000000002</v>
      </c>
      <c r="JO18" s="166"/>
      <c r="JP18" s="166"/>
      <c r="JQ18" s="165">
        <v>3.6695000000000002</v>
      </c>
      <c r="JR18" s="165">
        <v>3.1417000000000002</v>
      </c>
      <c r="JS18" s="165">
        <v>4.4996999999999998</v>
      </c>
      <c r="JT18" s="166"/>
      <c r="JU18" s="165">
        <v>9.8000000000000007</v>
      </c>
      <c r="JV18" s="165">
        <v>11.161199999999999</v>
      </c>
      <c r="JW18" s="165">
        <v>-0.04</v>
      </c>
      <c r="JX18" s="166"/>
      <c r="JY18" s="165">
        <v>-16.981300000000001</v>
      </c>
      <c r="JZ18" s="165">
        <v>1.8720000000000001</v>
      </c>
      <c r="KA18" s="165">
        <v>-22.899000000000001</v>
      </c>
      <c r="KB18" s="165">
        <v>-13.1328</v>
      </c>
      <c r="KC18" s="165">
        <v>-5.2389999999999999</v>
      </c>
      <c r="KD18" s="165">
        <v>-28.159500000000001</v>
      </c>
      <c r="KE18" s="165">
        <v>2.2982</v>
      </c>
      <c r="KF18" s="165">
        <v>-10.7</v>
      </c>
      <c r="KG18" s="165">
        <v>-2</v>
      </c>
      <c r="KH18" s="165">
        <v>99.4893</v>
      </c>
      <c r="KI18" s="165">
        <v>-194.53200000000001</v>
      </c>
    </row>
    <row r="19" spans="1:295" ht="18" customHeight="1" x14ac:dyDescent="0.3">
      <c r="A19" s="161" t="s">
        <v>46</v>
      </c>
      <c r="B19" s="161" t="s">
        <v>736</v>
      </c>
      <c r="C19" s="165">
        <v>0</v>
      </c>
      <c r="D19" s="165">
        <v>1.6617999999999999</v>
      </c>
      <c r="E19" s="165">
        <v>-6.2755999999999998</v>
      </c>
      <c r="F19" s="165">
        <v>2.0789</v>
      </c>
      <c r="G19" s="165">
        <v>6.4040999999999997</v>
      </c>
      <c r="H19" s="166"/>
      <c r="I19" s="165">
        <v>5.8741000000000003</v>
      </c>
      <c r="J19" s="166"/>
      <c r="K19" s="165">
        <v>5.2689000000000004</v>
      </c>
      <c r="L19" s="165">
        <v>1.319</v>
      </c>
      <c r="M19" s="166"/>
      <c r="N19" s="165">
        <v>-13.32</v>
      </c>
      <c r="O19" s="166"/>
      <c r="P19" s="166"/>
      <c r="Q19" s="165">
        <v>0</v>
      </c>
      <c r="R19" s="165">
        <v>-13.2</v>
      </c>
      <c r="S19" s="165">
        <v>2.7061999999999999</v>
      </c>
      <c r="T19" s="165">
        <v>-1.7090000000000001</v>
      </c>
      <c r="U19" s="165">
        <v>2.8266</v>
      </c>
      <c r="V19" s="165">
        <v>2.6776</v>
      </c>
      <c r="W19" s="165">
        <v>5.0627000000000004</v>
      </c>
      <c r="X19" s="165">
        <v>2.5916999999999999</v>
      </c>
      <c r="Y19" s="165">
        <v>6.7599999999999993E-2</v>
      </c>
      <c r="Z19" s="165">
        <v>2.4165999999999999</v>
      </c>
      <c r="AA19" s="166"/>
      <c r="AB19" s="165">
        <v>-0.69810000000000005</v>
      </c>
      <c r="AC19" s="165">
        <v>-1.7</v>
      </c>
      <c r="AD19" s="165">
        <v>-1.6910000000000001</v>
      </c>
      <c r="AE19" s="165">
        <v>4.8239999999999998</v>
      </c>
      <c r="AF19" s="165">
        <v>-4.4400000000000004</v>
      </c>
      <c r="AG19" s="166"/>
      <c r="AH19" s="165">
        <v>-0.42</v>
      </c>
      <c r="AI19" s="165">
        <v>0.253</v>
      </c>
      <c r="AJ19" s="166"/>
      <c r="AK19" s="165">
        <v>-21.89</v>
      </c>
      <c r="AL19" s="166"/>
      <c r="AM19" s="165">
        <v>-5.42</v>
      </c>
      <c r="AN19" s="165">
        <v>-5.5</v>
      </c>
      <c r="AO19" s="165">
        <v>0.85340000000000005</v>
      </c>
      <c r="AP19" s="165">
        <v>3.0571000000000002</v>
      </c>
      <c r="AQ19" s="165">
        <v>10.3422</v>
      </c>
      <c r="AR19" s="165">
        <v>11.768800000000001</v>
      </c>
      <c r="AS19" s="165">
        <v>-2.3513999999999999</v>
      </c>
      <c r="AT19" s="165">
        <v>-14.8695</v>
      </c>
      <c r="AU19" s="165">
        <v>-14.4773</v>
      </c>
      <c r="AV19" s="165">
        <v>-4.0000000000000002E-4</v>
      </c>
      <c r="AW19" s="165">
        <v>-0.1133</v>
      </c>
      <c r="AX19" s="165">
        <v>-10.3148</v>
      </c>
      <c r="AY19" s="165">
        <v>-8.1715</v>
      </c>
      <c r="AZ19" s="165">
        <v>4.2438000000000002</v>
      </c>
      <c r="BA19" s="165">
        <v>3.7170000000000001</v>
      </c>
      <c r="BB19" s="165">
        <v>4.9721000000000002</v>
      </c>
      <c r="BC19" s="165">
        <v>15.5059</v>
      </c>
      <c r="BD19" s="165">
        <v>-5.2</v>
      </c>
      <c r="BE19" s="165">
        <v>-5.2</v>
      </c>
      <c r="BF19" s="165">
        <v>-25.500699999999998</v>
      </c>
      <c r="BG19" s="165">
        <v>-25.4404</v>
      </c>
      <c r="BH19" s="165">
        <v>-0.99039999999999995</v>
      </c>
      <c r="BI19" s="166"/>
      <c r="BJ19" s="165">
        <v>-3.0775999999999999</v>
      </c>
      <c r="BK19" s="165">
        <v>-1.5239</v>
      </c>
      <c r="BL19" s="166"/>
      <c r="BM19" s="166"/>
      <c r="BN19" s="165">
        <v>-131.9315</v>
      </c>
      <c r="BO19" s="165">
        <v>-18.829899999999999</v>
      </c>
      <c r="BP19" s="165">
        <v>-18.829899999999999</v>
      </c>
      <c r="BQ19" s="166"/>
      <c r="BR19" s="165">
        <v>-214.4083</v>
      </c>
      <c r="BS19" s="166"/>
      <c r="BT19" s="166"/>
      <c r="BU19" s="166"/>
      <c r="BV19" s="166"/>
      <c r="BW19" s="165">
        <v>7.58</v>
      </c>
      <c r="BX19" s="165">
        <v>4.08</v>
      </c>
      <c r="BY19" s="165">
        <v>-18.75</v>
      </c>
      <c r="BZ19" s="165">
        <v>-5.33</v>
      </c>
      <c r="CA19" s="165">
        <v>-18.4819</v>
      </c>
      <c r="CB19" s="165">
        <v>-17.946100000000001</v>
      </c>
      <c r="CC19" s="165">
        <v>19.653099999999998</v>
      </c>
      <c r="CD19" s="165">
        <v>18.247</v>
      </c>
      <c r="CE19" s="165">
        <v>-5.8162000000000003</v>
      </c>
      <c r="CF19" s="165">
        <v>14.868600000000001</v>
      </c>
      <c r="CG19" s="165">
        <v>14.9717</v>
      </c>
      <c r="CH19" s="165">
        <v>-2.7389999999999999</v>
      </c>
      <c r="CI19" s="166"/>
      <c r="CJ19" s="166"/>
      <c r="CK19" s="166"/>
      <c r="CL19" s="165">
        <v>-20.3</v>
      </c>
      <c r="CM19" s="165">
        <v>-19.7</v>
      </c>
      <c r="CN19" s="165">
        <v>-0.09</v>
      </c>
      <c r="CO19" s="165">
        <v>17.340299999999999</v>
      </c>
      <c r="CP19" s="165">
        <v>17.253499999999999</v>
      </c>
      <c r="CQ19" s="165">
        <v>16.834499999999998</v>
      </c>
      <c r="CR19" s="165">
        <v>19.842099999999999</v>
      </c>
      <c r="CS19" s="165">
        <v>19.899100000000001</v>
      </c>
      <c r="CT19" s="165">
        <v>-31.486899999999999</v>
      </c>
      <c r="CU19" s="165">
        <v>16.401900000000001</v>
      </c>
      <c r="CV19" s="165">
        <v>-34.735100000000003</v>
      </c>
      <c r="CW19" s="165">
        <v>1.956</v>
      </c>
      <c r="CX19" s="165">
        <v>15.84</v>
      </c>
      <c r="CY19" s="165">
        <v>4.47</v>
      </c>
      <c r="CZ19" s="165">
        <v>12.661099999999999</v>
      </c>
      <c r="DA19" s="165">
        <v>12.6007</v>
      </c>
      <c r="DB19" s="165">
        <v>-3.6</v>
      </c>
      <c r="DC19" s="165">
        <v>-414.47289999999998</v>
      </c>
      <c r="DD19" s="166"/>
      <c r="DE19" s="166"/>
      <c r="DF19" s="165">
        <v>41.674500000000002</v>
      </c>
      <c r="DG19" s="165">
        <v>-10.737</v>
      </c>
      <c r="DH19" s="165">
        <v>-1.6366000000000001</v>
      </c>
      <c r="DI19" s="166"/>
      <c r="DJ19" s="166"/>
      <c r="DK19" s="165">
        <v>-6.0045999999999999</v>
      </c>
      <c r="DL19" s="165">
        <v>-3.9272</v>
      </c>
      <c r="DM19" s="165">
        <v>-0.31540000000000001</v>
      </c>
      <c r="DN19" s="165">
        <v>1.1191</v>
      </c>
      <c r="DO19" s="165">
        <v>-3.83</v>
      </c>
      <c r="DP19" s="165">
        <v>-0.25</v>
      </c>
      <c r="DQ19" s="165">
        <v>3.3014999999999999</v>
      </c>
      <c r="DR19" s="165">
        <v>-41.252299999999998</v>
      </c>
      <c r="DS19" s="165">
        <v>-14.47</v>
      </c>
      <c r="DT19" s="165">
        <v>-14.57</v>
      </c>
      <c r="DU19" s="165">
        <v>32.229999999999997</v>
      </c>
      <c r="DV19" s="165">
        <v>8.6300000000000008</v>
      </c>
      <c r="DW19" s="165">
        <v>-37.127299999999998</v>
      </c>
      <c r="DX19" s="165">
        <v>-18.909099999999999</v>
      </c>
      <c r="DY19" s="165">
        <v>-37.761099999999999</v>
      </c>
      <c r="DZ19" s="165">
        <v>-38.045499999999997</v>
      </c>
      <c r="EA19" s="165">
        <v>-26.8125</v>
      </c>
      <c r="EB19" s="165">
        <v>-32.998199999999997</v>
      </c>
      <c r="EC19" s="165">
        <v>-41.2408</v>
      </c>
      <c r="ED19" s="165">
        <v>-40.977600000000002</v>
      </c>
      <c r="EE19" s="165">
        <v>-24.3049</v>
      </c>
      <c r="EF19" s="165">
        <v>-28.317499999999999</v>
      </c>
      <c r="EG19" s="165">
        <v>-12.859</v>
      </c>
      <c r="EH19" s="166"/>
      <c r="EI19" s="165">
        <v>2.5777999999999999</v>
      </c>
      <c r="EJ19" s="166"/>
      <c r="EK19" s="165">
        <v>-7.0658000000000003</v>
      </c>
      <c r="EL19" s="165">
        <v>-6.2915000000000001</v>
      </c>
      <c r="EM19" s="165">
        <v>12.455</v>
      </c>
      <c r="EN19" s="165">
        <v>-7.7443999999999997</v>
      </c>
      <c r="EO19" s="165">
        <v>-7.2794999999999996</v>
      </c>
      <c r="EP19" s="165">
        <v>5.6479999999999997</v>
      </c>
      <c r="EQ19" s="165">
        <v>-26.631399999999999</v>
      </c>
      <c r="ER19" s="165">
        <v>-26.364799999999999</v>
      </c>
      <c r="ES19" s="165">
        <v>6.1703999999999999</v>
      </c>
      <c r="ET19" s="166"/>
      <c r="EU19" s="166"/>
      <c r="EV19" s="165">
        <v>0</v>
      </c>
      <c r="EW19" s="165">
        <v>3.5486</v>
      </c>
      <c r="EX19" s="165">
        <v>-7.6440000000000001</v>
      </c>
      <c r="EY19" s="165">
        <v>-10.518700000000001</v>
      </c>
      <c r="EZ19" s="165">
        <v>-10.4053</v>
      </c>
      <c r="FA19" s="165">
        <v>9.2284000000000006</v>
      </c>
      <c r="FB19" s="165">
        <v>11.891</v>
      </c>
      <c r="FC19" s="165">
        <v>-25.1539</v>
      </c>
      <c r="FD19" s="165">
        <v>5.7363</v>
      </c>
      <c r="FE19" s="166"/>
      <c r="FF19" s="165">
        <v>5.4805999999999999</v>
      </c>
      <c r="FG19" s="165">
        <v>2.7025000000000001</v>
      </c>
      <c r="FH19" s="165">
        <v>3.3210000000000002</v>
      </c>
      <c r="FI19" s="165">
        <v>0</v>
      </c>
      <c r="FJ19" s="165">
        <v>5.3586</v>
      </c>
      <c r="FK19" s="165">
        <v>5.1910999999999996</v>
      </c>
      <c r="FL19" s="165">
        <v>-14.7362</v>
      </c>
      <c r="FM19" s="165">
        <v>19.575600000000001</v>
      </c>
      <c r="FN19" s="165">
        <v>19.5745</v>
      </c>
      <c r="FO19" s="165">
        <v>-4.0389999999999997</v>
      </c>
      <c r="FP19" s="165">
        <v>9.2561</v>
      </c>
      <c r="FQ19" s="165">
        <v>21.276</v>
      </c>
      <c r="FR19" s="165">
        <v>-18.920000000000002</v>
      </c>
      <c r="FS19" s="165">
        <v>-2.2115</v>
      </c>
      <c r="FT19" s="165">
        <v>0.16500000000000001</v>
      </c>
      <c r="FU19" s="165">
        <v>1.25</v>
      </c>
      <c r="FV19" s="165">
        <v>0.59</v>
      </c>
      <c r="FW19" s="165">
        <v>-20.734400000000001</v>
      </c>
      <c r="FX19" s="166"/>
      <c r="FY19" s="165">
        <v>3.907</v>
      </c>
      <c r="FZ19" s="165">
        <v>1.288</v>
      </c>
      <c r="GA19" s="165">
        <v>3.9224000000000001</v>
      </c>
      <c r="GB19" s="165">
        <v>17.260000000000002</v>
      </c>
      <c r="GC19" s="165">
        <v>-21.780799999999999</v>
      </c>
      <c r="GD19" s="165">
        <v>-12.029299999999999</v>
      </c>
      <c r="GE19" s="165">
        <v>-2.64</v>
      </c>
      <c r="GF19" s="165">
        <v>27.279199999999999</v>
      </c>
      <c r="GG19" s="166"/>
      <c r="GH19" s="165">
        <v>13.6416</v>
      </c>
      <c r="GI19" s="165">
        <v>9.0999999999999998E-2</v>
      </c>
      <c r="GJ19" s="166"/>
      <c r="GK19" s="165">
        <v>1.9477</v>
      </c>
      <c r="GL19" s="166"/>
      <c r="GM19" s="166"/>
      <c r="GN19" s="165">
        <v>-11.2552</v>
      </c>
      <c r="GO19" s="165">
        <v>4.6951999999999998</v>
      </c>
      <c r="GP19" s="165">
        <v>6.9642999999999997</v>
      </c>
      <c r="GQ19" s="165">
        <v>-18.1173</v>
      </c>
      <c r="GR19" s="165">
        <v>7.7461000000000002</v>
      </c>
      <c r="GS19" s="165">
        <v>6.7751000000000001</v>
      </c>
      <c r="GT19" s="165">
        <v>104.13120000000001</v>
      </c>
      <c r="GU19" s="165">
        <v>-9.3393999999999995</v>
      </c>
      <c r="GV19" s="165">
        <v>-12.991099999999999</v>
      </c>
      <c r="GW19" s="165">
        <v>7.7511999999999999</v>
      </c>
      <c r="GX19" s="165">
        <v>2.6871999999999998</v>
      </c>
      <c r="GY19" s="165">
        <v>3.7134999999999998</v>
      </c>
      <c r="GZ19" s="165">
        <v>3.6467000000000001</v>
      </c>
      <c r="HA19" s="165">
        <v>1.8762000000000001</v>
      </c>
      <c r="HB19" s="165">
        <v>-10.406499999999999</v>
      </c>
      <c r="HC19" s="165">
        <v>-9.1226000000000003</v>
      </c>
      <c r="HD19" s="165">
        <v>-17.600000000000001</v>
      </c>
      <c r="HE19" s="165">
        <v>13.2006</v>
      </c>
      <c r="HF19" s="165">
        <v>54.2211</v>
      </c>
      <c r="HG19" s="165">
        <v>0</v>
      </c>
      <c r="HH19" s="165">
        <v>110.27</v>
      </c>
      <c r="HI19" s="165">
        <v>-19.692</v>
      </c>
      <c r="HJ19" s="165">
        <v>30.926500000000001</v>
      </c>
      <c r="HK19" s="166"/>
      <c r="HL19" s="165">
        <v>9.4357000000000006</v>
      </c>
      <c r="HM19" s="165">
        <v>0</v>
      </c>
      <c r="HN19" s="165">
        <v>0</v>
      </c>
      <c r="HO19" s="166"/>
      <c r="HP19" s="166"/>
      <c r="HQ19" s="165">
        <v>-8.3099000000000007</v>
      </c>
      <c r="HR19" s="165">
        <v>-7.6616999999999997</v>
      </c>
      <c r="HS19" s="165">
        <v>4.4169</v>
      </c>
      <c r="HT19" s="165">
        <v>4.1654</v>
      </c>
      <c r="HU19" s="165">
        <v>10.95</v>
      </c>
      <c r="HV19" s="165">
        <v>12.24</v>
      </c>
      <c r="HW19" s="165">
        <v>-17.3</v>
      </c>
      <c r="HX19" s="165">
        <v>-17.5</v>
      </c>
      <c r="HY19" s="165">
        <v>0.19500000000000001</v>
      </c>
      <c r="HZ19" s="165">
        <v>-13.6</v>
      </c>
      <c r="IA19" s="165">
        <v>55.028599999999997</v>
      </c>
      <c r="IB19" s="165">
        <v>28.8447</v>
      </c>
      <c r="IC19" s="165">
        <v>29.050799999999999</v>
      </c>
      <c r="ID19" s="165">
        <v>-20.399999999999999</v>
      </c>
      <c r="IE19" s="165">
        <v>-21.3</v>
      </c>
      <c r="IF19" s="165">
        <v>-7.2</v>
      </c>
      <c r="IG19" s="165">
        <v>-8.1</v>
      </c>
      <c r="IH19" s="165">
        <v>-17.607800000000001</v>
      </c>
      <c r="II19" s="165">
        <v>-17.6035</v>
      </c>
      <c r="IJ19" s="165">
        <v>-164.1404</v>
      </c>
      <c r="IK19" s="165">
        <v>-26.0672</v>
      </c>
      <c r="IL19" s="165">
        <v>-218.29949999999999</v>
      </c>
      <c r="IM19" s="165">
        <v>22.9041</v>
      </c>
      <c r="IN19" s="166"/>
      <c r="IO19" s="165">
        <v>36.930599999999998</v>
      </c>
      <c r="IP19" s="165">
        <v>121.798</v>
      </c>
      <c r="IQ19" s="165">
        <v>88.142399999999995</v>
      </c>
      <c r="IR19" s="165">
        <v>144.65049999999999</v>
      </c>
      <c r="IS19" s="165">
        <v>-24.9146</v>
      </c>
      <c r="IT19" s="165">
        <v>15.9907</v>
      </c>
      <c r="IU19" s="165">
        <v>16.9434</v>
      </c>
      <c r="IV19" s="165">
        <v>22.9772</v>
      </c>
      <c r="IW19" s="165">
        <v>134.3357</v>
      </c>
      <c r="IX19" s="165">
        <v>-249.8339</v>
      </c>
      <c r="IY19" s="165">
        <v>29.169499999999999</v>
      </c>
      <c r="IZ19" s="165">
        <v>-22.764399999999998</v>
      </c>
      <c r="JA19" s="165">
        <v>1.4075</v>
      </c>
      <c r="JB19" s="165">
        <v>12.432</v>
      </c>
      <c r="JC19" s="165">
        <v>-6.96</v>
      </c>
      <c r="JD19" s="165">
        <v>-1.0029999999999999</v>
      </c>
      <c r="JE19" s="165">
        <v>-1.0169999999999999</v>
      </c>
      <c r="JF19" s="165">
        <v>1.6</v>
      </c>
      <c r="JG19" s="165">
        <v>3.12</v>
      </c>
      <c r="JH19" s="165">
        <v>-5.8761999999999999</v>
      </c>
      <c r="JI19" s="165">
        <v>-9.1386000000000003</v>
      </c>
      <c r="JJ19" s="165">
        <v>4.0452000000000004</v>
      </c>
      <c r="JK19" s="165">
        <v>8.5862999999999996</v>
      </c>
      <c r="JL19" s="165">
        <v>-9.6999999999999993</v>
      </c>
      <c r="JM19" s="165">
        <v>2.7480000000000002</v>
      </c>
      <c r="JN19" s="165">
        <v>1.7170000000000001</v>
      </c>
      <c r="JO19" s="166"/>
      <c r="JP19" s="166"/>
      <c r="JQ19" s="165">
        <v>4.1227</v>
      </c>
      <c r="JR19" s="165">
        <v>3.665</v>
      </c>
      <c r="JS19" s="165">
        <v>3.6078999999999999</v>
      </c>
      <c r="JT19" s="166"/>
      <c r="JU19" s="165">
        <v>7.6</v>
      </c>
      <c r="JV19" s="165">
        <v>11.3515</v>
      </c>
      <c r="JW19" s="165">
        <v>0.06</v>
      </c>
      <c r="JX19" s="166"/>
      <c r="JY19" s="165">
        <v>-15.9168</v>
      </c>
      <c r="JZ19" s="165">
        <v>1.2444999999999999</v>
      </c>
      <c r="KA19" s="165">
        <v>-24.531199999999998</v>
      </c>
      <c r="KB19" s="165">
        <v>-11.797499999999999</v>
      </c>
      <c r="KC19" s="165">
        <v>-4.1986999999999997</v>
      </c>
      <c r="KD19" s="165">
        <v>-28.361799999999999</v>
      </c>
      <c r="KE19" s="165">
        <v>2.7587999999999999</v>
      </c>
      <c r="KF19" s="165">
        <v>-8.6</v>
      </c>
      <c r="KG19" s="165">
        <v>-3.8</v>
      </c>
      <c r="KH19" s="165">
        <v>98.3245</v>
      </c>
      <c r="KI19" s="165">
        <v>-194.41810000000001</v>
      </c>
    </row>
    <row r="20" spans="1:295" ht="18" customHeight="1" x14ac:dyDescent="0.3">
      <c r="A20" s="161" t="s">
        <v>46</v>
      </c>
      <c r="B20" s="161" t="s">
        <v>737</v>
      </c>
      <c r="C20" s="165">
        <v>0</v>
      </c>
      <c r="D20" s="165">
        <v>1.7186999999999999</v>
      </c>
      <c r="E20" s="165">
        <v>-6.3299000000000003</v>
      </c>
      <c r="F20" s="165">
        <v>2.1080999999999999</v>
      </c>
      <c r="G20" s="165">
        <v>6.3041999999999998</v>
      </c>
      <c r="H20" s="166"/>
      <c r="I20" s="165">
        <v>5.6220999999999997</v>
      </c>
      <c r="J20" s="166"/>
      <c r="K20" s="165">
        <v>4.9413999999999998</v>
      </c>
      <c r="L20" s="165">
        <v>1.202</v>
      </c>
      <c r="M20" s="166"/>
      <c r="N20" s="165">
        <v>-15.54</v>
      </c>
      <c r="O20" s="165">
        <v>-19.8</v>
      </c>
      <c r="P20" s="165">
        <v>-2.2000000000000002</v>
      </c>
      <c r="Q20" s="165">
        <v>0</v>
      </c>
      <c r="R20" s="166"/>
      <c r="S20" s="165">
        <v>3.2574000000000001</v>
      </c>
      <c r="T20" s="165">
        <v>-1.6833</v>
      </c>
      <c r="U20" s="165">
        <v>2.9822000000000002</v>
      </c>
      <c r="V20" s="165">
        <v>2.677</v>
      </c>
      <c r="W20" s="165">
        <v>5.1371000000000002</v>
      </c>
      <c r="X20" s="165">
        <v>3.4077000000000002</v>
      </c>
      <c r="Y20" s="165">
        <v>2.01E-2</v>
      </c>
      <c r="Z20" s="165">
        <v>2.4489000000000001</v>
      </c>
      <c r="AA20" s="166"/>
      <c r="AB20" s="165">
        <v>-0.76729999999999998</v>
      </c>
      <c r="AC20" s="165">
        <v>-1.849</v>
      </c>
      <c r="AD20" s="165">
        <v>-1.82</v>
      </c>
      <c r="AE20" s="165">
        <v>4.9589999999999996</v>
      </c>
      <c r="AF20" s="165">
        <v>-2.2200000000000002</v>
      </c>
      <c r="AG20" s="165">
        <v>-15.4</v>
      </c>
      <c r="AH20" s="165">
        <v>-0.13100000000000001</v>
      </c>
      <c r="AI20" s="165">
        <v>0.249</v>
      </c>
      <c r="AJ20" s="166"/>
      <c r="AK20" s="165">
        <v>-22.13</v>
      </c>
      <c r="AL20" s="166"/>
      <c r="AM20" s="165">
        <v>-5.64</v>
      </c>
      <c r="AN20" s="165">
        <v>-5.69</v>
      </c>
      <c r="AO20" s="165">
        <v>0.92210000000000003</v>
      </c>
      <c r="AP20" s="165">
        <v>3.0727000000000002</v>
      </c>
      <c r="AQ20" s="165">
        <v>9.3660999999999994</v>
      </c>
      <c r="AR20" s="165">
        <v>10.7415</v>
      </c>
      <c r="AS20" s="165">
        <v>1.7434000000000001</v>
      </c>
      <c r="AT20" s="165">
        <v>-16.209099999999999</v>
      </c>
      <c r="AU20" s="165">
        <v>-15.2597</v>
      </c>
      <c r="AV20" s="165">
        <v>0.88790000000000002</v>
      </c>
      <c r="AW20" s="165">
        <v>1.0315000000000001</v>
      </c>
      <c r="AX20" s="165">
        <v>-8.9753000000000007</v>
      </c>
      <c r="AY20" s="165">
        <v>-7.2337999999999996</v>
      </c>
      <c r="AZ20" s="165">
        <v>4.4756999999999998</v>
      </c>
      <c r="BA20" s="165">
        <v>3.7694999999999999</v>
      </c>
      <c r="BB20" s="165">
        <v>-6.6336000000000004</v>
      </c>
      <c r="BC20" s="165">
        <v>17.799700000000001</v>
      </c>
      <c r="BD20" s="165">
        <v>-5.4</v>
      </c>
      <c r="BE20" s="165">
        <v>-5.4</v>
      </c>
      <c r="BF20" s="165">
        <v>-25.764900000000001</v>
      </c>
      <c r="BG20" s="165">
        <v>-24.860299999999999</v>
      </c>
      <c r="BH20" s="165">
        <v>-0.44290000000000002</v>
      </c>
      <c r="BI20" s="166"/>
      <c r="BJ20" s="165">
        <v>-5.6924999999999999</v>
      </c>
      <c r="BK20" s="165">
        <v>-2.9548999999999999</v>
      </c>
      <c r="BL20" s="166"/>
      <c r="BM20" s="165">
        <v>-0.751</v>
      </c>
      <c r="BN20" s="165">
        <v>-128.1472</v>
      </c>
      <c r="BO20" s="165">
        <v>-22.5532</v>
      </c>
      <c r="BP20" s="165">
        <v>-22.461600000000001</v>
      </c>
      <c r="BQ20" s="166"/>
      <c r="BR20" s="165">
        <v>-231.60120000000001</v>
      </c>
      <c r="BS20" s="166"/>
      <c r="BT20" s="166"/>
      <c r="BU20" s="166"/>
      <c r="BV20" s="165">
        <v>-6.3968999999999996</v>
      </c>
      <c r="BW20" s="165">
        <v>7.48</v>
      </c>
      <c r="BX20" s="165">
        <v>3.59</v>
      </c>
      <c r="BY20" s="165">
        <v>-20.14</v>
      </c>
      <c r="BZ20" s="165">
        <v>-6.14</v>
      </c>
      <c r="CA20" s="165">
        <v>-13.525499999999999</v>
      </c>
      <c r="CB20" s="165">
        <v>-13.927300000000001</v>
      </c>
      <c r="CC20" s="165">
        <v>15.6274</v>
      </c>
      <c r="CD20" s="165">
        <v>14.0547</v>
      </c>
      <c r="CE20" s="165">
        <v>-5.6913999999999998</v>
      </c>
      <c r="CF20" s="165">
        <v>16.075299999999999</v>
      </c>
      <c r="CG20" s="165">
        <v>15.9834</v>
      </c>
      <c r="CH20" s="165">
        <v>-5.5914999999999999</v>
      </c>
      <c r="CI20" s="166"/>
      <c r="CJ20" s="166"/>
      <c r="CK20" s="166"/>
      <c r="CL20" s="165">
        <v>-20.2</v>
      </c>
      <c r="CM20" s="165">
        <v>-20</v>
      </c>
      <c r="CN20" s="165">
        <v>0.13</v>
      </c>
      <c r="CO20" s="165">
        <v>16.926500000000001</v>
      </c>
      <c r="CP20" s="165">
        <v>17.4651</v>
      </c>
      <c r="CQ20" s="165">
        <v>16.446000000000002</v>
      </c>
      <c r="CR20" s="165">
        <v>17.8217</v>
      </c>
      <c r="CS20" s="165">
        <v>18.107600000000001</v>
      </c>
      <c r="CT20" s="165">
        <v>-29.501999999999999</v>
      </c>
      <c r="CU20" s="165">
        <v>18.8142</v>
      </c>
      <c r="CV20" s="165">
        <v>-34.190899999999999</v>
      </c>
      <c r="CW20" s="165">
        <v>1.9429000000000001</v>
      </c>
      <c r="CX20" s="165">
        <v>16.14</v>
      </c>
      <c r="CY20" s="165">
        <v>4.58</v>
      </c>
      <c r="CZ20" s="165">
        <v>12.817399999999999</v>
      </c>
      <c r="DA20" s="165">
        <v>12.698399999999999</v>
      </c>
      <c r="DB20" s="165">
        <v>-3.21</v>
      </c>
      <c r="DC20" s="165">
        <v>-10.0716</v>
      </c>
      <c r="DD20" s="166"/>
      <c r="DE20" s="166"/>
      <c r="DF20" s="165">
        <v>40.365699999999997</v>
      </c>
      <c r="DG20" s="165">
        <v>-11.138999999999999</v>
      </c>
      <c r="DH20" s="165">
        <v>-1.4674</v>
      </c>
      <c r="DI20" s="165">
        <v>2.2000000000000002</v>
      </c>
      <c r="DJ20" s="165">
        <v>2.2000000000000002</v>
      </c>
      <c r="DK20" s="165">
        <v>-6.3855000000000004</v>
      </c>
      <c r="DL20" s="165">
        <v>-4.4882</v>
      </c>
      <c r="DM20" s="165">
        <v>0</v>
      </c>
      <c r="DN20" s="165">
        <v>0.9335</v>
      </c>
      <c r="DO20" s="165">
        <v>-4.16</v>
      </c>
      <c r="DP20" s="165">
        <v>-0.52</v>
      </c>
      <c r="DQ20" s="165">
        <v>2.5110000000000001</v>
      </c>
      <c r="DR20" s="165">
        <v>-39.892299999999999</v>
      </c>
      <c r="DS20" s="165">
        <v>-8.75</v>
      </c>
      <c r="DT20" s="165">
        <v>-8.76</v>
      </c>
      <c r="DU20" s="165">
        <v>20.51</v>
      </c>
      <c r="DV20" s="165">
        <v>7.9</v>
      </c>
      <c r="DW20" s="165">
        <v>-38.818199999999997</v>
      </c>
      <c r="DX20" s="165">
        <v>-19.181799999999999</v>
      </c>
      <c r="DY20" s="165">
        <v>-35.512300000000003</v>
      </c>
      <c r="DZ20" s="165">
        <v>-34.6</v>
      </c>
      <c r="EA20" s="165">
        <v>-35.510800000000003</v>
      </c>
      <c r="EB20" s="165">
        <v>-41.2926</v>
      </c>
      <c r="EC20" s="165">
        <v>-47.688200000000002</v>
      </c>
      <c r="ED20" s="165">
        <v>-47.834099999999999</v>
      </c>
      <c r="EE20" s="165">
        <v>-24.8186</v>
      </c>
      <c r="EF20" s="165">
        <v>-27.85</v>
      </c>
      <c r="EG20" s="165">
        <v>-11.411</v>
      </c>
      <c r="EH20" s="166"/>
      <c r="EI20" s="165">
        <v>-11.341799999999999</v>
      </c>
      <c r="EJ20" s="166"/>
      <c r="EK20" s="165">
        <v>-7.2865000000000002</v>
      </c>
      <c r="EL20" s="165">
        <v>-6.476</v>
      </c>
      <c r="EM20" s="165">
        <v>9.3710000000000004</v>
      </c>
      <c r="EN20" s="165">
        <v>-5.3860000000000001</v>
      </c>
      <c r="EO20" s="165">
        <v>-5.28</v>
      </c>
      <c r="EP20" s="165">
        <v>5.1360000000000001</v>
      </c>
      <c r="EQ20" s="165">
        <v>-24.392499999999998</v>
      </c>
      <c r="ER20" s="165">
        <v>-24.1158</v>
      </c>
      <c r="ES20" s="165">
        <v>2.3816999999999999</v>
      </c>
      <c r="ET20" s="166"/>
      <c r="EU20" s="166"/>
      <c r="EV20" s="165">
        <v>0.1</v>
      </c>
      <c r="EW20" s="165">
        <v>3.4931999999999999</v>
      </c>
      <c r="EX20" s="165">
        <v>-1.3141</v>
      </c>
      <c r="EY20" s="165">
        <v>-11.0114</v>
      </c>
      <c r="EZ20" s="165">
        <v>-10.992800000000001</v>
      </c>
      <c r="FA20" s="165">
        <v>7.8087</v>
      </c>
      <c r="FB20" s="165">
        <v>9.2720000000000002</v>
      </c>
      <c r="FC20" s="165">
        <v>-22.0898</v>
      </c>
      <c r="FD20" s="165">
        <v>5.9703999999999997</v>
      </c>
      <c r="FE20" s="166"/>
      <c r="FF20" s="165">
        <v>5.6726999999999999</v>
      </c>
      <c r="FG20" s="165">
        <v>0</v>
      </c>
      <c r="FH20" s="165">
        <v>3.1518999999999999</v>
      </c>
      <c r="FI20" s="165">
        <v>3.0083000000000002</v>
      </c>
      <c r="FJ20" s="165">
        <v>0.50239999999999996</v>
      </c>
      <c r="FK20" s="165">
        <v>0.16750000000000001</v>
      </c>
      <c r="FL20" s="165">
        <v>-12.056900000000001</v>
      </c>
      <c r="FM20" s="165">
        <v>15.216100000000001</v>
      </c>
      <c r="FN20" s="165">
        <v>15.2136</v>
      </c>
      <c r="FO20" s="165">
        <v>-3.1160000000000001</v>
      </c>
      <c r="FP20" s="165">
        <v>9.2117000000000004</v>
      </c>
      <c r="FQ20" s="165">
        <v>18.399899999999999</v>
      </c>
      <c r="FR20" s="165">
        <v>-18.989999999999998</v>
      </c>
      <c r="FS20" s="165">
        <v>-2.1236000000000002</v>
      </c>
      <c r="FT20" s="165">
        <v>0.14760000000000001</v>
      </c>
      <c r="FU20" s="165">
        <v>0.85</v>
      </c>
      <c r="FV20" s="165">
        <v>3.03</v>
      </c>
      <c r="FW20" s="165">
        <v>-18.9099</v>
      </c>
      <c r="FX20" s="166"/>
      <c r="FY20" s="165">
        <v>3.9969999999999999</v>
      </c>
      <c r="FZ20" s="165">
        <v>0.39500000000000002</v>
      </c>
      <c r="GA20" s="166"/>
      <c r="GB20" s="165">
        <v>16.920000000000002</v>
      </c>
      <c r="GC20" s="165">
        <v>-22.4529</v>
      </c>
      <c r="GD20" s="165">
        <v>-13.9476</v>
      </c>
      <c r="GE20" s="165">
        <v>-2.81</v>
      </c>
      <c r="GF20" s="165">
        <v>26.712299999999999</v>
      </c>
      <c r="GG20" s="166"/>
      <c r="GH20" s="165">
        <v>12.9269</v>
      </c>
      <c r="GI20" s="165">
        <v>0.64119999999999999</v>
      </c>
      <c r="GJ20" s="165">
        <v>0</v>
      </c>
      <c r="GK20" s="165">
        <v>1.7966</v>
      </c>
      <c r="GL20" s="166"/>
      <c r="GM20" s="166"/>
      <c r="GN20" s="165">
        <v>-11.1876</v>
      </c>
      <c r="GO20" s="165">
        <v>4.7211999999999996</v>
      </c>
      <c r="GP20" s="165">
        <v>6.2384000000000004</v>
      </c>
      <c r="GQ20" s="165">
        <v>-17.628299999999999</v>
      </c>
      <c r="GR20" s="165">
        <v>7.3529999999999998</v>
      </c>
      <c r="GS20" s="165">
        <v>7.3341000000000003</v>
      </c>
      <c r="GT20" s="165">
        <v>101.5669</v>
      </c>
      <c r="GU20" s="165">
        <v>-10.010300000000001</v>
      </c>
      <c r="GV20" s="165">
        <v>-13.1877</v>
      </c>
      <c r="GW20" s="165">
        <v>8.5083000000000002</v>
      </c>
      <c r="GX20" s="165">
        <v>2.5815999999999999</v>
      </c>
      <c r="GY20" s="165">
        <v>2.7612999999999999</v>
      </c>
      <c r="GZ20" s="165">
        <v>2.7132999999999998</v>
      </c>
      <c r="HA20" s="165">
        <v>1.6932</v>
      </c>
      <c r="HB20" s="165">
        <v>-18.8903</v>
      </c>
      <c r="HC20" s="165">
        <v>-17.247299999999999</v>
      </c>
      <c r="HD20" s="165">
        <v>-25.14</v>
      </c>
      <c r="HE20" s="165">
        <v>21.201499999999999</v>
      </c>
      <c r="HF20" s="165">
        <v>76.378299999999996</v>
      </c>
      <c r="HG20" s="165">
        <v>-28.496700000000001</v>
      </c>
      <c r="HH20" s="165">
        <v>93.940100000000001</v>
      </c>
      <c r="HI20" s="165">
        <v>-26.580300000000001</v>
      </c>
      <c r="HJ20" s="165">
        <v>25.606300000000001</v>
      </c>
      <c r="HK20" s="165">
        <v>0</v>
      </c>
      <c r="HL20" s="165">
        <v>12.1044</v>
      </c>
      <c r="HM20" s="165">
        <v>0</v>
      </c>
      <c r="HN20" s="165">
        <v>0</v>
      </c>
      <c r="HO20" s="166"/>
      <c r="HP20" s="166"/>
      <c r="HQ20" s="165">
        <v>-15.9345</v>
      </c>
      <c r="HR20" s="165">
        <v>-15.3797</v>
      </c>
      <c r="HS20" s="165">
        <v>2.6303999999999998</v>
      </c>
      <c r="HT20" s="165">
        <v>2.2713000000000001</v>
      </c>
      <c r="HU20" s="165">
        <v>20.239999999999998</v>
      </c>
      <c r="HV20" s="165">
        <v>19.760000000000002</v>
      </c>
      <c r="HW20" s="165">
        <v>-18.600000000000001</v>
      </c>
      <c r="HX20" s="165">
        <v>-18.7</v>
      </c>
      <c r="HY20" s="165">
        <v>0.21149999999999999</v>
      </c>
      <c r="HZ20" s="165">
        <v>-12.08</v>
      </c>
      <c r="IA20" s="165">
        <v>49.154200000000003</v>
      </c>
      <c r="IB20" s="165">
        <v>22.640699999999999</v>
      </c>
      <c r="IC20" s="165">
        <v>22.408300000000001</v>
      </c>
      <c r="ID20" s="165">
        <v>-20.399999999999999</v>
      </c>
      <c r="IE20" s="165">
        <v>-19.600000000000001</v>
      </c>
      <c r="IF20" s="165">
        <v>-0.3</v>
      </c>
      <c r="IG20" s="165">
        <v>-0.8</v>
      </c>
      <c r="IH20" s="165">
        <v>-18.285799999999998</v>
      </c>
      <c r="II20" s="165">
        <v>-18.221800000000002</v>
      </c>
      <c r="IJ20" s="165">
        <v>-166.98419999999999</v>
      </c>
      <c r="IK20" s="165">
        <v>-38.148800000000001</v>
      </c>
      <c r="IL20" s="165">
        <v>-225.5582</v>
      </c>
      <c r="IM20" s="165">
        <v>14.6418</v>
      </c>
      <c r="IN20" s="166"/>
      <c r="IO20" s="165">
        <v>35.267600000000002</v>
      </c>
      <c r="IP20" s="165">
        <v>130.0941</v>
      </c>
      <c r="IQ20" s="165">
        <v>68.9221</v>
      </c>
      <c r="IR20" s="165">
        <v>156.1782</v>
      </c>
      <c r="IS20" s="165">
        <v>-38.788400000000003</v>
      </c>
      <c r="IT20" s="165">
        <v>6.3651999999999997</v>
      </c>
      <c r="IU20" s="165">
        <v>4.8993000000000002</v>
      </c>
      <c r="IV20" s="165">
        <v>40.2926</v>
      </c>
      <c r="IW20" s="165">
        <v>106.27370000000001</v>
      </c>
      <c r="IX20" s="165">
        <v>-269.13639999999998</v>
      </c>
      <c r="IY20" s="165">
        <v>-18.749400000000001</v>
      </c>
      <c r="IZ20" s="165">
        <v>20.607800000000001</v>
      </c>
      <c r="JA20" s="165">
        <v>-0.18679999999999999</v>
      </c>
      <c r="JB20" s="165">
        <v>11.255000000000001</v>
      </c>
      <c r="JC20" s="165">
        <v>-8.64</v>
      </c>
      <c r="JD20" s="165">
        <v>-0.97399999999999998</v>
      </c>
      <c r="JE20" s="165">
        <v>-0.98399999999999999</v>
      </c>
      <c r="JF20" s="165">
        <v>3.28</v>
      </c>
      <c r="JG20" s="165">
        <v>2.2400000000000002</v>
      </c>
      <c r="JH20" s="165">
        <v>-6.1955</v>
      </c>
      <c r="JI20" s="165">
        <v>-7.9086999999999996</v>
      </c>
      <c r="JJ20" s="165">
        <v>3.2547000000000001</v>
      </c>
      <c r="JK20" s="165">
        <v>8.9677000000000007</v>
      </c>
      <c r="JL20" s="165">
        <v>-10.8</v>
      </c>
      <c r="JM20" s="165">
        <v>0.59599999999999997</v>
      </c>
      <c r="JN20" s="165">
        <v>1.552</v>
      </c>
      <c r="JO20" s="165">
        <v>2.7467000000000001</v>
      </c>
      <c r="JP20" s="165">
        <v>3.1393</v>
      </c>
      <c r="JQ20" s="165">
        <v>3.7498</v>
      </c>
      <c r="JR20" s="165">
        <v>3.7833000000000001</v>
      </c>
      <c r="JS20" s="165">
        <v>3.1634000000000002</v>
      </c>
      <c r="JT20" s="166"/>
      <c r="JU20" s="165">
        <v>5.2</v>
      </c>
      <c r="JV20" s="165">
        <v>10.5899</v>
      </c>
      <c r="JW20" s="165">
        <v>0.06</v>
      </c>
      <c r="JX20" s="166"/>
      <c r="JY20" s="165">
        <v>-11.132899999999999</v>
      </c>
      <c r="JZ20" s="165">
        <v>-1.3001</v>
      </c>
      <c r="KA20" s="165">
        <v>-26.649899999999999</v>
      </c>
      <c r="KB20" s="165">
        <v>-7.1130000000000004</v>
      </c>
      <c r="KC20" s="165">
        <v>-2.0720000000000001</v>
      </c>
      <c r="KD20" s="165">
        <v>-32.4572</v>
      </c>
      <c r="KE20" s="165">
        <v>2.6027</v>
      </c>
      <c r="KF20" s="165">
        <v>-6.2</v>
      </c>
      <c r="KG20" s="165">
        <v>-7.2</v>
      </c>
      <c r="KH20" s="165">
        <v>101.86409999999999</v>
      </c>
      <c r="KI20" s="165">
        <v>-203.25210000000001</v>
      </c>
    </row>
    <row r="21" spans="1:295" ht="18" customHeight="1" x14ac:dyDescent="0.3">
      <c r="A21" s="161" t="s">
        <v>46</v>
      </c>
      <c r="B21" s="161" t="s">
        <v>738</v>
      </c>
      <c r="C21" s="165">
        <v>0</v>
      </c>
      <c r="D21" s="165">
        <v>1.5343</v>
      </c>
      <c r="E21" s="165">
        <v>-6.1139000000000001</v>
      </c>
      <c r="F21" s="165">
        <v>2.5007000000000001</v>
      </c>
      <c r="G21" s="165">
        <v>6.0162000000000004</v>
      </c>
      <c r="H21" s="166"/>
      <c r="I21" s="165">
        <v>5.1863999999999999</v>
      </c>
      <c r="J21" s="166"/>
      <c r="K21" s="165">
        <v>4.6708999999999996</v>
      </c>
      <c r="L21" s="165">
        <v>1.0389999999999999</v>
      </c>
      <c r="M21" s="166"/>
      <c r="N21" s="165">
        <v>-11.1</v>
      </c>
      <c r="O21" s="166"/>
      <c r="P21" s="166"/>
      <c r="Q21" s="166"/>
      <c r="R21" s="165">
        <v>-13.2</v>
      </c>
      <c r="S21" s="165">
        <v>3.2728999999999999</v>
      </c>
      <c r="T21" s="165">
        <v>-3.4392</v>
      </c>
      <c r="U21" s="165">
        <v>2.7317999999999998</v>
      </c>
      <c r="V21" s="165">
        <v>2.6686000000000001</v>
      </c>
      <c r="W21" s="165">
        <v>4.9108000000000001</v>
      </c>
      <c r="X21" s="165">
        <v>3.2858000000000001</v>
      </c>
      <c r="Y21" s="165">
        <v>8.5699999999999998E-2</v>
      </c>
      <c r="Z21" s="165">
        <v>2.3454999999999999</v>
      </c>
      <c r="AA21" s="166"/>
      <c r="AB21" s="165">
        <v>-0.61890000000000001</v>
      </c>
      <c r="AC21" s="165">
        <v>-1.859</v>
      </c>
      <c r="AD21" s="165">
        <v>-6.0000000000000001E-3</v>
      </c>
      <c r="AE21" s="165">
        <v>4.1390000000000002</v>
      </c>
      <c r="AF21" s="165">
        <v>-6.66</v>
      </c>
      <c r="AG21" s="166"/>
      <c r="AH21" s="165">
        <v>-0.377</v>
      </c>
      <c r="AI21" s="165">
        <v>0.22800000000000001</v>
      </c>
      <c r="AJ21" s="166"/>
      <c r="AK21" s="165">
        <v>-22.16</v>
      </c>
      <c r="AL21" s="166"/>
      <c r="AM21" s="165">
        <v>-5.18</v>
      </c>
      <c r="AN21" s="165">
        <v>-5.12</v>
      </c>
      <c r="AO21" s="165">
        <v>-3.3799999999999997E-2</v>
      </c>
      <c r="AP21" s="165">
        <v>2.9807000000000001</v>
      </c>
      <c r="AQ21" s="165">
        <v>9.1795000000000009</v>
      </c>
      <c r="AR21" s="165">
        <v>10.5448</v>
      </c>
      <c r="AS21" s="165">
        <v>-0.24</v>
      </c>
      <c r="AT21" s="165">
        <v>-14.1997</v>
      </c>
      <c r="AU21" s="165">
        <v>-13.3437</v>
      </c>
      <c r="AV21" s="165">
        <v>0.35020000000000001</v>
      </c>
      <c r="AW21" s="165">
        <v>0.38779999999999998</v>
      </c>
      <c r="AX21" s="165">
        <v>-9.5111000000000008</v>
      </c>
      <c r="AY21" s="165">
        <v>-7.3677000000000001</v>
      </c>
      <c r="AZ21" s="165">
        <v>3.6665000000000001</v>
      </c>
      <c r="BA21" s="165">
        <v>3.2212999999999998</v>
      </c>
      <c r="BB21" s="165">
        <v>-6.8662000000000001</v>
      </c>
      <c r="BC21" s="165">
        <v>16.807300000000001</v>
      </c>
      <c r="BD21" s="165">
        <v>-5.4</v>
      </c>
      <c r="BE21" s="165">
        <v>-5.4</v>
      </c>
      <c r="BF21" s="165">
        <v>-26.8155</v>
      </c>
      <c r="BG21" s="165">
        <v>-25.6615</v>
      </c>
      <c r="BH21" s="165">
        <v>-0.28889999999999999</v>
      </c>
      <c r="BI21" s="166"/>
      <c r="BJ21" s="165">
        <v>-2.1623000000000001</v>
      </c>
      <c r="BK21" s="165">
        <v>-3.3367</v>
      </c>
      <c r="BL21" s="166"/>
      <c r="BM21" s="165">
        <v>-0.75739999999999996</v>
      </c>
      <c r="BN21" s="165">
        <v>-120.7007</v>
      </c>
      <c r="BO21" s="165">
        <v>-20.569500000000001</v>
      </c>
      <c r="BP21" s="165">
        <v>-20.630500000000001</v>
      </c>
      <c r="BQ21" s="166"/>
      <c r="BR21" s="165">
        <v>-236.7637</v>
      </c>
      <c r="BS21" s="166"/>
      <c r="BT21" s="166"/>
      <c r="BU21" s="166"/>
      <c r="BV21" s="166"/>
      <c r="BW21" s="165">
        <v>7.79</v>
      </c>
      <c r="BX21" s="165">
        <v>3.91</v>
      </c>
      <c r="BY21" s="165">
        <v>-20.11</v>
      </c>
      <c r="BZ21" s="165">
        <v>-6.28</v>
      </c>
      <c r="CA21" s="165">
        <v>-10.712400000000001</v>
      </c>
      <c r="CB21" s="165">
        <v>-10.9803</v>
      </c>
      <c r="CC21" s="165">
        <v>14.7211</v>
      </c>
      <c r="CD21" s="165">
        <v>13.831899999999999</v>
      </c>
      <c r="CE21" s="165">
        <v>-4.4081999999999999</v>
      </c>
      <c r="CF21" s="165">
        <v>11.4002</v>
      </c>
      <c r="CG21" s="165">
        <v>11.494300000000001</v>
      </c>
      <c r="CH21" s="165">
        <v>-2.9443999999999999</v>
      </c>
      <c r="CI21" s="166"/>
      <c r="CJ21" s="166"/>
      <c r="CK21" s="166"/>
      <c r="CL21" s="165">
        <v>-19</v>
      </c>
      <c r="CM21" s="165">
        <v>-18.5</v>
      </c>
      <c r="CN21" s="165">
        <v>0.12</v>
      </c>
      <c r="CO21" s="165">
        <v>10.4931</v>
      </c>
      <c r="CP21" s="165">
        <v>10.5473</v>
      </c>
      <c r="CQ21" s="165">
        <v>5.2815000000000003</v>
      </c>
      <c r="CR21" s="165">
        <v>15.4602</v>
      </c>
      <c r="CS21" s="165">
        <v>15.779400000000001</v>
      </c>
      <c r="CT21" s="165">
        <v>-25.5532</v>
      </c>
      <c r="CU21" s="165">
        <v>16.247900000000001</v>
      </c>
      <c r="CV21" s="165">
        <v>-30.248699999999999</v>
      </c>
      <c r="CW21" s="165">
        <v>1.9011</v>
      </c>
      <c r="CX21" s="165">
        <v>16.600000000000001</v>
      </c>
      <c r="CY21" s="165">
        <v>4.7699999999999996</v>
      </c>
      <c r="CZ21" s="165">
        <v>13.598599999999999</v>
      </c>
      <c r="DA21" s="165">
        <v>13.4796</v>
      </c>
      <c r="DB21" s="165">
        <v>-3.2</v>
      </c>
      <c r="DC21" s="165">
        <v>-10.9603</v>
      </c>
      <c r="DD21" s="166"/>
      <c r="DE21" s="166"/>
      <c r="DF21" s="165">
        <v>32.443800000000003</v>
      </c>
      <c r="DG21" s="165">
        <v>-11.602</v>
      </c>
      <c r="DH21" s="165">
        <v>-1.5046999999999999</v>
      </c>
      <c r="DI21" s="166"/>
      <c r="DJ21" s="166"/>
      <c r="DK21" s="165">
        <v>-5.7251000000000003</v>
      </c>
      <c r="DL21" s="165">
        <v>-4.1142000000000003</v>
      </c>
      <c r="DM21" s="165">
        <v>0.95120000000000005</v>
      </c>
      <c r="DN21" s="165">
        <v>1.4902</v>
      </c>
      <c r="DO21" s="165">
        <v>-3.94</v>
      </c>
      <c r="DP21" s="165">
        <v>-0.97</v>
      </c>
      <c r="DQ21" s="165">
        <v>2.7745000000000002</v>
      </c>
      <c r="DR21" s="165">
        <v>-32.716900000000003</v>
      </c>
      <c r="DS21" s="165">
        <v>-9.02</v>
      </c>
      <c r="DT21" s="165">
        <v>-9.19</v>
      </c>
      <c r="DU21" s="165">
        <v>20.69</v>
      </c>
      <c r="DV21" s="165">
        <v>7.69</v>
      </c>
      <c r="DW21" s="165">
        <v>-32.327300000000001</v>
      </c>
      <c r="DX21" s="165">
        <v>-16.072700000000001</v>
      </c>
      <c r="DY21" s="165">
        <v>-31.994800000000001</v>
      </c>
      <c r="DZ21" s="165">
        <v>-31.127300000000002</v>
      </c>
      <c r="EA21" s="165">
        <v>-31.049900000000001</v>
      </c>
      <c r="EB21" s="165">
        <v>-37.319699999999997</v>
      </c>
      <c r="EC21" s="165">
        <v>-43.011499999999998</v>
      </c>
      <c r="ED21" s="165">
        <v>-42.934199999999997</v>
      </c>
      <c r="EE21" s="165">
        <v>-22.574000000000002</v>
      </c>
      <c r="EF21" s="165">
        <v>-26.188300000000002</v>
      </c>
      <c r="EG21" s="165">
        <v>-10.773999999999999</v>
      </c>
      <c r="EH21" s="166"/>
      <c r="EI21" s="165">
        <v>-13.735900000000001</v>
      </c>
      <c r="EJ21" s="166"/>
      <c r="EK21" s="165">
        <v>-7.5933999999999999</v>
      </c>
      <c r="EL21" s="165">
        <v>-6.7891000000000004</v>
      </c>
      <c r="EM21" s="165">
        <v>0</v>
      </c>
      <c r="EN21" s="165">
        <v>-1.9699999999999999E-2</v>
      </c>
      <c r="EO21" s="165">
        <v>-0.43259999999999998</v>
      </c>
      <c r="EP21" s="165">
        <v>5.1360000000000001</v>
      </c>
      <c r="EQ21" s="165">
        <v>-22.3019</v>
      </c>
      <c r="ER21" s="165">
        <v>-21.9541</v>
      </c>
      <c r="ES21" s="165">
        <v>-1.986</v>
      </c>
      <c r="ET21" s="166"/>
      <c r="EU21" s="166"/>
      <c r="EV21" s="165">
        <v>0</v>
      </c>
      <c r="EW21" s="165">
        <v>4.0503999999999998</v>
      </c>
      <c r="EX21" s="165">
        <v>7.3777999999999997</v>
      </c>
      <c r="EY21" s="165">
        <v>-13.589499999999999</v>
      </c>
      <c r="EZ21" s="165">
        <v>-7.6474000000000002</v>
      </c>
      <c r="FA21" s="165">
        <v>7.6696999999999997</v>
      </c>
      <c r="FB21" s="165">
        <v>5.0940000000000003</v>
      </c>
      <c r="FC21" s="165">
        <v>-17.690200000000001</v>
      </c>
      <c r="FD21" s="165">
        <v>5.8448000000000002</v>
      </c>
      <c r="FE21" s="166"/>
      <c r="FF21" s="165">
        <v>5.5713999999999997</v>
      </c>
      <c r="FG21" s="165">
        <v>3.3506</v>
      </c>
      <c r="FH21" s="165">
        <v>3.1141999999999999</v>
      </c>
      <c r="FI21" s="165">
        <v>0</v>
      </c>
      <c r="FJ21" s="165">
        <v>-1.0046999999999999</v>
      </c>
      <c r="FK21" s="165">
        <v>-1.5071000000000001</v>
      </c>
      <c r="FL21" s="165">
        <v>-13.3965</v>
      </c>
      <c r="FM21" s="165">
        <v>11.0228</v>
      </c>
      <c r="FN21" s="165">
        <v>10.8452</v>
      </c>
      <c r="FO21" s="165">
        <v>-3.8601999999999999</v>
      </c>
      <c r="FP21" s="165">
        <v>0</v>
      </c>
      <c r="FQ21" s="165">
        <v>19.718299999999999</v>
      </c>
      <c r="FR21" s="165">
        <v>-19.190000000000001</v>
      </c>
      <c r="FS21" s="165">
        <v>-1.4186000000000001</v>
      </c>
      <c r="FT21" s="165">
        <v>0.1119</v>
      </c>
      <c r="FU21" s="165">
        <v>1.25</v>
      </c>
      <c r="FV21" s="165">
        <v>3.39</v>
      </c>
      <c r="FW21" s="165">
        <v>-19.1098</v>
      </c>
      <c r="FX21" s="165">
        <v>0</v>
      </c>
      <c r="FY21" s="165">
        <v>3.9390000000000001</v>
      </c>
      <c r="FZ21" s="165">
        <v>0.84299999999999997</v>
      </c>
      <c r="GA21" s="166"/>
      <c r="GB21" s="165">
        <v>16.12</v>
      </c>
      <c r="GC21" s="165">
        <v>-21.869</v>
      </c>
      <c r="GD21" s="165">
        <v>-13.1252</v>
      </c>
      <c r="GE21" s="165">
        <v>-3.02</v>
      </c>
      <c r="GF21" s="165">
        <v>25.611699999999999</v>
      </c>
      <c r="GG21" s="166"/>
      <c r="GH21" s="165">
        <v>12.589399999999999</v>
      </c>
      <c r="GI21" s="165">
        <v>0.63829999999999998</v>
      </c>
      <c r="GJ21" s="166"/>
      <c r="GK21" s="165">
        <v>1.2182999999999999</v>
      </c>
      <c r="GL21" s="166"/>
      <c r="GM21" s="166"/>
      <c r="GN21" s="165">
        <v>-11.8386</v>
      </c>
      <c r="GO21" s="165">
        <v>3.2746</v>
      </c>
      <c r="GP21" s="165">
        <v>5.9387999999999996</v>
      </c>
      <c r="GQ21" s="165">
        <v>-17.187799999999999</v>
      </c>
      <c r="GR21" s="165">
        <v>6.0410000000000004</v>
      </c>
      <c r="GS21" s="165">
        <v>6.4482999999999997</v>
      </c>
      <c r="GT21" s="165">
        <v>100.17829999999999</v>
      </c>
      <c r="GU21" s="165">
        <v>-9.8565000000000005</v>
      </c>
      <c r="GV21" s="165">
        <v>-12.449400000000001</v>
      </c>
      <c r="GW21" s="165">
        <v>8.5197000000000003</v>
      </c>
      <c r="GX21" s="165">
        <v>1.7064999999999999</v>
      </c>
      <c r="GY21" s="165">
        <v>2.7320000000000002</v>
      </c>
      <c r="GZ21" s="165">
        <v>2.6816</v>
      </c>
      <c r="HA21" s="165">
        <v>1.0646</v>
      </c>
      <c r="HB21" s="165">
        <v>-12.6167</v>
      </c>
      <c r="HC21" s="165">
        <v>-13.984500000000001</v>
      </c>
      <c r="HD21" s="165">
        <v>-22.21</v>
      </c>
      <c r="HE21" s="165">
        <v>18.0974</v>
      </c>
      <c r="HF21" s="165">
        <v>73.531099999999995</v>
      </c>
      <c r="HG21" s="165">
        <v>-28.104399999999998</v>
      </c>
      <c r="HH21" s="165">
        <v>92.489000000000004</v>
      </c>
      <c r="HI21" s="165">
        <v>-40.188000000000002</v>
      </c>
      <c r="HJ21" s="165">
        <v>11.0031</v>
      </c>
      <c r="HK21" s="165">
        <v>0</v>
      </c>
      <c r="HL21" s="165">
        <v>8.7736000000000001</v>
      </c>
      <c r="HM21" s="165">
        <v>0</v>
      </c>
      <c r="HN21" s="165">
        <v>0</v>
      </c>
      <c r="HO21" s="165">
        <v>17.662500000000001</v>
      </c>
      <c r="HP21" s="165">
        <v>32.185600000000001</v>
      </c>
      <c r="HQ21" s="165">
        <v>-16.895900000000001</v>
      </c>
      <c r="HR21" s="165">
        <v>-16.247699999999998</v>
      </c>
      <c r="HS21" s="165">
        <v>1.8613</v>
      </c>
      <c r="HT21" s="165">
        <v>1.6698999999999999</v>
      </c>
      <c r="HU21" s="165">
        <v>26.27</v>
      </c>
      <c r="HV21" s="165">
        <v>26.08</v>
      </c>
      <c r="HW21" s="165">
        <v>-18.899999999999999</v>
      </c>
      <c r="HX21" s="165">
        <v>-19.399999999999999</v>
      </c>
      <c r="HY21" s="165">
        <v>0.47520000000000001</v>
      </c>
      <c r="HZ21" s="165">
        <v>-8.64</v>
      </c>
      <c r="IA21" s="165">
        <v>53.003900000000002</v>
      </c>
      <c r="IB21" s="165">
        <v>20.088899999999999</v>
      </c>
      <c r="IC21" s="165">
        <v>19.887899999999998</v>
      </c>
      <c r="ID21" s="165">
        <v>-20.399999999999999</v>
      </c>
      <c r="IE21" s="165">
        <v>-20.5</v>
      </c>
      <c r="IF21" s="165">
        <v>0</v>
      </c>
      <c r="IG21" s="165">
        <v>-0.7</v>
      </c>
      <c r="IH21" s="165">
        <v>-18.262599999999999</v>
      </c>
      <c r="II21" s="165">
        <v>-18.237200000000001</v>
      </c>
      <c r="IJ21" s="165">
        <v>-181.459</v>
      </c>
      <c r="IK21" s="165">
        <v>-46.922199999999997</v>
      </c>
      <c r="IL21" s="165">
        <v>-208.62219999999999</v>
      </c>
      <c r="IM21" s="165">
        <v>18.7072</v>
      </c>
      <c r="IN21" s="166"/>
      <c r="IO21" s="165">
        <v>26.0428</v>
      </c>
      <c r="IP21" s="165">
        <v>142.90979999999999</v>
      </c>
      <c r="IQ21" s="165">
        <v>72.519599999999997</v>
      </c>
      <c r="IR21" s="165">
        <v>136.2722</v>
      </c>
      <c r="IS21" s="165">
        <v>-54.306600000000003</v>
      </c>
      <c r="IT21" s="165">
        <v>1.7458</v>
      </c>
      <c r="IU21" s="165">
        <v>0.95630000000000004</v>
      </c>
      <c r="IV21" s="165">
        <v>37.471899999999998</v>
      </c>
      <c r="IW21" s="165">
        <v>78.578999999999994</v>
      </c>
      <c r="IX21" s="165">
        <v>-256.6857</v>
      </c>
      <c r="IY21" s="165">
        <v>-36.259700000000002</v>
      </c>
      <c r="IZ21" s="165">
        <v>35.174199999999999</v>
      </c>
      <c r="JA21" s="165">
        <v>4.7600000000000003E-2</v>
      </c>
      <c r="JB21" s="165">
        <v>10.288</v>
      </c>
      <c r="JC21" s="165">
        <v>-8.56</v>
      </c>
      <c r="JD21" s="165">
        <v>-0.97199999999999998</v>
      </c>
      <c r="JE21" s="165">
        <v>-0.99399999999999999</v>
      </c>
      <c r="JF21" s="165">
        <v>3.36</v>
      </c>
      <c r="JG21" s="165">
        <v>1.68</v>
      </c>
      <c r="JH21" s="165">
        <v>-6.1353</v>
      </c>
      <c r="JI21" s="165">
        <v>-7.3807999999999998</v>
      </c>
      <c r="JJ21" s="165">
        <v>2.6688000000000001</v>
      </c>
      <c r="JK21" s="165">
        <v>8.9372000000000007</v>
      </c>
      <c r="JL21" s="165">
        <v>-9.6999999999999993</v>
      </c>
      <c r="JM21" s="165">
        <v>0.14299999999999999</v>
      </c>
      <c r="JN21" s="165">
        <v>1.0289999999999999</v>
      </c>
      <c r="JO21" s="165">
        <v>2.7458</v>
      </c>
      <c r="JP21" s="166"/>
      <c r="JQ21" s="165">
        <v>4.6059000000000001</v>
      </c>
      <c r="JR21" s="165">
        <v>3.3712</v>
      </c>
      <c r="JS21" s="165">
        <v>3.6570999999999998</v>
      </c>
      <c r="JT21" s="166"/>
      <c r="JU21" s="165">
        <v>5.7</v>
      </c>
      <c r="JV21" s="165">
        <v>10.749700000000001</v>
      </c>
      <c r="JW21" s="165">
        <v>0.2</v>
      </c>
      <c r="JX21" s="166"/>
      <c r="JY21" s="165">
        <v>-16.8019</v>
      </c>
      <c r="JZ21" s="165">
        <v>2.3195000000000001</v>
      </c>
      <c r="KA21" s="165">
        <v>-22.380199999999999</v>
      </c>
      <c r="KB21" s="165">
        <v>-14.705500000000001</v>
      </c>
      <c r="KC21" s="165">
        <v>-4.6698000000000004</v>
      </c>
      <c r="KD21" s="165">
        <v>-25.1419</v>
      </c>
      <c r="KE21" s="165">
        <v>0</v>
      </c>
      <c r="KF21" s="165">
        <v>-6.3</v>
      </c>
      <c r="KG21" s="165">
        <v>-7.3</v>
      </c>
      <c r="KH21" s="165">
        <v>105.8659</v>
      </c>
      <c r="KI21" s="165">
        <v>-196.44390000000001</v>
      </c>
    </row>
    <row r="22" spans="1:295" ht="18" customHeight="1" x14ac:dyDescent="0.3">
      <c r="A22" s="161" t="s">
        <v>46</v>
      </c>
      <c r="B22" s="161" t="s">
        <v>739</v>
      </c>
      <c r="C22" s="165">
        <v>0</v>
      </c>
      <c r="D22" s="165">
        <v>1.5170999999999999</v>
      </c>
      <c r="E22" s="165">
        <v>-6.1311999999999998</v>
      </c>
      <c r="F22" s="165">
        <v>2.5766</v>
      </c>
      <c r="G22" s="165">
        <v>5.9332000000000003</v>
      </c>
      <c r="H22" s="166"/>
      <c r="I22" s="165">
        <v>5.5968999999999998</v>
      </c>
      <c r="J22" s="166"/>
      <c r="K22" s="165">
        <v>5.2295999999999996</v>
      </c>
      <c r="L22" s="165">
        <v>1.32</v>
      </c>
      <c r="M22" s="166"/>
      <c r="N22" s="165">
        <v>-13.32</v>
      </c>
      <c r="O22" s="166"/>
      <c r="P22" s="166"/>
      <c r="Q22" s="165">
        <v>0</v>
      </c>
      <c r="R22" s="165">
        <v>-13.2</v>
      </c>
      <c r="S22" s="165">
        <v>3.294</v>
      </c>
      <c r="T22" s="165">
        <v>-3.6038999999999999</v>
      </c>
      <c r="U22" s="165">
        <v>2.9156</v>
      </c>
      <c r="V22" s="165">
        <v>2.7928999999999999</v>
      </c>
      <c r="W22" s="165">
        <v>5.2163000000000004</v>
      </c>
      <c r="X22" s="165">
        <v>3.3001</v>
      </c>
      <c r="Y22" s="165">
        <v>9.4700000000000006E-2</v>
      </c>
      <c r="Z22" s="165">
        <v>2.2928999999999999</v>
      </c>
      <c r="AA22" s="166"/>
      <c r="AB22" s="165">
        <v>-0.66849999999999998</v>
      </c>
      <c r="AC22" s="165">
        <v>-2.0310000000000001</v>
      </c>
      <c r="AD22" s="166"/>
      <c r="AE22" s="165">
        <v>4.5279999999999996</v>
      </c>
      <c r="AF22" s="165">
        <v>-6.66</v>
      </c>
      <c r="AG22" s="166"/>
      <c r="AH22" s="165">
        <v>-0.52</v>
      </c>
      <c r="AI22" s="165">
        <v>0.23899999999999999</v>
      </c>
      <c r="AJ22" s="166"/>
      <c r="AK22" s="165">
        <v>-21.88</v>
      </c>
      <c r="AL22" s="166"/>
      <c r="AM22" s="165">
        <v>-5.64</v>
      </c>
      <c r="AN22" s="165">
        <v>-5.65</v>
      </c>
      <c r="AO22" s="165">
        <v>-5.2999999999999999E-2</v>
      </c>
      <c r="AP22" s="165">
        <v>2.8536999999999999</v>
      </c>
      <c r="AQ22" s="165">
        <v>10.4069</v>
      </c>
      <c r="AR22" s="165">
        <v>11.812099999999999</v>
      </c>
      <c r="AS22" s="165">
        <v>1.4004000000000001</v>
      </c>
      <c r="AT22" s="165">
        <v>-14.6015</v>
      </c>
      <c r="AU22" s="165">
        <v>-14.137</v>
      </c>
      <c r="AV22" s="165">
        <v>0.41689999999999999</v>
      </c>
      <c r="AW22" s="165">
        <v>0.66679999999999995</v>
      </c>
      <c r="AX22" s="165">
        <v>-8.0374999999999996</v>
      </c>
      <c r="AY22" s="165">
        <v>-6.1620999999999997</v>
      </c>
      <c r="AZ22" s="165">
        <v>2.1556999999999999</v>
      </c>
      <c r="BA22" s="165">
        <v>1.8723000000000001</v>
      </c>
      <c r="BB22" s="165">
        <v>-9.6102000000000007</v>
      </c>
      <c r="BC22" s="165">
        <v>16.635200000000001</v>
      </c>
      <c r="BD22" s="165">
        <v>-5.4</v>
      </c>
      <c r="BE22" s="165">
        <v>-5.5</v>
      </c>
      <c r="BF22" s="165">
        <v>-26.446899999999999</v>
      </c>
      <c r="BG22" s="165">
        <v>-25.781099999999999</v>
      </c>
      <c r="BH22" s="165">
        <v>-0.36609999999999998</v>
      </c>
      <c r="BI22" s="166"/>
      <c r="BJ22" s="165">
        <v>-3.3988</v>
      </c>
      <c r="BK22" s="165">
        <v>-3.1423000000000001</v>
      </c>
      <c r="BL22" s="166"/>
      <c r="BM22" s="165">
        <v>-0.72030000000000005</v>
      </c>
      <c r="BN22" s="165">
        <v>-120.1819</v>
      </c>
      <c r="BO22" s="165">
        <v>-18.494199999999999</v>
      </c>
      <c r="BP22" s="165">
        <v>-18.677299999999999</v>
      </c>
      <c r="BQ22" s="166"/>
      <c r="BR22" s="165">
        <v>-236.0574</v>
      </c>
      <c r="BS22" s="166"/>
      <c r="BT22" s="166"/>
      <c r="BU22" s="166"/>
      <c r="BV22" s="166"/>
      <c r="BW22" s="165">
        <v>7.85</v>
      </c>
      <c r="BX22" s="165">
        <v>4</v>
      </c>
      <c r="BY22" s="165">
        <v>-19.940000000000001</v>
      </c>
      <c r="BZ22" s="165">
        <v>-6.58</v>
      </c>
      <c r="CA22" s="165">
        <v>-12.855700000000001</v>
      </c>
      <c r="CB22" s="165">
        <v>-12.5878</v>
      </c>
      <c r="CC22" s="165">
        <v>13.7784</v>
      </c>
      <c r="CD22" s="165">
        <v>12.418900000000001</v>
      </c>
      <c r="CE22" s="165">
        <v>-7.4295999999999998</v>
      </c>
      <c r="CF22" s="165">
        <v>11.9194</v>
      </c>
      <c r="CG22" s="165">
        <v>11.368499999999999</v>
      </c>
      <c r="CH22" s="165">
        <v>-2.8157000000000001</v>
      </c>
      <c r="CI22" s="166"/>
      <c r="CJ22" s="166"/>
      <c r="CK22" s="166"/>
      <c r="CL22" s="165">
        <v>-19</v>
      </c>
      <c r="CM22" s="165">
        <v>-18.5</v>
      </c>
      <c r="CN22" s="165">
        <v>0</v>
      </c>
      <c r="CO22" s="165">
        <v>15.7729</v>
      </c>
      <c r="CP22" s="165">
        <v>16.0472</v>
      </c>
      <c r="CQ22" s="165">
        <v>10.3325</v>
      </c>
      <c r="CR22" s="165">
        <v>16.84</v>
      </c>
      <c r="CS22" s="165">
        <v>17.115500000000001</v>
      </c>
      <c r="CT22" s="165">
        <v>-25.781199999999998</v>
      </c>
      <c r="CU22" s="165">
        <v>15.278700000000001</v>
      </c>
      <c r="CV22" s="165">
        <v>-30.1065</v>
      </c>
      <c r="CW22" s="165">
        <v>2.0427</v>
      </c>
      <c r="CX22" s="165">
        <v>17.82</v>
      </c>
      <c r="CY22" s="165">
        <v>5.19</v>
      </c>
      <c r="CZ22" s="165">
        <v>13.754899999999999</v>
      </c>
      <c r="DA22" s="165">
        <v>13.674899999999999</v>
      </c>
      <c r="DB22" s="165">
        <v>-3.16</v>
      </c>
      <c r="DC22" s="165">
        <v>-464.7199</v>
      </c>
      <c r="DD22" s="166"/>
      <c r="DE22" s="166"/>
      <c r="DF22" s="165">
        <v>32.582299999999996</v>
      </c>
      <c r="DG22" s="165">
        <v>-11.9567</v>
      </c>
      <c r="DH22" s="165">
        <v>-1.4525999999999999</v>
      </c>
      <c r="DI22" s="166"/>
      <c r="DJ22" s="166"/>
      <c r="DK22" s="165">
        <v>-6.3855000000000004</v>
      </c>
      <c r="DL22" s="165">
        <v>-3.9272</v>
      </c>
      <c r="DM22" s="165">
        <v>2.3706999999999998</v>
      </c>
      <c r="DN22" s="165">
        <v>1.6757</v>
      </c>
      <c r="DO22" s="165">
        <v>-3.73</v>
      </c>
      <c r="DP22" s="165">
        <v>-1.34</v>
      </c>
      <c r="DQ22" s="165">
        <v>3.2705000000000002</v>
      </c>
      <c r="DR22" s="165">
        <v>-32.716900000000003</v>
      </c>
      <c r="DS22" s="165">
        <v>-10.37</v>
      </c>
      <c r="DT22" s="165">
        <v>-10.039999999999999</v>
      </c>
      <c r="DU22" s="165">
        <v>22.33</v>
      </c>
      <c r="DV22" s="165">
        <v>7.78</v>
      </c>
      <c r="DW22" s="165">
        <v>-32.381799999999998</v>
      </c>
      <c r="DX22" s="165">
        <v>-15.945499999999999</v>
      </c>
      <c r="DY22" s="165">
        <v>-32.963799999999999</v>
      </c>
      <c r="DZ22" s="165">
        <v>-32.5182</v>
      </c>
      <c r="EA22" s="165">
        <v>-30.6784</v>
      </c>
      <c r="EB22" s="165">
        <v>-36.5182</v>
      </c>
      <c r="EC22" s="165">
        <v>-42.070700000000002</v>
      </c>
      <c r="ED22" s="165">
        <v>-42.257399999999997</v>
      </c>
      <c r="EE22" s="165">
        <v>-22.695599999999999</v>
      </c>
      <c r="EF22" s="165">
        <v>-25.759899999999998</v>
      </c>
      <c r="EG22" s="165">
        <v>-10.625999999999999</v>
      </c>
      <c r="EH22" s="166"/>
      <c r="EI22" s="165">
        <v>-11.763400000000001</v>
      </c>
      <c r="EJ22" s="166"/>
      <c r="EK22" s="165">
        <v>-8.2614000000000001</v>
      </c>
      <c r="EL22" s="165">
        <v>-7.4236000000000004</v>
      </c>
      <c r="EM22" s="166"/>
      <c r="EN22" s="165">
        <v>-4.1399999999999999E-2</v>
      </c>
      <c r="EO22" s="165">
        <v>-0.50839999999999996</v>
      </c>
      <c r="EP22" s="165">
        <v>6.16</v>
      </c>
      <c r="EQ22" s="165">
        <v>-23.831199999999999</v>
      </c>
      <c r="ER22" s="165">
        <v>-23.585599999999999</v>
      </c>
      <c r="ES22" s="165">
        <v>-1.7098</v>
      </c>
      <c r="ET22" s="166"/>
      <c r="EU22" s="166"/>
      <c r="EV22" s="165">
        <v>0</v>
      </c>
      <c r="EW22" s="165">
        <v>4.3788</v>
      </c>
      <c r="EX22" s="165">
        <v>5.9005999999999998</v>
      </c>
      <c r="EY22" s="165">
        <v>-13.354699999999999</v>
      </c>
      <c r="EZ22" s="165">
        <v>-7.4962999999999997</v>
      </c>
      <c r="FA22" s="165">
        <v>7.2182000000000004</v>
      </c>
      <c r="FB22" s="165">
        <v>5.41</v>
      </c>
      <c r="FC22" s="165">
        <v>-17.540199999999999</v>
      </c>
      <c r="FD22" s="165">
        <v>5.9707999999999997</v>
      </c>
      <c r="FE22" s="166"/>
      <c r="FF22" s="165">
        <v>5.6276000000000002</v>
      </c>
      <c r="FG22" s="165">
        <v>3.3841000000000001</v>
      </c>
      <c r="FH22" s="165">
        <v>3.5682999999999998</v>
      </c>
      <c r="FI22" s="165">
        <v>0</v>
      </c>
      <c r="FJ22" s="165">
        <v>0.66979999999999995</v>
      </c>
      <c r="FK22" s="165">
        <v>0.33489999999999998</v>
      </c>
      <c r="FL22" s="165">
        <v>-13.3965</v>
      </c>
      <c r="FM22" s="165">
        <v>12.529299999999999</v>
      </c>
      <c r="FN22" s="165">
        <v>12.6229</v>
      </c>
      <c r="FO22" s="165">
        <v>-3.4863</v>
      </c>
      <c r="FP22" s="165">
        <v>9.3684999999999992</v>
      </c>
      <c r="FQ22" s="165">
        <v>20.616800000000001</v>
      </c>
      <c r="FR22" s="165">
        <v>-18.989999999999998</v>
      </c>
      <c r="FS22" s="165">
        <v>-2.0173999999999999</v>
      </c>
      <c r="FT22" s="165">
        <v>0.1128</v>
      </c>
      <c r="FU22" s="165">
        <v>1.21</v>
      </c>
      <c r="FV22" s="165">
        <v>2.17</v>
      </c>
      <c r="FW22" s="165">
        <v>-18.8447</v>
      </c>
      <c r="FX22" s="166"/>
      <c r="FY22" s="165">
        <v>3.95</v>
      </c>
      <c r="FZ22" s="165">
        <v>0.79400000000000004</v>
      </c>
      <c r="GA22" s="166"/>
      <c r="GB22" s="165">
        <v>15.67</v>
      </c>
      <c r="GC22" s="165">
        <v>-22.3002</v>
      </c>
      <c r="GD22" s="165">
        <v>-13.8818</v>
      </c>
      <c r="GE22" s="165">
        <v>-3.11</v>
      </c>
      <c r="GF22" s="165">
        <v>24.404399999999999</v>
      </c>
      <c r="GG22" s="166"/>
      <c r="GH22" s="165">
        <v>12.385400000000001</v>
      </c>
      <c r="GI22" s="165">
        <v>0.26390000000000002</v>
      </c>
      <c r="GJ22" s="166"/>
      <c r="GK22" s="165">
        <v>1.2612000000000001</v>
      </c>
      <c r="GL22" s="166"/>
      <c r="GM22" s="166"/>
      <c r="GN22" s="165">
        <v>-10.7995</v>
      </c>
      <c r="GO22" s="165">
        <v>3.0009000000000001</v>
      </c>
      <c r="GP22" s="165">
        <v>5.3037000000000001</v>
      </c>
      <c r="GQ22" s="165">
        <v>-17.049800000000001</v>
      </c>
      <c r="GR22" s="165">
        <v>6.9469000000000003</v>
      </c>
      <c r="GS22" s="165">
        <v>6.6543000000000001</v>
      </c>
      <c r="GT22" s="165">
        <v>101.00369999999999</v>
      </c>
      <c r="GU22" s="165">
        <v>-8.8489000000000004</v>
      </c>
      <c r="GV22" s="165">
        <v>-11.936400000000001</v>
      </c>
      <c r="GW22" s="165">
        <v>9.4625000000000004</v>
      </c>
      <c r="GX22" s="165">
        <v>1.1383000000000001</v>
      </c>
      <c r="GY22" s="165">
        <v>2.9077999999999999</v>
      </c>
      <c r="GZ22" s="165">
        <v>2.8081999999999998</v>
      </c>
      <c r="HA22" s="165">
        <v>0.53200000000000003</v>
      </c>
      <c r="HB22" s="165">
        <v>-15.726000000000001</v>
      </c>
      <c r="HC22" s="165">
        <v>-15.1729</v>
      </c>
      <c r="HD22" s="165">
        <v>-18.02</v>
      </c>
      <c r="HE22" s="165">
        <v>9.9053000000000004</v>
      </c>
      <c r="HF22" s="165">
        <v>50.105600000000003</v>
      </c>
      <c r="HG22" s="165">
        <v>-25.475899999999999</v>
      </c>
      <c r="HH22" s="165">
        <v>110.4054</v>
      </c>
      <c r="HI22" s="165">
        <v>-45.651899999999998</v>
      </c>
      <c r="HJ22" s="165">
        <v>5.7645</v>
      </c>
      <c r="HK22" s="166"/>
      <c r="HL22" s="165">
        <v>8.5958000000000006</v>
      </c>
      <c r="HM22" s="165">
        <v>0</v>
      </c>
      <c r="HN22" s="165">
        <v>0</v>
      </c>
      <c r="HO22" s="165">
        <v>21.846800000000002</v>
      </c>
      <c r="HP22" s="165">
        <v>7.8189000000000002</v>
      </c>
      <c r="HQ22" s="165">
        <v>-16.396000000000001</v>
      </c>
      <c r="HR22" s="165">
        <v>-15.8027</v>
      </c>
      <c r="HS22" s="165">
        <v>-1.8248</v>
      </c>
      <c r="HT22" s="165">
        <v>-1.6258999999999999</v>
      </c>
      <c r="HU22" s="165">
        <v>25.61</v>
      </c>
      <c r="HV22" s="165">
        <v>25.6</v>
      </c>
      <c r="HW22" s="165">
        <v>-18.8</v>
      </c>
      <c r="HX22" s="165">
        <v>-18.899999999999999</v>
      </c>
      <c r="HY22" s="165">
        <v>0.2298</v>
      </c>
      <c r="HZ22" s="165">
        <v>-1.76</v>
      </c>
      <c r="IA22" s="165">
        <v>64.588399999999993</v>
      </c>
      <c r="IB22" s="165">
        <v>16.891999999999999</v>
      </c>
      <c r="IC22" s="165">
        <v>16.890499999999999</v>
      </c>
      <c r="ID22" s="165">
        <v>-20.399999999999999</v>
      </c>
      <c r="IE22" s="165">
        <v>-20.399999999999999</v>
      </c>
      <c r="IF22" s="165">
        <v>-1.6</v>
      </c>
      <c r="IG22" s="165">
        <v>-2.1</v>
      </c>
      <c r="IH22" s="165">
        <v>-18.328199999999999</v>
      </c>
      <c r="II22" s="165">
        <v>-18.267700000000001</v>
      </c>
      <c r="IJ22" s="165">
        <v>-206.53049999999999</v>
      </c>
      <c r="IK22" s="165">
        <v>-49.396000000000001</v>
      </c>
      <c r="IL22" s="165">
        <v>-201.7647</v>
      </c>
      <c r="IM22" s="165">
        <v>22.1877</v>
      </c>
      <c r="IN22" s="166"/>
      <c r="IO22" s="165">
        <v>22.219899999999999</v>
      </c>
      <c r="IP22" s="165">
        <v>152.58879999999999</v>
      </c>
      <c r="IQ22" s="165">
        <v>73.706999999999994</v>
      </c>
      <c r="IR22" s="165">
        <v>127.22580000000001</v>
      </c>
      <c r="IS22" s="165">
        <v>-61.513599999999997</v>
      </c>
      <c r="IT22" s="165">
        <v>-2.3065000000000002</v>
      </c>
      <c r="IU22" s="165">
        <v>-5.0084</v>
      </c>
      <c r="IV22" s="165">
        <v>36.894199999999998</v>
      </c>
      <c r="IW22" s="165">
        <v>59.748199999999997</v>
      </c>
      <c r="IX22" s="165">
        <v>-245.66730000000001</v>
      </c>
      <c r="IY22" s="165">
        <v>-43.170699999999997</v>
      </c>
      <c r="IZ22" s="165">
        <v>43.031700000000001</v>
      </c>
      <c r="JA22" s="165">
        <v>1.2195</v>
      </c>
      <c r="JB22" s="165">
        <v>9.5649999999999995</v>
      </c>
      <c r="JC22" s="165">
        <v>-9.92</v>
      </c>
      <c r="JD22" s="165">
        <v>-1.018</v>
      </c>
      <c r="JE22" s="165">
        <v>-1.026</v>
      </c>
      <c r="JF22" s="165">
        <v>4.4800000000000004</v>
      </c>
      <c r="JG22" s="165">
        <v>0.72</v>
      </c>
      <c r="JH22" s="165">
        <v>-6.048</v>
      </c>
      <c r="JI22" s="165">
        <v>-6.5019</v>
      </c>
      <c r="JJ22" s="165">
        <v>0.96889999999999998</v>
      </c>
      <c r="JK22" s="165">
        <v>9.5231999999999992</v>
      </c>
      <c r="JL22" s="165">
        <v>-8.9</v>
      </c>
      <c r="JM22" s="165">
        <v>1.9910000000000001</v>
      </c>
      <c r="JN22" s="165">
        <v>1.5049999999999999</v>
      </c>
      <c r="JO22" s="166"/>
      <c r="JP22" s="166"/>
      <c r="JQ22" s="165">
        <v>4.9166999999999996</v>
      </c>
      <c r="JR22" s="165">
        <v>2.6034999999999999</v>
      </c>
      <c r="JS22" s="165">
        <v>3.4641999999999999</v>
      </c>
      <c r="JT22" s="166"/>
      <c r="JU22" s="165">
        <v>5.4</v>
      </c>
      <c r="JV22" s="165">
        <v>10.728199999999999</v>
      </c>
      <c r="JW22" s="165">
        <v>0.38</v>
      </c>
      <c r="JX22" s="166"/>
      <c r="JY22" s="165">
        <v>-16.622699999999998</v>
      </c>
      <c r="JZ22" s="165">
        <v>0.89200000000000002</v>
      </c>
      <c r="KA22" s="165">
        <v>-22.303000000000001</v>
      </c>
      <c r="KB22" s="165">
        <v>-12.937799999999999</v>
      </c>
      <c r="KC22" s="165">
        <v>-4.3906999999999998</v>
      </c>
      <c r="KD22" s="165">
        <v>-27.523800000000001</v>
      </c>
      <c r="KE22" s="165">
        <v>1.3806</v>
      </c>
      <c r="KF22" s="165">
        <v>-7.2</v>
      </c>
      <c r="KG22" s="165">
        <v>-7.5</v>
      </c>
      <c r="KH22" s="165">
        <v>95.903700000000001</v>
      </c>
      <c r="KI22" s="165">
        <v>-192.1542</v>
      </c>
    </row>
    <row r="23" spans="1:295" ht="18" customHeight="1" x14ac:dyDescent="0.3">
      <c r="A23" s="161" t="s">
        <v>46</v>
      </c>
      <c r="B23" s="161" t="s">
        <v>740</v>
      </c>
      <c r="C23" s="165">
        <v>0</v>
      </c>
      <c r="D23" s="165">
        <v>1.7603</v>
      </c>
      <c r="E23" s="165">
        <v>-6.3960999999999997</v>
      </c>
      <c r="F23" s="165">
        <v>2.7259000000000002</v>
      </c>
      <c r="G23" s="165">
        <v>5.9015000000000004</v>
      </c>
      <c r="H23" s="166"/>
      <c r="I23" s="165">
        <v>5.9945000000000004</v>
      </c>
      <c r="J23" s="166"/>
      <c r="K23" s="165">
        <v>6.0758999999999999</v>
      </c>
      <c r="L23" s="165">
        <v>1.8798999999999999</v>
      </c>
      <c r="M23" s="166"/>
      <c r="N23" s="165">
        <v>-13.32</v>
      </c>
      <c r="O23" s="165">
        <v>-19.8</v>
      </c>
      <c r="P23" s="165">
        <v>-2.2000000000000002</v>
      </c>
      <c r="Q23" s="165">
        <v>0</v>
      </c>
      <c r="R23" s="165">
        <v>-13.2</v>
      </c>
      <c r="S23" s="165">
        <v>3.3349000000000002</v>
      </c>
      <c r="T23" s="165">
        <v>-4.0598000000000001</v>
      </c>
      <c r="U23" s="165">
        <v>3.3420000000000001</v>
      </c>
      <c r="V23" s="165">
        <v>3.2119</v>
      </c>
      <c r="W23" s="165">
        <v>5.8537999999999997</v>
      </c>
      <c r="X23" s="165">
        <v>3.2119</v>
      </c>
      <c r="Y23" s="165">
        <v>6.1600000000000002E-2</v>
      </c>
      <c r="Z23" s="165">
        <v>2.3336999999999999</v>
      </c>
      <c r="AA23" s="166"/>
      <c r="AB23" s="165">
        <v>-0.66579999999999995</v>
      </c>
      <c r="AC23" s="165">
        <v>-1.675</v>
      </c>
      <c r="AD23" s="166"/>
      <c r="AE23" s="165">
        <v>4.29</v>
      </c>
      <c r="AF23" s="165">
        <v>-6.66</v>
      </c>
      <c r="AG23" s="165">
        <v>-15.4</v>
      </c>
      <c r="AH23" s="165">
        <v>-0.67900000000000005</v>
      </c>
      <c r="AI23" s="165">
        <v>0.23499999999999999</v>
      </c>
      <c r="AJ23" s="166"/>
      <c r="AK23" s="165">
        <v>-22.72</v>
      </c>
      <c r="AL23" s="166"/>
      <c r="AM23" s="165">
        <v>-4.1399999999999997</v>
      </c>
      <c r="AN23" s="165">
        <v>-4.16</v>
      </c>
      <c r="AO23" s="165">
        <v>-0.23380000000000001</v>
      </c>
      <c r="AP23" s="165">
        <v>3.0114000000000001</v>
      </c>
      <c r="AQ23" s="165">
        <v>12.833600000000001</v>
      </c>
      <c r="AR23" s="165">
        <v>14.266500000000001</v>
      </c>
      <c r="AS23" s="165">
        <v>-2.3330000000000002</v>
      </c>
      <c r="AT23" s="165">
        <v>-13.797800000000001</v>
      </c>
      <c r="AU23" s="165">
        <v>-13.269399999999999</v>
      </c>
      <c r="AV23" s="165">
        <v>2.5600000000000001E-2</v>
      </c>
      <c r="AW23" s="165">
        <v>-3.61E-2</v>
      </c>
      <c r="AX23" s="165">
        <v>-8.0374999999999996</v>
      </c>
      <c r="AY23" s="165">
        <v>-6.0282</v>
      </c>
      <c r="AZ23" s="165">
        <v>0.44590000000000002</v>
      </c>
      <c r="BA23" s="165">
        <v>-1.0680000000000001</v>
      </c>
      <c r="BB23" s="165">
        <v>-2.5331999999999999</v>
      </c>
      <c r="BC23" s="165">
        <v>16.2059</v>
      </c>
      <c r="BD23" s="165">
        <v>-5.3</v>
      </c>
      <c r="BE23" s="165">
        <v>-5.3</v>
      </c>
      <c r="BF23" s="165">
        <v>-25.9801</v>
      </c>
      <c r="BG23" s="165">
        <v>-25.726099999999999</v>
      </c>
      <c r="BH23" s="165">
        <v>-0.42459999999999998</v>
      </c>
      <c r="BI23" s="166"/>
      <c r="BJ23" s="165">
        <v>-2.2202999999999999</v>
      </c>
      <c r="BK23" s="165">
        <v>-3.2166000000000001</v>
      </c>
      <c r="BL23" s="166"/>
      <c r="BM23" s="165">
        <v>-0.68979999999999997</v>
      </c>
      <c r="BN23" s="165">
        <v>-113.8035</v>
      </c>
      <c r="BO23" s="165">
        <v>-16.266400000000001</v>
      </c>
      <c r="BP23" s="165">
        <v>-16.235800000000001</v>
      </c>
      <c r="BQ23" s="166"/>
      <c r="BR23" s="165">
        <v>-229.0478</v>
      </c>
      <c r="BS23" s="166"/>
      <c r="BT23" s="166"/>
      <c r="BU23" s="166"/>
      <c r="BV23" s="165">
        <v>-5.3391000000000002</v>
      </c>
      <c r="BW23" s="165">
        <v>7.78</v>
      </c>
      <c r="BX23" s="165">
        <v>3.95</v>
      </c>
      <c r="BY23" s="165">
        <v>-19.45</v>
      </c>
      <c r="BZ23" s="165">
        <v>-6.54</v>
      </c>
      <c r="CA23" s="165">
        <v>-14.3292</v>
      </c>
      <c r="CB23" s="165">
        <v>-14.3292</v>
      </c>
      <c r="CC23" s="165">
        <v>11.4894</v>
      </c>
      <c r="CD23" s="165">
        <v>10.5709</v>
      </c>
      <c r="CE23" s="165">
        <v>-7.2270000000000003</v>
      </c>
      <c r="CF23" s="165">
        <v>10.1127</v>
      </c>
      <c r="CG23" s="165">
        <v>9.9770000000000003</v>
      </c>
      <c r="CH23" s="165">
        <v>-2.2158000000000002</v>
      </c>
      <c r="CI23" s="166"/>
      <c r="CJ23" s="166"/>
      <c r="CK23" s="166"/>
      <c r="CL23" s="165">
        <v>-18</v>
      </c>
      <c r="CM23" s="165">
        <v>-17.600000000000001</v>
      </c>
      <c r="CN23" s="165">
        <v>0.04</v>
      </c>
      <c r="CO23" s="165">
        <v>15.736599999999999</v>
      </c>
      <c r="CP23" s="165">
        <v>15.8202</v>
      </c>
      <c r="CQ23" s="165">
        <v>10.1213</v>
      </c>
      <c r="CR23" s="165">
        <v>16.3886</v>
      </c>
      <c r="CS23" s="165">
        <v>16.753499999999999</v>
      </c>
      <c r="CT23" s="165">
        <v>-25.072399999999998</v>
      </c>
      <c r="CU23" s="165">
        <v>14.483499999999999</v>
      </c>
      <c r="CV23" s="165">
        <v>-29.556799999999999</v>
      </c>
      <c r="CW23" s="165">
        <v>2.0129000000000001</v>
      </c>
      <c r="CX23" s="165">
        <v>18.760000000000002</v>
      </c>
      <c r="CY23" s="165">
        <v>5.65</v>
      </c>
      <c r="CZ23" s="165">
        <v>15.004899999999999</v>
      </c>
      <c r="DA23" s="165">
        <v>14.9445</v>
      </c>
      <c r="DB23" s="165">
        <v>-3.73</v>
      </c>
      <c r="DC23" s="165">
        <v>-489.83420000000001</v>
      </c>
      <c r="DD23" s="166"/>
      <c r="DE23" s="166"/>
      <c r="DF23" s="165">
        <v>25.726299999999998</v>
      </c>
      <c r="DG23" s="165">
        <v>-12.371700000000001</v>
      </c>
      <c r="DH23" s="165">
        <v>-1.8017000000000001</v>
      </c>
      <c r="DI23" s="165">
        <v>0</v>
      </c>
      <c r="DJ23" s="166"/>
      <c r="DK23" s="165">
        <v>-6.3989000000000003</v>
      </c>
      <c r="DL23" s="165">
        <v>-3.3660999999999999</v>
      </c>
      <c r="DM23" s="165">
        <v>4.2632000000000003</v>
      </c>
      <c r="DN23" s="165">
        <v>2.2324000000000002</v>
      </c>
      <c r="DO23" s="165">
        <v>-3.26</v>
      </c>
      <c r="DP23" s="165">
        <v>-1.94</v>
      </c>
      <c r="DQ23" s="165">
        <v>3.286</v>
      </c>
      <c r="DR23" s="165">
        <v>-25.356400000000001</v>
      </c>
      <c r="DS23" s="165">
        <v>-9.9600000000000009</v>
      </c>
      <c r="DT23" s="165">
        <v>-10.130000000000001</v>
      </c>
      <c r="DU23" s="165">
        <v>22.64</v>
      </c>
      <c r="DV23" s="165">
        <v>7.98</v>
      </c>
      <c r="DW23" s="165">
        <v>-25.109100000000002</v>
      </c>
      <c r="DX23" s="165">
        <v>-12.7273</v>
      </c>
      <c r="DY23" s="165">
        <v>-32.245399999999997</v>
      </c>
      <c r="DZ23" s="165">
        <v>-30.9818</v>
      </c>
      <c r="EA23" s="165">
        <v>-22.3324</v>
      </c>
      <c r="EB23" s="165">
        <v>-29.474900000000002</v>
      </c>
      <c r="EC23" s="165">
        <v>-35.599699999999999</v>
      </c>
      <c r="ED23" s="165">
        <v>-35.72</v>
      </c>
      <c r="EE23" s="165">
        <v>-21.3002</v>
      </c>
      <c r="EF23" s="165">
        <v>-23.973199999999999</v>
      </c>
      <c r="EG23" s="165">
        <v>-9.5</v>
      </c>
      <c r="EH23" s="166"/>
      <c r="EI23" s="165">
        <v>-10.4122</v>
      </c>
      <c r="EJ23" s="166"/>
      <c r="EK23" s="165">
        <v>-8.5335000000000001</v>
      </c>
      <c r="EL23" s="165">
        <v>-7.8384999999999998</v>
      </c>
      <c r="EM23" s="165">
        <v>0</v>
      </c>
      <c r="EN23" s="165">
        <v>0.47360000000000002</v>
      </c>
      <c r="EO23" s="165">
        <v>-0.33639999999999998</v>
      </c>
      <c r="EP23" s="165">
        <v>10.256</v>
      </c>
      <c r="EQ23" s="165">
        <v>-23.756699999999999</v>
      </c>
      <c r="ER23" s="165">
        <v>-23.404900000000001</v>
      </c>
      <c r="ES23" s="165">
        <v>-3.5628000000000002</v>
      </c>
      <c r="ET23" s="166"/>
      <c r="EU23" s="166"/>
      <c r="EV23" s="165">
        <v>0</v>
      </c>
      <c r="EW23" s="165">
        <v>3.9710999999999999</v>
      </c>
      <c r="EX23" s="165">
        <v>7.0659999999999998</v>
      </c>
      <c r="EY23" s="165">
        <v>-14.2006</v>
      </c>
      <c r="EZ23" s="165">
        <v>-8.3347999999999995</v>
      </c>
      <c r="FA23" s="165">
        <v>7.9691000000000001</v>
      </c>
      <c r="FB23" s="165">
        <v>3.4207999999999998</v>
      </c>
      <c r="FC23" s="165">
        <v>-15.1668</v>
      </c>
      <c r="FD23" s="165">
        <v>5.9046000000000003</v>
      </c>
      <c r="FE23" s="166"/>
      <c r="FF23" s="165">
        <v>5.5435999999999996</v>
      </c>
      <c r="FG23" s="165">
        <v>3.2604000000000002</v>
      </c>
      <c r="FH23" s="165">
        <v>3.1656</v>
      </c>
      <c r="FI23" s="165">
        <v>0</v>
      </c>
      <c r="FJ23" s="165">
        <v>2.8468</v>
      </c>
      <c r="FK23" s="165">
        <v>2.6793</v>
      </c>
      <c r="FL23" s="165">
        <v>-15.406000000000001</v>
      </c>
      <c r="FM23" s="165">
        <v>10.8531</v>
      </c>
      <c r="FN23" s="165">
        <v>10.8781</v>
      </c>
      <c r="FO23" s="165">
        <v>-5.1567999999999996</v>
      </c>
      <c r="FP23" s="165">
        <v>0</v>
      </c>
      <c r="FQ23" s="165">
        <v>18.482900000000001</v>
      </c>
      <c r="FR23" s="165">
        <v>-18.68</v>
      </c>
      <c r="FS23" s="165">
        <v>-2.4239000000000002</v>
      </c>
      <c r="FT23" s="165">
        <v>0.13020000000000001</v>
      </c>
      <c r="FU23" s="165">
        <v>0.99</v>
      </c>
      <c r="FV23" s="165">
        <v>2.15</v>
      </c>
      <c r="FW23" s="165">
        <v>-18.904</v>
      </c>
      <c r="FX23" s="166"/>
      <c r="FY23" s="165">
        <v>3.952</v>
      </c>
      <c r="FZ23" s="165">
        <v>0.83</v>
      </c>
      <c r="GA23" s="166"/>
      <c r="GB23" s="165">
        <v>22.74</v>
      </c>
      <c r="GC23" s="165">
        <v>-18.946200000000001</v>
      </c>
      <c r="GD23" s="165">
        <v>-11.3926</v>
      </c>
      <c r="GE23" s="165">
        <v>-1.71</v>
      </c>
      <c r="GF23" s="165">
        <v>15.266999999999999</v>
      </c>
      <c r="GG23" s="166"/>
      <c r="GH23" s="165">
        <v>15.475899999999999</v>
      </c>
      <c r="GI23" s="165">
        <v>-0.92110000000000003</v>
      </c>
      <c r="GJ23" s="165">
        <v>0</v>
      </c>
      <c r="GK23" s="165">
        <v>1.2702</v>
      </c>
      <c r="GL23" s="166"/>
      <c r="GM23" s="166"/>
      <c r="GN23" s="165">
        <v>-8.0298999999999996</v>
      </c>
      <c r="GO23" s="165">
        <v>4.8254000000000001</v>
      </c>
      <c r="GP23" s="165">
        <v>7.9882</v>
      </c>
      <c r="GQ23" s="165">
        <v>-19.410900000000002</v>
      </c>
      <c r="GR23" s="165">
        <v>6.4657</v>
      </c>
      <c r="GS23" s="165">
        <v>6.3109000000000002</v>
      </c>
      <c r="GT23" s="165">
        <v>105.0694</v>
      </c>
      <c r="GU23" s="165">
        <v>-7.9522000000000004</v>
      </c>
      <c r="GV23" s="165">
        <v>-12.681800000000001</v>
      </c>
      <c r="GW23" s="165">
        <v>7.7542999999999997</v>
      </c>
      <c r="GX23" s="165">
        <v>1.7281</v>
      </c>
      <c r="GY23" s="165">
        <v>3.0177</v>
      </c>
      <c r="GZ23" s="165">
        <v>3.0217999999999998</v>
      </c>
      <c r="HA23" s="165">
        <v>1.0713999999999999</v>
      </c>
      <c r="HB23" s="165">
        <v>-15.055899999999999</v>
      </c>
      <c r="HC23" s="165">
        <v>-14.839399999999999</v>
      </c>
      <c r="HD23" s="165">
        <v>-10.06</v>
      </c>
      <c r="HE23" s="165">
        <v>2.4716</v>
      </c>
      <c r="HF23" s="165">
        <v>36.568300000000001</v>
      </c>
      <c r="HG23" s="165">
        <v>-15.9694</v>
      </c>
      <c r="HH23" s="165">
        <v>113.14279999999999</v>
      </c>
      <c r="HI23" s="165">
        <v>-46.813600000000001</v>
      </c>
      <c r="HJ23" s="165">
        <v>4.7485999999999997</v>
      </c>
      <c r="HK23" s="166"/>
      <c r="HL23" s="165">
        <v>8.6123999999999992</v>
      </c>
      <c r="HM23" s="165">
        <v>0</v>
      </c>
      <c r="HN23" s="165">
        <v>0</v>
      </c>
      <c r="HO23" s="165">
        <v>0</v>
      </c>
      <c r="HP23" s="166"/>
      <c r="HQ23" s="165">
        <v>-15.8466</v>
      </c>
      <c r="HR23" s="165">
        <v>-15.385199999999999</v>
      </c>
      <c r="HS23" s="165">
        <v>-4.0197000000000003</v>
      </c>
      <c r="HT23" s="165">
        <v>-3.6438999999999999</v>
      </c>
      <c r="HU23" s="165">
        <v>28.73</v>
      </c>
      <c r="HV23" s="165">
        <v>27.91</v>
      </c>
      <c r="HW23" s="165">
        <v>-17.899999999999999</v>
      </c>
      <c r="HX23" s="165">
        <v>-17.8</v>
      </c>
      <c r="HY23" s="165">
        <v>0.37080000000000002</v>
      </c>
      <c r="HZ23" s="165">
        <v>0</v>
      </c>
      <c r="IA23" s="165">
        <v>72.060900000000004</v>
      </c>
      <c r="IB23" s="165">
        <v>15.0227</v>
      </c>
      <c r="IC23" s="165">
        <v>15.132</v>
      </c>
      <c r="ID23" s="165">
        <v>-18.7</v>
      </c>
      <c r="IE23" s="165">
        <v>-20.100000000000001</v>
      </c>
      <c r="IF23" s="165">
        <v>-1.6</v>
      </c>
      <c r="IG23" s="165">
        <v>-2.1</v>
      </c>
      <c r="IH23" s="166"/>
      <c r="II23" s="166"/>
      <c r="IJ23" s="165">
        <v>-209.87880000000001</v>
      </c>
      <c r="IK23" s="165">
        <v>-46.638399999999997</v>
      </c>
      <c r="IL23" s="165">
        <v>-195.97659999999999</v>
      </c>
      <c r="IM23" s="165">
        <v>21.859000000000002</v>
      </c>
      <c r="IN23" s="166"/>
      <c r="IO23" s="165">
        <v>23.384699999999999</v>
      </c>
      <c r="IP23" s="165">
        <v>151.19380000000001</v>
      </c>
      <c r="IQ23" s="165">
        <v>76.147800000000004</v>
      </c>
      <c r="IR23" s="165">
        <v>125.58</v>
      </c>
      <c r="IS23" s="165">
        <v>-60.570999999999998</v>
      </c>
      <c r="IT23" s="165">
        <v>-5.6387999999999998</v>
      </c>
      <c r="IU23" s="165">
        <v>-7.5750000000000002</v>
      </c>
      <c r="IV23" s="165">
        <v>37.7532</v>
      </c>
      <c r="IW23" s="165">
        <v>61.436300000000003</v>
      </c>
      <c r="IX23" s="165">
        <v>-244.8897</v>
      </c>
      <c r="IY23" s="165">
        <v>-42.662399999999998</v>
      </c>
      <c r="IZ23" s="165">
        <v>41.965299999999999</v>
      </c>
      <c r="JA23" s="165">
        <v>1.6662999999999999</v>
      </c>
      <c r="JB23" s="165">
        <v>9.27</v>
      </c>
      <c r="JC23" s="165">
        <v>-9.1999999999999993</v>
      </c>
      <c r="JD23" s="165">
        <v>-0.89500000000000002</v>
      </c>
      <c r="JE23" s="165">
        <v>-0.90400000000000003</v>
      </c>
      <c r="JF23" s="165">
        <v>4</v>
      </c>
      <c r="JG23" s="165">
        <v>0.72</v>
      </c>
      <c r="JH23" s="165">
        <v>-5.9234</v>
      </c>
      <c r="JI23" s="165">
        <v>-6.7674000000000003</v>
      </c>
      <c r="JJ23" s="165">
        <v>0.70340000000000003</v>
      </c>
      <c r="JK23" s="165">
        <v>9.2027000000000001</v>
      </c>
      <c r="JL23" s="165">
        <v>-9</v>
      </c>
      <c r="JM23" s="165">
        <v>1.802</v>
      </c>
      <c r="JN23" s="165">
        <v>2.0369999999999999</v>
      </c>
      <c r="JO23" s="166"/>
      <c r="JP23" s="166"/>
      <c r="JQ23" s="165">
        <v>3.7961999999999998</v>
      </c>
      <c r="JR23" s="165">
        <v>3.8012000000000001</v>
      </c>
      <c r="JS23" s="165">
        <v>3.1440999999999999</v>
      </c>
      <c r="JT23" s="166"/>
      <c r="JU23" s="165">
        <v>5.6</v>
      </c>
      <c r="JV23" s="165">
        <v>10.599399999999999</v>
      </c>
      <c r="JW23" s="165">
        <v>0.41</v>
      </c>
      <c r="JX23" s="166"/>
      <c r="JY23" s="165">
        <v>-16.805299999999999</v>
      </c>
      <c r="JZ23" s="165">
        <v>1.4440999999999999</v>
      </c>
      <c r="KA23" s="165">
        <v>-23.1875</v>
      </c>
      <c r="KB23" s="165">
        <v>-12.9901</v>
      </c>
      <c r="KC23" s="165">
        <v>-4.7164999999999999</v>
      </c>
      <c r="KD23" s="165">
        <v>-27.4664</v>
      </c>
      <c r="KE23" s="165">
        <v>1.8045</v>
      </c>
      <c r="KF23" s="165">
        <v>-6.7</v>
      </c>
      <c r="KG23" s="165">
        <v>-8.4</v>
      </c>
      <c r="KH23" s="165">
        <v>89.319900000000004</v>
      </c>
      <c r="KI23" s="165">
        <v>-183.5547</v>
      </c>
    </row>
    <row r="24" spans="1:295" ht="18" customHeight="1" x14ac:dyDescent="0.3">
      <c r="A24" s="161" t="s">
        <v>46</v>
      </c>
      <c r="B24" s="161" t="s">
        <v>741</v>
      </c>
      <c r="C24" s="168">
        <v>0</v>
      </c>
      <c r="D24" s="168">
        <v>1.9547000000000001</v>
      </c>
      <c r="E24" s="168">
        <v>-6.5967000000000002</v>
      </c>
      <c r="F24" s="168">
        <v>2.9262999999999999</v>
      </c>
      <c r="G24" s="168">
        <v>5.8308</v>
      </c>
      <c r="H24" s="169"/>
      <c r="I24" s="168">
        <v>5.6745000000000001</v>
      </c>
      <c r="J24" s="169"/>
      <c r="K24" s="168">
        <v>7.0789999999999997</v>
      </c>
      <c r="L24" s="168">
        <v>2.3209</v>
      </c>
      <c r="M24" s="169"/>
      <c r="N24" s="168">
        <v>-11.1</v>
      </c>
      <c r="O24" s="169"/>
      <c r="P24" s="169"/>
      <c r="Q24" s="169"/>
      <c r="R24" s="169"/>
      <c r="S24" s="168">
        <v>3.2755000000000001</v>
      </c>
      <c r="T24" s="168">
        <v>-5.0728</v>
      </c>
      <c r="U24" s="168">
        <v>3.7147000000000001</v>
      </c>
      <c r="V24" s="168">
        <v>3.593</v>
      </c>
      <c r="W24" s="168">
        <v>6.4821</v>
      </c>
      <c r="X24" s="168">
        <v>3.2797999999999998</v>
      </c>
      <c r="Y24" s="168">
        <v>0.253</v>
      </c>
      <c r="Z24" s="168">
        <v>2.3679000000000001</v>
      </c>
      <c r="AA24" s="169"/>
      <c r="AB24" s="168">
        <v>-0.79559999999999997</v>
      </c>
      <c r="AC24" s="168">
        <v>-1.4159999999999999</v>
      </c>
      <c r="AD24" s="169"/>
      <c r="AE24" s="168">
        <v>4.3159999999999998</v>
      </c>
      <c r="AF24" s="168">
        <v>-6.66</v>
      </c>
      <c r="AG24" s="169"/>
      <c r="AH24" s="168">
        <v>-0.75700000000000001</v>
      </c>
      <c r="AI24" s="168">
        <v>0.24</v>
      </c>
      <c r="AJ24" s="169"/>
      <c r="AK24" s="168">
        <v>-22.46</v>
      </c>
      <c r="AL24" s="169"/>
      <c r="AM24" s="168">
        <v>-3.89</v>
      </c>
      <c r="AN24" s="168">
        <v>-3.87</v>
      </c>
      <c r="AO24" s="168">
        <v>2.0491999999999999</v>
      </c>
      <c r="AP24" s="168">
        <v>3.3420000000000001</v>
      </c>
      <c r="AQ24" s="168">
        <v>15.1023</v>
      </c>
      <c r="AR24" s="168">
        <v>16.597200000000001</v>
      </c>
      <c r="AS24" s="168">
        <v>-7.8395999999999999</v>
      </c>
      <c r="AT24" s="168">
        <v>-10.716699999999999</v>
      </c>
      <c r="AU24" s="168">
        <v>-10.565300000000001</v>
      </c>
      <c r="AV24" s="168">
        <v>1.131</v>
      </c>
      <c r="AW24" s="168">
        <v>0.31440000000000001</v>
      </c>
      <c r="AX24" s="168">
        <v>-5.7602000000000002</v>
      </c>
      <c r="AY24" s="168">
        <v>-3.4828999999999999</v>
      </c>
      <c r="AZ24" s="168">
        <v>2.3149000000000002</v>
      </c>
      <c r="BA24" s="168">
        <v>1.333</v>
      </c>
      <c r="BB24" s="168">
        <v>-0.31719999999999998</v>
      </c>
      <c r="BC24" s="168">
        <v>14.3507</v>
      </c>
      <c r="BD24" s="168">
        <v>-5.2</v>
      </c>
      <c r="BE24" s="168">
        <v>-5.2</v>
      </c>
      <c r="BF24" s="168">
        <v>-27.649799999999999</v>
      </c>
      <c r="BG24" s="168">
        <v>-27.2879</v>
      </c>
      <c r="BH24" s="168">
        <v>-0.21429999999999999</v>
      </c>
      <c r="BI24" s="169"/>
      <c r="BJ24" s="168">
        <v>2.9062000000000001</v>
      </c>
      <c r="BK24" s="168">
        <v>0.58289999999999997</v>
      </c>
      <c r="BL24" s="169"/>
      <c r="BM24" s="168">
        <v>-0.36149999999999999</v>
      </c>
      <c r="BN24" s="168">
        <v>-104.6174</v>
      </c>
      <c r="BO24" s="168">
        <v>-15.656000000000001</v>
      </c>
      <c r="BP24" s="168">
        <v>-15.533899999999999</v>
      </c>
      <c r="BQ24" s="169"/>
      <c r="BR24" s="168">
        <v>-229.51159999999999</v>
      </c>
      <c r="BS24" s="169"/>
      <c r="BT24" s="169"/>
      <c r="BU24" s="169"/>
      <c r="BV24" s="168">
        <v>-4.5606999999999998</v>
      </c>
      <c r="BW24" s="168">
        <v>5.45</v>
      </c>
      <c r="BX24" s="168">
        <v>2.19</v>
      </c>
      <c r="BY24" s="168">
        <v>-19.059999999999999</v>
      </c>
      <c r="BZ24" s="168">
        <v>-7.39</v>
      </c>
      <c r="CA24" s="168">
        <v>-18.213999999999999</v>
      </c>
      <c r="CB24" s="168">
        <v>-18.6158</v>
      </c>
      <c r="CC24" s="168">
        <v>16.2577</v>
      </c>
      <c r="CD24" s="168">
        <v>15.619</v>
      </c>
      <c r="CE24" s="168">
        <v>-5.1672000000000002</v>
      </c>
      <c r="CF24" s="168">
        <v>3.0065</v>
      </c>
      <c r="CG24" s="168">
        <v>2.5411999999999999</v>
      </c>
      <c r="CH24" s="168">
        <v>2.476</v>
      </c>
      <c r="CI24" s="169"/>
      <c r="CJ24" s="169"/>
      <c r="CK24" s="169"/>
      <c r="CL24" s="168">
        <v>5.2</v>
      </c>
      <c r="CM24" s="168">
        <v>3.9</v>
      </c>
      <c r="CN24" s="168">
        <v>0.06</v>
      </c>
      <c r="CO24" s="168">
        <v>0</v>
      </c>
      <c r="CP24" s="168">
        <v>31.022099999999998</v>
      </c>
      <c r="CQ24" s="168">
        <v>29.386399999999998</v>
      </c>
      <c r="CR24" s="168">
        <v>30.244499999999999</v>
      </c>
      <c r="CS24" s="168">
        <v>30.8017</v>
      </c>
      <c r="CT24" s="168">
        <v>-26.9069</v>
      </c>
      <c r="CU24" s="168">
        <v>-1.2064999999999999</v>
      </c>
      <c r="CV24" s="168">
        <v>-27.5624</v>
      </c>
      <c r="CW24" s="168">
        <v>2.5672000000000001</v>
      </c>
      <c r="CX24" s="168">
        <v>17.39</v>
      </c>
      <c r="CY24" s="168">
        <v>5.04</v>
      </c>
      <c r="CZ24" s="168">
        <v>15.629899999999999</v>
      </c>
      <c r="DA24" s="168">
        <v>15.335100000000001</v>
      </c>
      <c r="DB24" s="168">
        <v>-4.45</v>
      </c>
      <c r="DC24" s="168">
        <v>-11.849</v>
      </c>
      <c r="DD24" s="169"/>
      <c r="DE24" s="169"/>
      <c r="DF24" s="168">
        <v>26.4346</v>
      </c>
      <c r="DG24" s="168">
        <v>-11.1531</v>
      </c>
      <c r="DH24" s="168">
        <v>-2.1739999999999999</v>
      </c>
      <c r="DI24" s="168">
        <v>16.2</v>
      </c>
      <c r="DJ24" s="168">
        <v>16.399999999999999</v>
      </c>
      <c r="DK24" s="168">
        <v>-5.5797999999999996</v>
      </c>
      <c r="DL24" s="168">
        <v>-2.9921000000000002</v>
      </c>
      <c r="DM24" s="168">
        <v>3.0015000000000001</v>
      </c>
      <c r="DN24" s="168">
        <v>2.7890000000000001</v>
      </c>
      <c r="DO24" s="168">
        <v>-2.77</v>
      </c>
      <c r="DP24" s="168">
        <v>-1.31</v>
      </c>
      <c r="DQ24" s="168">
        <v>3.4255</v>
      </c>
      <c r="DR24" s="168">
        <v>-25.481400000000001</v>
      </c>
      <c r="DS24" s="168">
        <v>-9.67</v>
      </c>
      <c r="DT24" s="168">
        <v>-9.8000000000000007</v>
      </c>
      <c r="DU24" s="168">
        <v>22.55</v>
      </c>
      <c r="DV24" s="168">
        <v>8.1300000000000008</v>
      </c>
      <c r="DW24" s="168">
        <v>-25.290900000000001</v>
      </c>
      <c r="DX24" s="168">
        <v>-12.427300000000001</v>
      </c>
      <c r="DY24" s="168">
        <v>0</v>
      </c>
      <c r="DZ24" s="168">
        <v>-36.809100000000001</v>
      </c>
      <c r="EA24" s="168">
        <v>-13.384399999999999</v>
      </c>
      <c r="EB24" s="168">
        <v>-21.0777</v>
      </c>
      <c r="EC24" s="168">
        <v>-28.032900000000001</v>
      </c>
      <c r="ED24" s="168">
        <v>-28.856300000000001</v>
      </c>
      <c r="EE24" s="168">
        <v>-20.057200000000002</v>
      </c>
      <c r="EF24" s="168">
        <v>-19.274000000000001</v>
      </c>
      <c r="EG24" s="168">
        <v>-8.9600000000000009</v>
      </c>
      <c r="EH24" s="169"/>
      <c r="EI24" s="168">
        <v>-12.0486</v>
      </c>
      <c r="EJ24" s="169"/>
      <c r="EK24" s="168">
        <v>-8.8894000000000002</v>
      </c>
      <c r="EL24" s="168">
        <v>-8.1696000000000009</v>
      </c>
      <c r="EM24" s="169"/>
      <c r="EN24" s="168">
        <v>-1.0669</v>
      </c>
      <c r="EO24" s="168">
        <v>-4.4848999999999997</v>
      </c>
      <c r="EP24" s="168">
        <v>14.352</v>
      </c>
      <c r="EQ24" s="168">
        <v>-24.924299999999999</v>
      </c>
      <c r="ER24" s="168">
        <v>-24.5991</v>
      </c>
      <c r="ES24" s="168">
        <v>-5.1462000000000003</v>
      </c>
      <c r="ET24" s="169"/>
      <c r="EU24" s="169"/>
      <c r="EV24" s="168">
        <v>6.1</v>
      </c>
      <c r="EW24" s="168">
        <v>4.0621</v>
      </c>
      <c r="EX24" s="168">
        <v>-3.8E-3</v>
      </c>
      <c r="EY24" s="168">
        <v>-12.3428</v>
      </c>
      <c r="EZ24" s="168">
        <v>-6.5119999999999996</v>
      </c>
      <c r="FA24" s="168">
        <v>6.5838999999999999</v>
      </c>
      <c r="FB24" s="168">
        <v>-0.46689999999999998</v>
      </c>
      <c r="FC24" s="168">
        <v>-15.869199999999999</v>
      </c>
      <c r="FD24" s="168">
        <v>4.9824999999999999</v>
      </c>
      <c r="FE24" s="169"/>
      <c r="FF24" s="168">
        <v>4.7123999999999997</v>
      </c>
      <c r="FG24" s="168">
        <v>3.3027000000000002</v>
      </c>
      <c r="FH24" s="168">
        <v>3.2778</v>
      </c>
      <c r="FI24" s="168">
        <v>0</v>
      </c>
      <c r="FJ24" s="168">
        <v>7.0331999999999999</v>
      </c>
      <c r="FK24" s="168">
        <v>6.5308000000000002</v>
      </c>
      <c r="FL24" s="168">
        <v>-17.9178</v>
      </c>
      <c r="FM24" s="168">
        <v>0</v>
      </c>
      <c r="FN24" s="168">
        <v>17.927</v>
      </c>
      <c r="FO24" s="168">
        <v>-5.6116999999999999</v>
      </c>
      <c r="FP24" s="169"/>
      <c r="FQ24" s="168">
        <v>19.7134</v>
      </c>
      <c r="FR24" s="168">
        <v>-20.18</v>
      </c>
      <c r="FS24" s="168">
        <v>-2.1181000000000001</v>
      </c>
      <c r="FT24" s="168">
        <v>0.13020000000000001</v>
      </c>
      <c r="FU24" s="168">
        <v>1.1499999999999999</v>
      </c>
      <c r="FV24" s="168">
        <v>2.48</v>
      </c>
      <c r="FW24" s="168">
        <v>-20.564399999999999</v>
      </c>
      <c r="FX24" s="168">
        <v>2.0891999999999999</v>
      </c>
      <c r="FY24" s="168">
        <v>3.363</v>
      </c>
      <c r="FZ24" s="168">
        <v>0.83799999999999997</v>
      </c>
      <c r="GA24" s="169"/>
      <c r="GB24" s="168">
        <v>24.07</v>
      </c>
      <c r="GC24" s="168">
        <v>-17.254200000000001</v>
      </c>
      <c r="GD24" s="168">
        <v>-10.548400000000001</v>
      </c>
      <c r="GE24" s="168">
        <v>-1.69</v>
      </c>
      <c r="GF24" s="168">
        <v>16.028400000000001</v>
      </c>
      <c r="GG24" s="169"/>
      <c r="GH24" s="168">
        <v>16.320599999999999</v>
      </c>
      <c r="GI24" s="168">
        <v>-1.6087</v>
      </c>
      <c r="GJ24" s="168">
        <v>-1.6358999999999999</v>
      </c>
      <c r="GK24" s="168">
        <v>1.3286</v>
      </c>
      <c r="GL24" s="169"/>
      <c r="GM24" s="169"/>
      <c r="GN24" s="168">
        <v>-7.8921000000000001</v>
      </c>
      <c r="GO24" s="168">
        <v>4.1342999999999996</v>
      </c>
      <c r="GP24" s="168">
        <v>5.2972999999999999</v>
      </c>
      <c r="GQ24" s="168">
        <v>-19.238600000000002</v>
      </c>
      <c r="GR24" s="168">
        <v>6.7218</v>
      </c>
      <c r="GS24" s="168">
        <v>5.8543000000000003</v>
      </c>
      <c r="GT24" s="168">
        <v>107.7383</v>
      </c>
      <c r="GU24" s="168">
        <v>-7.1443000000000003</v>
      </c>
      <c r="GV24" s="168">
        <v>-12.120799999999999</v>
      </c>
      <c r="GW24" s="168">
        <v>7.2568000000000001</v>
      </c>
      <c r="GX24" s="168">
        <v>1.3621000000000001</v>
      </c>
      <c r="GY24" s="168">
        <v>3.2008000000000001</v>
      </c>
      <c r="GZ24" s="168">
        <v>3.1720999999999999</v>
      </c>
      <c r="HA24" s="168">
        <v>0.78720000000000001</v>
      </c>
      <c r="HB24" s="168">
        <v>-15.786</v>
      </c>
      <c r="HC24" s="168">
        <v>-15.911099999999999</v>
      </c>
      <c r="HD24" s="168">
        <v>-4.1900000000000004</v>
      </c>
      <c r="HE24" s="168">
        <v>0</v>
      </c>
      <c r="HF24" s="168">
        <v>26.1722</v>
      </c>
      <c r="HG24" s="168">
        <v>-5.8779000000000003</v>
      </c>
      <c r="HH24" s="168">
        <v>111.2563</v>
      </c>
      <c r="HI24" s="168">
        <v>-46.761499999999998</v>
      </c>
      <c r="HJ24" s="168">
        <v>4.1645000000000003</v>
      </c>
      <c r="HK24" s="169"/>
      <c r="HL24" s="168">
        <v>8.7475000000000005</v>
      </c>
      <c r="HM24" s="168">
        <v>0</v>
      </c>
      <c r="HN24" s="168">
        <v>0</v>
      </c>
      <c r="HO24" s="169"/>
      <c r="HP24" s="168">
        <v>0</v>
      </c>
      <c r="HQ24" s="168">
        <v>-14.2811</v>
      </c>
      <c r="HR24" s="168">
        <v>-13.693300000000001</v>
      </c>
      <c r="HS24" s="168">
        <v>-1.7518</v>
      </c>
      <c r="HT24" s="168">
        <v>-2.2090999999999998</v>
      </c>
      <c r="HU24" s="168">
        <v>30.88</v>
      </c>
      <c r="HV24" s="168">
        <v>30.91</v>
      </c>
      <c r="HW24" s="168">
        <v>-16.5</v>
      </c>
      <c r="HX24" s="168">
        <v>-15.9</v>
      </c>
      <c r="HY24" s="168">
        <v>0.37080000000000002</v>
      </c>
      <c r="HZ24" s="168">
        <v>-0.72</v>
      </c>
      <c r="IA24" s="168">
        <v>68.546599999999998</v>
      </c>
      <c r="IB24" s="168">
        <v>14.6349</v>
      </c>
      <c r="IC24" s="168">
        <v>14.4466</v>
      </c>
      <c r="ID24" s="168">
        <v>-18.2</v>
      </c>
      <c r="IE24" s="168">
        <v>-19.600000000000001</v>
      </c>
      <c r="IF24" s="168">
        <v>-3.3</v>
      </c>
      <c r="IG24" s="168">
        <v>-3.4</v>
      </c>
      <c r="IH24" s="168">
        <v>-18.0852</v>
      </c>
      <c r="II24" s="168">
        <v>-18.028500000000001</v>
      </c>
      <c r="IJ24" s="168">
        <v>-207.04329999999999</v>
      </c>
      <c r="IK24" s="168">
        <v>-43.113199999999999</v>
      </c>
      <c r="IL24" s="168">
        <v>-196.72810000000001</v>
      </c>
      <c r="IM24" s="168">
        <v>23.414200000000001</v>
      </c>
      <c r="IN24" s="169"/>
      <c r="IO24" s="168">
        <v>22.4588</v>
      </c>
      <c r="IP24" s="168">
        <v>150.7294</v>
      </c>
      <c r="IQ24" s="168">
        <v>74.106999999999999</v>
      </c>
      <c r="IR24" s="168">
        <v>121.9807</v>
      </c>
      <c r="IS24" s="168">
        <v>-58.2575</v>
      </c>
      <c r="IT24" s="168">
        <v>-6.4283999999999999</v>
      </c>
      <c r="IU24" s="168">
        <v>-8.4301999999999992</v>
      </c>
      <c r="IV24" s="168">
        <v>39.0379</v>
      </c>
      <c r="IW24" s="168">
        <v>61.881500000000003</v>
      </c>
      <c r="IX24" s="168">
        <v>-237.9324</v>
      </c>
      <c r="IY24" s="168">
        <v>-27.107800000000001</v>
      </c>
      <c r="IZ24" s="168">
        <v>37.4236</v>
      </c>
      <c r="JA24" s="168">
        <v>0.96309999999999996</v>
      </c>
      <c r="JB24" s="168">
        <v>7.6970000000000001</v>
      </c>
      <c r="JC24" s="168">
        <v>-8.8000000000000007</v>
      </c>
      <c r="JD24" s="168">
        <v>-7.2999999999999995E-2</v>
      </c>
      <c r="JE24" s="168">
        <v>-6.8000000000000005E-2</v>
      </c>
      <c r="JF24" s="168">
        <v>3.28</v>
      </c>
      <c r="JG24" s="168">
        <v>0.48</v>
      </c>
      <c r="JH24" s="168">
        <v>-6.0042999999999997</v>
      </c>
      <c r="JI24" s="168">
        <v>-6.9413</v>
      </c>
      <c r="JJ24" s="168">
        <v>0.29449999999999998</v>
      </c>
      <c r="JK24" s="168">
        <v>7.1794000000000002</v>
      </c>
      <c r="JL24" s="168">
        <v>-6.5</v>
      </c>
      <c r="JM24" s="168">
        <v>1.863</v>
      </c>
      <c r="JN24" s="168">
        <v>2.048</v>
      </c>
      <c r="JO24" s="169"/>
      <c r="JP24" s="169"/>
      <c r="JQ24" s="168">
        <v>3.7349999999999999</v>
      </c>
      <c r="JR24" s="168">
        <v>3.4973000000000001</v>
      </c>
      <c r="JS24" s="168">
        <v>2.9045000000000001</v>
      </c>
      <c r="JT24" s="169"/>
      <c r="JU24" s="168">
        <v>4.7</v>
      </c>
      <c r="JV24" s="168">
        <v>10.0136</v>
      </c>
      <c r="JW24" s="168">
        <v>0.39</v>
      </c>
      <c r="JX24" s="169"/>
      <c r="JY24" s="168">
        <v>-19.500900000000001</v>
      </c>
      <c r="JZ24" s="168">
        <v>2.0141</v>
      </c>
      <c r="KA24" s="168">
        <v>-22.044799999999999</v>
      </c>
      <c r="KB24" s="168">
        <v>-14.806699999999999</v>
      </c>
      <c r="KC24" s="168">
        <v>-5.0311000000000003</v>
      </c>
      <c r="KD24" s="168">
        <v>-27.589700000000001</v>
      </c>
      <c r="KE24" s="168">
        <v>1.7946</v>
      </c>
      <c r="KF24" s="168">
        <v>-6</v>
      </c>
      <c r="KG24" s="168">
        <v>-8.5</v>
      </c>
      <c r="KH24" s="168">
        <v>80.179599999999994</v>
      </c>
      <c r="KI24" s="168">
        <v>-166.7749</v>
      </c>
    </row>
    <row r="25" spans="1:295" ht="18" customHeight="1" x14ac:dyDescent="0.3">
      <c r="A25" s="161" t="s">
        <v>46</v>
      </c>
      <c r="B25" s="161" t="s">
        <v>742</v>
      </c>
      <c r="C25" s="162">
        <v>0</v>
      </c>
      <c r="D25" s="162">
        <v>1.9453</v>
      </c>
      <c r="E25" s="162">
        <v>-6.5751999999999997</v>
      </c>
      <c r="F25" s="162">
        <v>3.0590999999999999</v>
      </c>
      <c r="G25" s="162">
        <v>5.8598999999999997</v>
      </c>
      <c r="H25" s="163"/>
      <c r="I25" s="162">
        <v>6.0881999999999996</v>
      </c>
      <c r="J25" s="163"/>
      <c r="K25" s="162">
        <v>8.0502000000000002</v>
      </c>
      <c r="L25" s="162">
        <v>2.8418999999999999</v>
      </c>
      <c r="M25" s="163"/>
      <c r="N25" s="162">
        <v>-13.32</v>
      </c>
      <c r="O25" s="163"/>
      <c r="P25" s="163"/>
      <c r="Q25" s="162">
        <v>0</v>
      </c>
      <c r="R25" s="162">
        <v>-13.2</v>
      </c>
      <c r="S25" s="162">
        <v>3.1836000000000002</v>
      </c>
      <c r="T25" s="162">
        <v>-5.7984999999999998</v>
      </c>
      <c r="U25" s="162">
        <v>4.0298999999999996</v>
      </c>
      <c r="V25" s="162">
        <v>3.9220999999999999</v>
      </c>
      <c r="W25" s="162">
        <v>7.3284000000000002</v>
      </c>
      <c r="X25" s="162">
        <v>3.3816000000000002</v>
      </c>
      <c r="Y25" s="162">
        <v>-1.4999999999999999E-2</v>
      </c>
      <c r="Z25" s="162">
        <v>2.4445999999999999</v>
      </c>
      <c r="AA25" s="163"/>
      <c r="AB25" s="162">
        <v>-0.88570000000000004</v>
      </c>
      <c r="AC25" s="162">
        <v>-1.4570000000000001</v>
      </c>
      <c r="AD25" s="162">
        <v>-6.0000000000000001E-3</v>
      </c>
      <c r="AE25" s="162">
        <v>4.3689999999999998</v>
      </c>
      <c r="AF25" s="162">
        <v>-4.4400000000000004</v>
      </c>
      <c r="AG25" s="162">
        <v>-15.4</v>
      </c>
      <c r="AH25" s="162">
        <v>-0.77600000000000002</v>
      </c>
      <c r="AI25" s="162">
        <v>0.245</v>
      </c>
      <c r="AJ25" s="163"/>
      <c r="AK25" s="162">
        <v>-21.26</v>
      </c>
      <c r="AL25" s="163"/>
      <c r="AM25" s="162">
        <v>-4.92</v>
      </c>
      <c r="AN25" s="162">
        <v>-4.8899999999999997</v>
      </c>
      <c r="AO25" s="162">
        <v>1.9655</v>
      </c>
      <c r="AP25" s="162">
        <v>3.3955000000000002</v>
      </c>
      <c r="AQ25" s="162">
        <v>15.2264</v>
      </c>
      <c r="AR25" s="162">
        <v>16.866800000000001</v>
      </c>
      <c r="AS25" s="162">
        <v>-8.4103999999999992</v>
      </c>
      <c r="AT25" s="162">
        <v>-3.8847999999999998</v>
      </c>
      <c r="AU25" s="162">
        <v>-3.7387999999999999</v>
      </c>
      <c r="AV25" s="162">
        <v>0.52149999999999996</v>
      </c>
      <c r="AW25" s="162">
        <v>0.63019999999999998</v>
      </c>
      <c r="AX25" s="162">
        <v>0.93769999999999998</v>
      </c>
      <c r="AY25" s="162">
        <v>1.8754</v>
      </c>
      <c r="AZ25" s="162">
        <v>3.8988</v>
      </c>
      <c r="BA25" s="162">
        <v>2.5581999999999998</v>
      </c>
      <c r="BB25" s="162">
        <v>-8.3588000000000005</v>
      </c>
      <c r="BC25" s="162">
        <v>15.5692</v>
      </c>
      <c r="BD25" s="162">
        <v>-5.5</v>
      </c>
      <c r="BE25" s="162">
        <v>-5.4</v>
      </c>
      <c r="BF25" s="162">
        <v>-30.502199999999998</v>
      </c>
      <c r="BG25" s="162">
        <v>-30.279699999999998</v>
      </c>
      <c r="BH25" s="162">
        <v>-0.39960000000000001</v>
      </c>
      <c r="BI25" s="163"/>
      <c r="BJ25" s="162">
        <v>7.9372999999999996</v>
      </c>
      <c r="BK25" s="162">
        <v>1.1758999999999999</v>
      </c>
      <c r="BL25" s="163"/>
      <c r="BM25" s="162">
        <v>-0.1986</v>
      </c>
      <c r="BN25" s="162">
        <v>-100.6195</v>
      </c>
      <c r="BO25" s="162">
        <v>-12.298999999999999</v>
      </c>
      <c r="BP25" s="162">
        <v>-12.1158</v>
      </c>
      <c r="BQ25" s="163"/>
      <c r="BR25" s="162">
        <v>-236.2294</v>
      </c>
      <c r="BS25" s="163"/>
      <c r="BT25" s="163"/>
      <c r="BU25" s="163"/>
      <c r="BV25" s="162">
        <v>-3.5028000000000001</v>
      </c>
      <c r="BW25" s="162">
        <v>5.21</v>
      </c>
      <c r="BX25" s="162">
        <v>1.94</v>
      </c>
      <c r="BY25" s="162">
        <v>-18.350000000000001</v>
      </c>
      <c r="BZ25" s="162">
        <v>-6.04</v>
      </c>
      <c r="CA25" s="162">
        <v>-15.9367</v>
      </c>
      <c r="CB25" s="162">
        <v>-14.597099999999999</v>
      </c>
      <c r="CC25" s="162">
        <v>14.680099999999999</v>
      </c>
      <c r="CD25" s="162">
        <v>13.901999999999999</v>
      </c>
      <c r="CE25" s="162">
        <v>-4.8090000000000002</v>
      </c>
      <c r="CF25" s="162">
        <v>0.59209999999999996</v>
      </c>
      <c r="CG25" s="162">
        <v>1.0386</v>
      </c>
      <c r="CH25" s="162">
        <v>7.5216000000000003</v>
      </c>
      <c r="CI25" s="163"/>
      <c r="CJ25" s="163"/>
      <c r="CK25" s="163"/>
      <c r="CL25" s="162">
        <v>6.5</v>
      </c>
      <c r="CM25" s="162">
        <v>4.3</v>
      </c>
      <c r="CN25" s="162">
        <v>-0.12</v>
      </c>
      <c r="CO25" s="163"/>
      <c r="CP25" s="162">
        <v>31.2729</v>
      </c>
      <c r="CQ25" s="162">
        <v>29.5839</v>
      </c>
      <c r="CR25" s="162">
        <v>29.092600000000001</v>
      </c>
      <c r="CS25" s="162">
        <v>29.4133</v>
      </c>
      <c r="CT25" s="162">
        <v>-25.208200000000001</v>
      </c>
      <c r="CU25" s="162">
        <v>-0.5766</v>
      </c>
      <c r="CV25" s="162">
        <v>-25.876799999999999</v>
      </c>
      <c r="CW25" s="162">
        <v>2.9754</v>
      </c>
      <c r="CX25" s="162">
        <v>18.8</v>
      </c>
      <c r="CY25" s="162">
        <v>5.52</v>
      </c>
      <c r="CZ25" s="162">
        <v>15.942399999999999</v>
      </c>
      <c r="DA25" s="162">
        <v>15.7257</v>
      </c>
      <c r="DB25" s="162">
        <v>-5.21</v>
      </c>
      <c r="DC25" s="162">
        <v>-11.5527</v>
      </c>
      <c r="DD25" s="163"/>
      <c r="DE25" s="163"/>
      <c r="DF25" s="162">
        <v>21.244399999999999</v>
      </c>
      <c r="DG25" s="162">
        <v>-11.3873</v>
      </c>
      <c r="DH25" s="162">
        <v>-2.4298000000000002</v>
      </c>
      <c r="DI25" s="162">
        <v>13.8</v>
      </c>
      <c r="DJ25" s="162">
        <v>13.8</v>
      </c>
      <c r="DK25" s="162">
        <v>-5.4602000000000004</v>
      </c>
      <c r="DL25" s="162">
        <v>-2.4310999999999998</v>
      </c>
      <c r="DM25" s="162">
        <v>4.2632000000000003</v>
      </c>
      <c r="DN25" s="162">
        <v>3.5312000000000001</v>
      </c>
      <c r="DO25" s="162">
        <v>-2.13</v>
      </c>
      <c r="DP25" s="162">
        <v>-1.68</v>
      </c>
      <c r="DQ25" s="162">
        <v>3.6735000000000002</v>
      </c>
      <c r="DR25" s="162">
        <v>-21.6812</v>
      </c>
      <c r="DS25" s="162">
        <v>-10.130000000000001</v>
      </c>
      <c r="DT25" s="162">
        <v>-10.55</v>
      </c>
      <c r="DU25" s="162">
        <v>25.34</v>
      </c>
      <c r="DV25" s="162">
        <v>8.9600000000000009</v>
      </c>
      <c r="DW25" s="162">
        <v>-20.545500000000001</v>
      </c>
      <c r="DX25" s="162">
        <v>-10.5091</v>
      </c>
      <c r="DY25" s="163"/>
      <c r="DZ25" s="162">
        <v>-32.4818</v>
      </c>
      <c r="EA25" s="162">
        <v>-9.6441999999999997</v>
      </c>
      <c r="EB25" s="162">
        <v>-14.171799999999999</v>
      </c>
      <c r="EC25" s="162">
        <v>-21.823599999999999</v>
      </c>
      <c r="ED25" s="162">
        <v>-21.726199999999999</v>
      </c>
      <c r="EE25" s="162">
        <v>-15.9086</v>
      </c>
      <c r="EF25" s="162">
        <v>-18.545000000000002</v>
      </c>
      <c r="EG25" s="162">
        <v>-9.5820000000000007</v>
      </c>
      <c r="EH25" s="163"/>
      <c r="EI25" s="162">
        <v>-11.309900000000001</v>
      </c>
      <c r="EJ25" s="163"/>
      <c r="EK25" s="162">
        <v>-9.2936999999999994</v>
      </c>
      <c r="EL25" s="162">
        <v>-8.9562000000000008</v>
      </c>
      <c r="EM25" s="162">
        <v>0</v>
      </c>
      <c r="EN25" s="162">
        <v>-0.59460000000000002</v>
      </c>
      <c r="EO25" s="162">
        <v>-1.1867000000000001</v>
      </c>
      <c r="EP25" s="162">
        <v>17.423999999999999</v>
      </c>
      <c r="EQ25" s="162">
        <v>-22.756699999999999</v>
      </c>
      <c r="ER25" s="162">
        <v>-22.2639</v>
      </c>
      <c r="ES25" s="162">
        <v>-6.6086999999999998</v>
      </c>
      <c r="ET25" s="163"/>
      <c r="EU25" s="163"/>
      <c r="EV25" s="162">
        <v>1.5</v>
      </c>
      <c r="EW25" s="162">
        <v>4.2831999999999999</v>
      </c>
      <c r="EX25" s="162">
        <v>1.6053999999999999</v>
      </c>
      <c r="EY25" s="162">
        <v>-13.8576</v>
      </c>
      <c r="EZ25" s="162">
        <v>-7.9001999999999999</v>
      </c>
      <c r="FA25" s="162">
        <v>8.6129999999999995</v>
      </c>
      <c r="FB25" s="162">
        <v>-1.4956</v>
      </c>
      <c r="FC25" s="162">
        <v>-12.4411</v>
      </c>
      <c r="FD25" s="162">
        <v>4.7991000000000001</v>
      </c>
      <c r="FE25" s="163"/>
      <c r="FF25" s="162">
        <v>4.5326000000000004</v>
      </c>
      <c r="FG25" s="162">
        <v>3.7648999999999999</v>
      </c>
      <c r="FH25" s="162">
        <v>3.4371</v>
      </c>
      <c r="FI25" s="162">
        <v>0</v>
      </c>
      <c r="FJ25" s="162">
        <v>4.0189000000000004</v>
      </c>
      <c r="FK25" s="162">
        <v>3.0142000000000002</v>
      </c>
      <c r="FL25" s="162">
        <v>-26.458100000000002</v>
      </c>
      <c r="FM25" s="163"/>
      <c r="FN25" s="162">
        <v>12.3132</v>
      </c>
      <c r="FO25" s="162">
        <v>-12.3344</v>
      </c>
      <c r="FP25" s="163"/>
      <c r="FQ25" s="162">
        <v>22.999600000000001</v>
      </c>
      <c r="FR25" s="162">
        <v>-20.86</v>
      </c>
      <c r="FS25" s="162">
        <v>-0.90590000000000004</v>
      </c>
      <c r="FT25" s="162">
        <v>0.16500000000000001</v>
      </c>
      <c r="FU25" s="162">
        <v>0.16</v>
      </c>
      <c r="FV25" s="162">
        <v>2.81</v>
      </c>
      <c r="FW25" s="162">
        <v>-22.935600000000001</v>
      </c>
      <c r="FX25" s="163"/>
      <c r="FY25" s="162">
        <v>3.3889999999999998</v>
      </c>
      <c r="FZ25" s="162">
        <v>0.88500000000000001</v>
      </c>
      <c r="GA25" s="163"/>
      <c r="GB25" s="162">
        <v>24.4</v>
      </c>
      <c r="GC25" s="162">
        <v>-9.1986000000000008</v>
      </c>
      <c r="GD25" s="162">
        <v>-2.6613000000000002</v>
      </c>
      <c r="GE25" s="162">
        <v>-1.55</v>
      </c>
      <c r="GF25" s="162">
        <v>17.416</v>
      </c>
      <c r="GG25" s="163"/>
      <c r="GH25" s="162">
        <v>17.077300000000001</v>
      </c>
      <c r="GI25" s="162">
        <v>-2.0198</v>
      </c>
      <c r="GJ25" s="162">
        <v>-2.0089999999999999</v>
      </c>
      <c r="GK25" s="162">
        <v>1.4014</v>
      </c>
      <c r="GL25" s="163"/>
      <c r="GM25" s="163"/>
      <c r="GN25" s="163"/>
      <c r="GO25" s="162">
        <v>3.7761</v>
      </c>
      <c r="GP25" s="162">
        <v>5.7615999999999996</v>
      </c>
      <c r="GQ25" s="162">
        <v>-19.722300000000001</v>
      </c>
      <c r="GR25" s="162">
        <v>6.2557999999999998</v>
      </c>
      <c r="GS25" s="162">
        <v>6.117</v>
      </c>
      <c r="GT25" s="162">
        <v>110.295</v>
      </c>
      <c r="GU25" s="162">
        <v>-6.5712999999999999</v>
      </c>
      <c r="GV25" s="162">
        <v>-12.356199999999999</v>
      </c>
      <c r="GW25" s="162">
        <v>6.9481000000000002</v>
      </c>
      <c r="GX25" s="162">
        <v>1.1677999999999999</v>
      </c>
      <c r="GY25" s="162">
        <v>5.8823999999999996</v>
      </c>
      <c r="GZ25" s="162">
        <v>0</v>
      </c>
      <c r="HA25" s="162">
        <v>1</v>
      </c>
      <c r="HB25" s="162">
        <v>-17.179400000000001</v>
      </c>
      <c r="HC25" s="162">
        <v>-16.477799999999998</v>
      </c>
      <c r="HD25" s="162">
        <v>-2.93</v>
      </c>
      <c r="HE25" s="162">
        <v>-4.0843999999999996</v>
      </c>
      <c r="HF25" s="162">
        <v>31.3292</v>
      </c>
      <c r="HG25" s="162">
        <v>0</v>
      </c>
      <c r="HH25" s="162">
        <v>98.609800000000007</v>
      </c>
      <c r="HI25" s="162">
        <v>-44.745199999999997</v>
      </c>
      <c r="HJ25" s="162">
        <v>5.3868</v>
      </c>
      <c r="HK25" s="163"/>
      <c r="HL25" s="162">
        <v>8.2164999999999999</v>
      </c>
      <c r="HM25" s="162">
        <v>0</v>
      </c>
      <c r="HN25" s="162">
        <v>0</v>
      </c>
      <c r="HO25" s="163"/>
      <c r="HP25" s="163"/>
      <c r="HQ25" s="162">
        <v>-14.0723</v>
      </c>
      <c r="HR25" s="162">
        <v>-14.033899999999999</v>
      </c>
      <c r="HS25" s="162">
        <v>-2.4977</v>
      </c>
      <c r="HT25" s="162">
        <v>-3.5735000000000001</v>
      </c>
      <c r="HU25" s="162">
        <v>31.7</v>
      </c>
      <c r="HV25" s="162">
        <v>31.37</v>
      </c>
      <c r="HW25" s="162">
        <v>-15.8</v>
      </c>
      <c r="HX25" s="162">
        <v>-15.8</v>
      </c>
      <c r="HY25" s="162">
        <v>0.38729999999999998</v>
      </c>
      <c r="HZ25" s="162">
        <v>1.44</v>
      </c>
      <c r="IA25" s="163"/>
      <c r="IB25" s="162">
        <v>15.3565</v>
      </c>
      <c r="IC25" s="162">
        <v>15.2697</v>
      </c>
      <c r="ID25" s="162">
        <v>-18.2</v>
      </c>
      <c r="IE25" s="162">
        <v>-20.100000000000001</v>
      </c>
      <c r="IF25" s="162">
        <v>-4.2</v>
      </c>
      <c r="IG25" s="162">
        <v>-4.7</v>
      </c>
      <c r="IH25" s="163"/>
      <c r="II25" s="163"/>
      <c r="IJ25" s="162">
        <v>-194.61089999999999</v>
      </c>
      <c r="IK25" s="162">
        <v>-41.157600000000002</v>
      </c>
      <c r="IL25" s="162">
        <v>-199.9118</v>
      </c>
      <c r="IM25" s="162">
        <v>18.845199999999998</v>
      </c>
      <c r="IN25" s="163"/>
      <c r="IO25" s="163"/>
      <c r="IP25" s="163"/>
      <c r="IQ25" s="163"/>
      <c r="IR25" s="162">
        <v>123.7782</v>
      </c>
      <c r="IS25" s="162">
        <v>-55.502899999999997</v>
      </c>
      <c r="IT25" s="162">
        <v>-6.6757</v>
      </c>
      <c r="IU25" s="162">
        <v>-7.5491999999999999</v>
      </c>
      <c r="IV25" s="162">
        <v>38.463000000000001</v>
      </c>
      <c r="IW25" s="162">
        <v>65.610200000000006</v>
      </c>
      <c r="IX25" s="162">
        <v>-241.32660000000001</v>
      </c>
      <c r="IY25" s="162">
        <v>-13.597200000000001</v>
      </c>
      <c r="IZ25" s="162">
        <v>34.954700000000003</v>
      </c>
      <c r="JA25" s="162">
        <v>0.79710000000000003</v>
      </c>
      <c r="JB25" s="162">
        <v>7.1429999999999998</v>
      </c>
      <c r="JC25" s="162">
        <v>-8.64</v>
      </c>
      <c r="JD25" s="162">
        <v>4.4999999999999998E-2</v>
      </c>
      <c r="JE25" s="162">
        <v>0.04</v>
      </c>
      <c r="JF25" s="162">
        <v>3.68</v>
      </c>
      <c r="JG25" s="162">
        <v>0</v>
      </c>
      <c r="JH25" s="162">
        <v>-6.0003000000000002</v>
      </c>
      <c r="JI25" s="162">
        <v>-6.6208999999999998</v>
      </c>
      <c r="JJ25" s="162">
        <v>0.35249999999999998</v>
      </c>
      <c r="JK25" s="162">
        <v>6.4469000000000003</v>
      </c>
      <c r="JL25" s="162">
        <v>-5.6</v>
      </c>
      <c r="JM25" s="162">
        <v>2.5630000000000002</v>
      </c>
      <c r="JN25" s="162">
        <v>2.4359999999999999</v>
      </c>
      <c r="JO25" s="162">
        <v>2.7469000000000001</v>
      </c>
      <c r="JP25" s="162">
        <v>3.1514000000000002</v>
      </c>
      <c r="JQ25" s="162">
        <v>4.8079999999999998</v>
      </c>
      <c r="JR25" s="162">
        <v>3.5969000000000002</v>
      </c>
      <c r="JS25" s="162">
        <v>3.7408999999999999</v>
      </c>
      <c r="JT25" s="163"/>
      <c r="JU25" s="162">
        <v>5.0999999999999996</v>
      </c>
      <c r="JV25" s="162">
        <v>9.4242000000000008</v>
      </c>
      <c r="JW25" s="162">
        <v>0.52</v>
      </c>
      <c r="JX25" s="163"/>
      <c r="JY25" s="162">
        <v>-19.1753</v>
      </c>
      <c r="JZ25" s="162">
        <v>2.0175999999999998</v>
      </c>
      <c r="KA25" s="162">
        <v>-21.634</v>
      </c>
      <c r="KB25" s="162">
        <v>-14.746499999999999</v>
      </c>
      <c r="KC25" s="162">
        <v>-5.5510999999999999</v>
      </c>
      <c r="KD25" s="162">
        <v>-26.052</v>
      </c>
      <c r="KE25" s="162">
        <v>1.7210000000000001</v>
      </c>
      <c r="KF25" s="162">
        <v>-6.2</v>
      </c>
      <c r="KG25" s="162">
        <v>-8.6999999999999993</v>
      </c>
      <c r="KH25" s="162">
        <v>80.013900000000007</v>
      </c>
      <c r="KI25" s="162">
        <v>-158.33969999999999</v>
      </c>
    </row>
    <row r="26" spans="1:295" ht="18" customHeight="1" x14ac:dyDescent="0.3">
      <c r="A26" s="161" t="s">
        <v>46</v>
      </c>
      <c r="B26" s="161" t="s">
        <v>743</v>
      </c>
      <c r="C26" s="165">
        <v>0</v>
      </c>
      <c r="D26" s="165">
        <v>1.4712000000000001</v>
      </c>
      <c r="E26" s="165">
        <v>-5.9310999999999998</v>
      </c>
      <c r="F26" s="165">
        <v>3.3065000000000002</v>
      </c>
      <c r="G26" s="165">
        <v>5.0019</v>
      </c>
      <c r="H26" s="166"/>
      <c r="I26" s="165">
        <v>6.8277999999999999</v>
      </c>
      <c r="J26" s="166"/>
      <c r="K26" s="165">
        <v>8.6891999999999996</v>
      </c>
      <c r="L26" s="165">
        <v>3.2079</v>
      </c>
      <c r="M26" s="166"/>
      <c r="N26" s="165">
        <v>-13.32</v>
      </c>
      <c r="O26" s="166"/>
      <c r="P26" s="166"/>
      <c r="Q26" s="165">
        <v>0.82799999999999996</v>
      </c>
      <c r="R26" s="165">
        <v>-13.2</v>
      </c>
      <c r="S26" s="165">
        <v>3.7633999999999999</v>
      </c>
      <c r="T26" s="165">
        <v>-6.1752000000000002</v>
      </c>
      <c r="U26" s="165">
        <v>4.3373999999999997</v>
      </c>
      <c r="V26" s="165">
        <v>4.3551000000000002</v>
      </c>
      <c r="W26" s="165">
        <v>7.6125999999999996</v>
      </c>
      <c r="X26" s="165">
        <v>3.4058999999999999</v>
      </c>
      <c r="Y26" s="165">
        <v>3.8899999999999997E-2</v>
      </c>
      <c r="Z26" s="165">
        <v>2.4283999999999999</v>
      </c>
      <c r="AA26" s="166"/>
      <c r="AB26" s="165">
        <v>-0.82479999999999998</v>
      </c>
      <c r="AC26" s="165">
        <v>-1.3540000000000001</v>
      </c>
      <c r="AD26" s="166"/>
      <c r="AE26" s="165">
        <v>4.1550000000000002</v>
      </c>
      <c r="AF26" s="165">
        <v>-6.66</v>
      </c>
      <c r="AG26" s="165">
        <v>-15.4</v>
      </c>
      <c r="AH26" s="165">
        <v>-0.76200000000000001</v>
      </c>
      <c r="AI26" s="165">
        <v>0.246</v>
      </c>
      <c r="AJ26" s="166"/>
      <c r="AK26" s="165">
        <v>-21.51</v>
      </c>
      <c r="AL26" s="166"/>
      <c r="AM26" s="165">
        <v>-4.54</v>
      </c>
      <c r="AN26" s="165">
        <v>-4.55</v>
      </c>
      <c r="AO26" s="165">
        <v>3.3780000000000001</v>
      </c>
      <c r="AP26" s="165">
        <v>3.3193999999999999</v>
      </c>
      <c r="AQ26" s="165">
        <v>16.532</v>
      </c>
      <c r="AR26" s="165">
        <v>18.110499999999998</v>
      </c>
      <c r="AS26" s="165">
        <v>-9.9039999999999999</v>
      </c>
      <c r="AT26" s="165">
        <v>-3.7507999999999999</v>
      </c>
      <c r="AU26" s="165">
        <v>-4.1807999999999996</v>
      </c>
      <c r="AV26" s="165">
        <v>-0.14030000000000001</v>
      </c>
      <c r="AW26" s="165">
        <v>0.1003</v>
      </c>
      <c r="AX26" s="165">
        <v>0.26790000000000003</v>
      </c>
      <c r="AY26" s="165">
        <v>1.6074999999999999</v>
      </c>
      <c r="AZ26" s="165">
        <v>3.8641999999999999</v>
      </c>
      <c r="BA26" s="165">
        <v>2.9841000000000002</v>
      </c>
      <c r="BB26" s="165">
        <v>-5.5521000000000003</v>
      </c>
      <c r="BC26" s="165">
        <v>14.834899999999999</v>
      </c>
      <c r="BD26" s="165">
        <v>-5.5</v>
      </c>
      <c r="BE26" s="165">
        <v>-5.5</v>
      </c>
      <c r="BF26" s="165">
        <v>-30.386299999999999</v>
      </c>
      <c r="BG26" s="165">
        <v>-30.3506</v>
      </c>
      <c r="BH26" s="165">
        <v>-6.7500000000000004E-2</v>
      </c>
      <c r="BI26" s="166"/>
      <c r="BJ26" s="165">
        <v>8.5349000000000004</v>
      </c>
      <c r="BK26" s="165">
        <v>1.4089</v>
      </c>
      <c r="BL26" s="166"/>
      <c r="BM26" s="165">
        <v>0.29659999999999997</v>
      </c>
      <c r="BN26" s="165">
        <v>-95.644999999999996</v>
      </c>
      <c r="BO26" s="165">
        <v>-14.4047</v>
      </c>
      <c r="BP26" s="165">
        <v>-14.4353</v>
      </c>
      <c r="BQ26" s="166"/>
      <c r="BR26" s="165">
        <v>-231.56450000000001</v>
      </c>
      <c r="BS26" s="166"/>
      <c r="BT26" s="166"/>
      <c r="BU26" s="166"/>
      <c r="BV26" s="165">
        <v>-1.8462000000000001</v>
      </c>
      <c r="BW26" s="165">
        <v>5.5</v>
      </c>
      <c r="BX26" s="165">
        <v>2.0099999999999998</v>
      </c>
      <c r="BY26" s="165">
        <v>-17.54</v>
      </c>
      <c r="BZ26" s="165">
        <v>-5.12</v>
      </c>
      <c r="CA26" s="165">
        <v>-17.142299999999999</v>
      </c>
      <c r="CB26" s="165">
        <v>-17.276299999999999</v>
      </c>
      <c r="CC26" s="165">
        <v>16.021699999999999</v>
      </c>
      <c r="CD26" s="165">
        <v>15.342499999999999</v>
      </c>
      <c r="CE26" s="165">
        <v>-3.6139999999999999</v>
      </c>
      <c r="CF26" s="165">
        <v>2.0206</v>
      </c>
      <c r="CG26" s="165">
        <v>2.5263</v>
      </c>
      <c r="CH26" s="165">
        <v>7.5662000000000003</v>
      </c>
      <c r="CI26" s="166"/>
      <c r="CJ26" s="166"/>
      <c r="CK26" s="166"/>
      <c r="CL26" s="165">
        <v>7.1</v>
      </c>
      <c r="CM26" s="165">
        <v>4.7</v>
      </c>
      <c r="CN26" s="165">
        <v>-0.32</v>
      </c>
      <c r="CO26" s="166"/>
      <c r="CP26" s="165">
        <v>33.488300000000002</v>
      </c>
      <c r="CQ26" s="165">
        <v>31.381399999999999</v>
      </c>
      <c r="CR26" s="165">
        <v>31.9086</v>
      </c>
      <c r="CS26" s="165">
        <v>32.432899999999997</v>
      </c>
      <c r="CT26" s="165">
        <v>-26.764099999999999</v>
      </c>
      <c r="CU26" s="165">
        <v>-2.9521000000000002</v>
      </c>
      <c r="CV26" s="165">
        <v>-27.510400000000001</v>
      </c>
      <c r="CW26" s="165">
        <v>3.2313000000000001</v>
      </c>
      <c r="CX26" s="165">
        <v>22.22</v>
      </c>
      <c r="CY26" s="165">
        <v>6.68</v>
      </c>
      <c r="CZ26" s="165">
        <v>16.254899999999999</v>
      </c>
      <c r="DA26" s="165">
        <v>16.213999999999999</v>
      </c>
      <c r="DB26" s="165">
        <v>-5.43</v>
      </c>
      <c r="DC26" s="165">
        <v>-12.4414</v>
      </c>
      <c r="DD26" s="166"/>
      <c r="DE26" s="166"/>
      <c r="DF26" s="165">
        <v>19.5886</v>
      </c>
      <c r="DG26" s="165">
        <v>-10.960699999999999</v>
      </c>
      <c r="DH26" s="165">
        <v>-2.7753000000000001</v>
      </c>
      <c r="DI26" s="165">
        <v>17.399999999999999</v>
      </c>
      <c r="DJ26" s="165">
        <v>17.3</v>
      </c>
      <c r="DK26" s="165">
        <v>-4.8144999999999998</v>
      </c>
      <c r="DL26" s="165">
        <v>-1.6831</v>
      </c>
      <c r="DM26" s="165">
        <v>3.1591999999999998</v>
      </c>
      <c r="DN26" s="165">
        <v>4.4588999999999999</v>
      </c>
      <c r="DO26" s="165">
        <v>-1.48</v>
      </c>
      <c r="DP26" s="165">
        <v>-0.67</v>
      </c>
      <c r="DQ26" s="165">
        <v>4.2779999999999996</v>
      </c>
      <c r="DR26" s="165">
        <v>-20.206099999999999</v>
      </c>
      <c r="DS26" s="165">
        <v>-10.28</v>
      </c>
      <c r="DT26" s="165">
        <v>-10.48</v>
      </c>
      <c r="DU26" s="165">
        <v>25.38</v>
      </c>
      <c r="DV26" s="165">
        <v>9.06</v>
      </c>
      <c r="DW26" s="165">
        <v>-19.4727</v>
      </c>
      <c r="DX26" s="165">
        <v>-9.6364000000000001</v>
      </c>
      <c r="DY26" s="166"/>
      <c r="DZ26" s="165">
        <v>-33.154499999999999</v>
      </c>
      <c r="EA26" s="166"/>
      <c r="EB26" s="165">
        <v>-10.514799999999999</v>
      </c>
      <c r="EC26" s="165">
        <v>-18.1036</v>
      </c>
      <c r="ED26" s="165">
        <v>-18.8263</v>
      </c>
      <c r="EE26" s="165">
        <v>-16.997199999999999</v>
      </c>
      <c r="EF26" s="165">
        <v>-18.671800000000001</v>
      </c>
      <c r="EG26" s="165">
        <v>-10.387</v>
      </c>
      <c r="EH26" s="166"/>
      <c r="EI26" s="165">
        <v>-13.195499999999999</v>
      </c>
      <c r="EJ26" s="166"/>
      <c r="EK26" s="165">
        <v>1.6000000000000001E-3</v>
      </c>
      <c r="EL26" s="165">
        <v>-16.183900000000001</v>
      </c>
      <c r="EM26" s="165">
        <v>0</v>
      </c>
      <c r="EN26" s="165">
        <v>2.0453999999999999</v>
      </c>
      <c r="EO26" s="165">
        <v>1.4776</v>
      </c>
      <c r="EP26" s="165">
        <v>12.816000000000001</v>
      </c>
      <c r="EQ26" s="165">
        <v>-24.150500000000001</v>
      </c>
      <c r="ER26" s="165">
        <v>-23.517199999999999</v>
      </c>
      <c r="ES26" s="165">
        <v>-5.7797999999999998</v>
      </c>
      <c r="ET26" s="165">
        <v>6.58</v>
      </c>
      <c r="EU26" s="166"/>
      <c r="EV26" s="165">
        <v>-0.4</v>
      </c>
      <c r="EW26" s="165">
        <v>5.6237000000000004</v>
      </c>
      <c r="EX26" s="165">
        <v>2.3113999999999999</v>
      </c>
      <c r="EY26" s="165">
        <v>-13.724500000000001</v>
      </c>
      <c r="EZ26" s="165">
        <v>-7.7788000000000004</v>
      </c>
      <c r="FA26" s="165">
        <v>7.9802</v>
      </c>
      <c r="FB26" s="165">
        <v>-3.8984999999999999</v>
      </c>
      <c r="FC26" s="165">
        <v>-13.0623</v>
      </c>
      <c r="FD26" s="165">
        <v>4.8406000000000002</v>
      </c>
      <c r="FE26" s="166"/>
      <c r="FF26" s="165">
        <v>4.6513999999999998</v>
      </c>
      <c r="FG26" s="165">
        <v>3.6558999999999999</v>
      </c>
      <c r="FH26" s="165">
        <v>3.7974999999999999</v>
      </c>
      <c r="FI26" s="165">
        <v>2.5360999999999998</v>
      </c>
      <c r="FJ26" s="165">
        <v>5.1910999999999996</v>
      </c>
      <c r="FK26" s="165">
        <v>5.1910999999999996</v>
      </c>
      <c r="FL26" s="165">
        <v>-25.118400000000001</v>
      </c>
      <c r="FM26" s="166"/>
      <c r="FN26" s="165">
        <v>13.0869</v>
      </c>
      <c r="FO26" s="165">
        <v>-12.6366</v>
      </c>
      <c r="FP26" s="166"/>
      <c r="FQ26" s="165">
        <v>24.488900000000001</v>
      </c>
      <c r="FR26" s="165">
        <v>-20.04</v>
      </c>
      <c r="FS26" s="165">
        <v>-9.4799999999999995E-2</v>
      </c>
      <c r="FT26" s="165">
        <v>0.16500000000000001</v>
      </c>
      <c r="FU26" s="165">
        <v>0.23</v>
      </c>
      <c r="FV26" s="165">
        <v>3.36</v>
      </c>
      <c r="FW26" s="165">
        <v>-24.0791</v>
      </c>
      <c r="FX26" s="166"/>
      <c r="FY26" s="165">
        <v>3.3029999999999999</v>
      </c>
      <c r="FZ26" s="165">
        <v>0.873</v>
      </c>
      <c r="GA26" s="165">
        <v>4.1285999999999996</v>
      </c>
      <c r="GB26" s="165">
        <v>25.86</v>
      </c>
      <c r="GC26" s="165">
        <v>-9.0283999999999995</v>
      </c>
      <c r="GD26" s="165">
        <v>-1.5537000000000001</v>
      </c>
      <c r="GE26" s="165">
        <v>-1.28</v>
      </c>
      <c r="GF26" s="165">
        <v>19.214200000000002</v>
      </c>
      <c r="GG26" s="166"/>
      <c r="GH26" s="165">
        <v>18.1358</v>
      </c>
      <c r="GI26" s="165">
        <v>-2.0590000000000002</v>
      </c>
      <c r="GJ26" s="165">
        <v>-2.133</v>
      </c>
      <c r="GK26" s="165">
        <v>1.5261</v>
      </c>
      <c r="GL26" s="165">
        <v>3.5999999999999997E-2</v>
      </c>
      <c r="GM26" s="166"/>
      <c r="GN26" s="165">
        <v>-8.2416</v>
      </c>
      <c r="GO26" s="165">
        <v>1.7552000000000001</v>
      </c>
      <c r="GP26" s="165">
        <v>7.7683</v>
      </c>
      <c r="GQ26" s="165">
        <v>-20.263999999999999</v>
      </c>
      <c r="GR26" s="165">
        <v>6.8849</v>
      </c>
      <c r="GS26" s="165">
        <v>7.1986999999999997</v>
      </c>
      <c r="GT26" s="165">
        <v>110.08240000000001</v>
      </c>
      <c r="GU26" s="165">
        <v>-6.0124000000000004</v>
      </c>
      <c r="GV26" s="165">
        <v>-13.3527</v>
      </c>
      <c r="GW26" s="165">
        <v>7.0262000000000002</v>
      </c>
      <c r="GX26" s="165">
        <v>1.1031</v>
      </c>
      <c r="GY26" s="165">
        <v>6.3146000000000004</v>
      </c>
      <c r="GZ26" s="166"/>
      <c r="HA26" s="165">
        <v>0</v>
      </c>
      <c r="HB26" s="165">
        <v>-16.298999999999999</v>
      </c>
      <c r="HC26" s="165">
        <v>-16.053799999999999</v>
      </c>
      <c r="HD26" s="165">
        <v>0.84</v>
      </c>
      <c r="HE26" s="165">
        <v>-7.2968000000000002</v>
      </c>
      <c r="HF26" s="165">
        <v>23.216200000000001</v>
      </c>
      <c r="HG26" s="165">
        <v>0</v>
      </c>
      <c r="HH26" s="165">
        <v>102.1601</v>
      </c>
      <c r="HI26" s="165">
        <v>-45.4711</v>
      </c>
      <c r="HJ26" s="165">
        <v>5.0781999999999998</v>
      </c>
      <c r="HK26" s="166"/>
      <c r="HL26" s="165">
        <v>7.3288000000000002</v>
      </c>
      <c r="HM26" s="165">
        <v>-9.9014000000000006</v>
      </c>
      <c r="HN26" s="165">
        <v>0</v>
      </c>
      <c r="HO26" s="166"/>
      <c r="HP26" s="166"/>
      <c r="HQ26" s="165">
        <v>-13.1165</v>
      </c>
      <c r="HR26" s="165">
        <v>-12.4793</v>
      </c>
      <c r="HS26" s="165">
        <v>-4.3346</v>
      </c>
      <c r="HT26" s="165">
        <v>-3.2250000000000001</v>
      </c>
      <c r="HU26" s="165">
        <v>30.36</v>
      </c>
      <c r="HV26" s="165">
        <v>30.27</v>
      </c>
      <c r="HW26" s="165">
        <v>-17.399999999999999</v>
      </c>
      <c r="HX26" s="165">
        <v>-17.2</v>
      </c>
      <c r="HY26" s="165">
        <v>0.15840000000000001</v>
      </c>
      <c r="HZ26" s="165">
        <v>4.16</v>
      </c>
      <c r="IA26" s="166"/>
      <c r="IB26" s="165">
        <v>16.374500000000001</v>
      </c>
      <c r="IC26" s="165">
        <v>16.172699999999999</v>
      </c>
      <c r="ID26" s="165">
        <v>-18</v>
      </c>
      <c r="IE26" s="165">
        <v>-21</v>
      </c>
      <c r="IF26" s="165">
        <v>-3.7</v>
      </c>
      <c r="IG26" s="165">
        <v>-4.2</v>
      </c>
      <c r="IH26" s="165">
        <v>-17.953399999999998</v>
      </c>
      <c r="II26" s="165">
        <v>-17.756900000000002</v>
      </c>
      <c r="IJ26" s="165">
        <v>-199.2525</v>
      </c>
      <c r="IK26" s="165">
        <v>-38.0657</v>
      </c>
      <c r="IL26" s="165">
        <v>-200.1574</v>
      </c>
      <c r="IM26" s="165">
        <v>17.396699999999999</v>
      </c>
      <c r="IN26" s="166"/>
      <c r="IO26" s="166"/>
      <c r="IP26" s="166"/>
      <c r="IQ26" s="166"/>
      <c r="IR26" s="165">
        <v>123.0806</v>
      </c>
      <c r="IS26" s="165">
        <v>-55.484200000000001</v>
      </c>
      <c r="IT26" s="165">
        <v>-8.7340999999999998</v>
      </c>
      <c r="IU26" s="165">
        <v>-11.0853</v>
      </c>
      <c r="IV26" s="165">
        <v>39.508699999999997</v>
      </c>
      <c r="IW26" s="165">
        <v>68.631</v>
      </c>
      <c r="IX26" s="165">
        <v>-238.1105</v>
      </c>
      <c r="IY26" s="165">
        <v>-12.8703</v>
      </c>
      <c r="IZ26" s="165">
        <v>34.642499999999998</v>
      </c>
      <c r="JA26" s="165">
        <v>0.56279999999999997</v>
      </c>
      <c r="JB26" s="165">
        <v>6.8369999999999997</v>
      </c>
      <c r="JC26" s="165">
        <v>-9.0399999999999991</v>
      </c>
      <c r="JD26" s="165">
        <v>-1.2E-2</v>
      </c>
      <c r="JE26" s="165">
        <v>-1.7999999999999999E-2</v>
      </c>
      <c r="JF26" s="165">
        <v>3.84</v>
      </c>
      <c r="JG26" s="165">
        <v>-0.08</v>
      </c>
      <c r="JH26" s="165">
        <v>-5.3746999999999998</v>
      </c>
      <c r="JI26" s="165">
        <v>-6.0929000000000002</v>
      </c>
      <c r="JJ26" s="165">
        <v>1.5E-3</v>
      </c>
      <c r="JK26" s="165">
        <v>6.3583999999999996</v>
      </c>
      <c r="JL26" s="165">
        <v>-6.7</v>
      </c>
      <c r="JM26" s="165">
        <v>3.31</v>
      </c>
      <c r="JN26" s="165">
        <v>2.75</v>
      </c>
      <c r="JO26" s="165">
        <v>2.7410999999999999</v>
      </c>
      <c r="JP26" s="165">
        <v>3.1539999999999999</v>
      </c>
      <c r="JQ26" s="165">
        <v>2.9626999999999999</v>
      </c>
      <c r="JR26" s="165">
        <v>4.5274000000000001</v>
      </c>
      <c r="JS26" s="165">
        <v>3.3258999999999999</v>
      </c>
      <c r="JT26" s="166"/>
      <c r="JU26" s="165">
        <v>6.6</v>
      </c>
      <c r="JV26" s="165">
        <v>10.0007</v>
      </c>
      <c r="JW26" s="165">
        <v>0.56999999999999995</v>
      </c>
      <c r="JX26" s="166"/>
      <c r="JY26" s="165">
        <v>-19.553100000000001</v>
      </c>
      <c r="JZ26" s="165">
        <v>3.1286999999999998</v>
      </c>
      <c r="KA26" s="165">
        <v>-21.4651</v>
      </c>
      <c r="KB26" s="165">
        <v>-14.3744</v>
      </c>
      <c r="KC26" s="165">
        <v>-6.0137999999999998</v>
      </c>
      <c r="KD26" s="165">
        <v>-26.660599999999999</v>
      </c>
      <c r="KE26" s="165">
        <v>2.1303999999999998</v>
      </c>
      <c r="KF26" s="165">
        <v>-7.8</v>
      </c>
      <c r="KG26" s="165">
        <v>-7.4</v>
      </c>
      <c r="KH26" s="165">
        <v>74.122799999999998</v>
      </c>
      <c r="KI26" s="165">
        <v>-153.0352</v>
      </c>
    </row>
    <row r="27" spans="1:295" ht="18" customHeight="1" x14ac:dyDescent="0.3">
      <c r="A27" s="161" t="s">
        <v>46</v>
      </c>
      <c r="B27" s="161" t="s">
        <v>744</v>
      </c>
      <c r="C27" s="165">
        <v>0</v>
      </c>
      <c r="D27" s="165">
        <v>1.6555</v>
      </c>
      <c r="E27" s="165">
        <v>-6.1534000000000004</v>
      </c>
      <c r="F27" s="165">
        <v>3.5529999999999999</v>
      </c>
      <c r="G27" s="165">
        <v>5.0583</v>
      </c>
      <c r="H27" s="166"/>
      <c r="I27" s="165">
        <v>7.0418000000000003</v>
      </c>
      <c r="J27" s="166"/>
      <c r="K27" s="165">
        <v>9.1775000000000002</v>
      </c>
      <c r="L27" s="165">
        <v>3.5529000000000002</v>
      </c>
      <c r="M27" s="166"/>
      <c r="N27" s="165">
        <v>-13.32</v>
      </c>
      <c r="O27" s="165">
        <v>-19.8</v>
      </c>
      <c r="P27" s="165">
        <v>-2.2000000000000002</v>
      </c>
      <c r="Q27" s="165">
        <v>0.82799999999999996</v>
      </c>
      <c r="R27" s="166"/>
      <c r="S27" s="165">
        <v>2.4830000000000001</v>
      </c>
      <c r="T27" s="165">
        <v>-6.8853</v>
      </c>
      <c r="U27" s="165">
        <v>4.7047999999999996</v>
      </c>
      <c r="V27" s="165">
        <v>4.5442999999999998</v>
      </c>
      <c r="W27" s="165">
        <v>8.2207000000000008</v>
      </c>
      <c r="X27" s="165">
        <v>3.3031999999999999</v>
      </c>
      <c r="Y27" s="165">
        <v>0.1067</v>
      </c>
      <c r="Z27" s="165">
        <v>2.3186</v>
      </c>
      <c r="AA27" s="166"/>
      <c r="AB27" s="165">
        <v>-0.88470000000000004</v>
      </c>
      <c r="AC27" s="165">
        <v>-1.204</v>
      </c>
      <c r="AD27" s="166"/>
      <c r="AE27" s="165">
        <v>4.2560000000000002</v>
      </c>
      <c r="AF27" s="165">
        <v>-4.4400000000000004</v>
      </c>
      <c r="AG27" s="165">
        <v>-15.4</v>
      </c>
      <c r="AH27" s="165">
        <v>-0.86099999999999999</v>
      </c>
      <c r="AI27" s="165">
        <v>0.249</v>
      </c>
      <c r="AJ27" s="166"/>
      <c r="AK27" s="165">
        <v>-21.27</v>
      </c>
      <c r="AL27" s="166"/>
      <c r="AM27" s="165">
        <v>-4.5</v>
      </c>
      <c r="AN27" s="165">
        <v>-4.67</v>
      </c>
      <c r="AO27" s="165">
        <v>3.9836999999999998</v>
      </c>
      <c r="AP27" s="165">
        <v>3.7138</v>
      </c>
      <c r="AQ27" s="165">
        <v>17.3903</v>
      </c>
      <c r="AR27" s="165">
        <v>18.8018</v>
      </c>
      <c r="AS27" s="165">
        <v>-11.311</v>
      </c>
      <c r="AT27" s="165">
        <v>-2.6791999999999998</v>
      </c>
      <c r="AU27" s="165">
        <v>-2.3313000000000001</v>
      </c>
      <c r="AV27" s="165">
        <v>-0.28620000000000001</v>
      </c>
      <c r="AW27" s="165">
        <v>-0.1497</v>
      </c>
      <c r="AX27" s="165">
        <v>-0.40189999999999998</v>
      </c>
      <c r="AY27" s="165">
        <v>0.80379999999999996</v>
      </c>
      <c r="AZ27" s="165">
        <v>3.7944</v>
      </c>
      <c r="BA27" s="165">
        <v>3.0605000000000002</v>
      </c>
      <c r="BB27" s="165">
        <v>-3.6107999999999998</v>
      </c>
      <c r="BC27" s="165">
        <v>17.086400000000001</v>
      </c>
      <c r="BD27" s="165">
        <v>-6.1</v>
      </c>
      <c r="BE27" s="165">
        <v>-6</v>
      </c>
      <c r="BF27" s="165">
        <v>-30.3489</v>
      </c>
      <c r="BG27" s="165">
        <v>-29.927299999999999</v>
      </c>
      <c r="BH27" s="165">
        <v>-1.3988</v>
      </c>
      <c r="BI27" s="166"/>
      <c r="BJ27" s="165">
        <v>8.6575000000000006</v>
      </c>
      <c r="BK27" s="165">
        <v>2.0766</v>
      </c>
      <c r="BL27" s="166"/>
      <c r="BM27" s="165">
        <v>0.46850000000000003</v>
      </c>
      <c r="BN27" s="165">
        <v>-89.876999999999995</v>
      </c>
      <c r="BO27" s="165">
        <v>-12.6347</v>
      </c>
      <c r="BP27" s="165">
        <v>-12.298999999999999</v>
      </c>
      <c r="BQ27" s="166"/>
      <c r="BR27" s="165">
        <v>-219.61709999999999</v>
      </c>
      <c r="BS27" s="166"/>
      <c r="BT27" s="166"/>
      <c r="BU27" s="166"/>
      <c r="BV27" s="165">
        <v>-0.60880000000000001</v>
      </c>
      <c r="BW27" s="165">
        <v>5.38</v>
      </c>
      <c r="BX27" s="165">
        <v>1.77</v>
      </c>
      <c r="BY27" s="165">
        <v>-17.079999999999998</v>
      </c>
      <c r="BZ27" s="165">
        <v>-4.67</v>
      </c>
      <c r="CA27" s="165">
        <v>-17.276299999999999</v>
      </c>
      <c r="CB27" s="165">
        <v>-17.008400000000002</v>
      </c>
      <c r="CC27" s="165">
        <v>17.952300000000001</v>
      </c>
      <c r="CD27" s="165">
        <v>16.570900000000002</v>
      </c>
      <c r="CE27" s="165">
        <v>-4.3010000000000002</v>
      </c>
      <c r="CF27" s="165">
        <v>-0.24629999999999999</v>
      </c>
      <c r="CG27" s="165">
        <v>3.7900000000000003E-2</v>
      </c>
      <c r="CH27" s="165">
        <v>7.3537999999999997</v>
      </c>
      <c r="CI27" s="166"/>
      <c r="CJ27" s="166"/>
      <c r="CK27" s="166"/>
      <c r="CL27" s="165">
        <v>7.6</v>
      </c>
      <c r="CM27" s="165">
        <v>5.5</v>
      </c>
      <c r="CN27" s="165">
        <v>-0.28000000000000003</v>
      </c>
      <c r="CO27" s="166"/>
      <c r="CP27" s="165">
        <v>32.975499999999997</v>
      </c>
      <c r="CQ27" s="165">
        <v>31.0596</v>
      </c>
      <c r="CR27" s="165">
        <v>29.402100000000001</v>
      </c>
      <c r="CS27" s="165">
        <v>29.759599999999999</v>
      </c>
      <c r="CT27" s="165">
        <v>-23.210899999999999</v>
      </c>
      <c r="CU27" s="165">
        <v>-4.2375999999999996</v>
      </c>
      <c r="CV27" s="165">
        <v>-23.142199999999999</v>
      </c>
      <c r="CW27" s="165">
        <v>3.0771000000000002</v>
      </c>
      <c r="CX27" s="165">
        <v>27</v>
      </c>
      <c r="CY27" s="165">
        <v>7.18</v>
      </c>
      <c r="CZ27" s="165">
        <v>16.411100000000001</v>
      </c>
      <c r="DA27" s="165">
        <v>16.311599999999999</v>
      </c>
      <c r="DB27" s="165">
        <v>-5.67</v>
      </c>
      <c r="DC27" s="165">
        <v>-12.7376</v>
      </c>
      <c r="DD27" s="166"/>
      <c r="DE27" s="166"/>
      <c r="DF27" s="165">
        <v>25.264399999999998</v>
      </c>
      <c r="DG27" s="165">
        <v>-10.6591</v>
      </c>
      <c r="DH27" s="165">
        <v>-2.8010999999999999</v>
      </c>
      <c r="DI27" s="165">
        <v>20.6</v>
      </c>
      <c r="DJ27" s="165">
        <v>20.6</v>
      </c>
      <c r="DK27" s="165">
        <v>-4.5361000000000002</v>
      </c>
      <c r="DL27" s="165">
        <v>-1.1220000000000001</v>
      </c>
      <c r="DM27" s="165">
        <v>3.3169</v>
      </c>
      <c r="DN27" s="165">
        <v>5.3867000000000003</v>
      </c>
      <c r="DO27" s="165">
        <v>-0.66</v>
      </c>
      <c r="DP27" s="165">
        <v>-0.78</v>
      </c>
      <c r="DQ27" s="165">
        <v>4.5724999999999998</v>
      </c>
      <c r="DR27" s="165">
        <v>-24.8964</v>
      </c>
      <c r="DS27" s="165">
        <v>-10.71</v>
      </c>
      <c r="DT27" s="165">
        <v>-10.84</v>
      </c>
      <c r="DU27" s="165">
        <v>27.3</v>
      </c>
      <c r="DV27" s="165">
        <v>9.85</v>
      </c>
      <c r="DW27" s="165">
        <v>-20.618200000000002</v>
      </c>
      <c r="DX27" s="165">
        <v>-11.1273</v>
      </c>
      <c r="DY27" s="166"/>
      <c r="DZ27" s="165">
        <v>-35.4</v>
      </c>
      <c r="EA27" s="166"/>
      <c r="EB27" s="165">
        <v>-6.1658999999999997</v>
      </c>
      <c r="EC27" s="165">
        <v>-15.8636</v>
      </c>
      <c r="ED27" s="165">
        <v>-15.7683</v>
      </c>
      <c r="EE27" s="165">
        <v>-14.1053</v>
      </c>
      <c r="EF27" s="165">
        <v>-17.6006</v>
      </c>
      <c r="EG27" s="165">
        <v>-11.531000000000001</v>
      </c>
      <c r="EH27" s="166"/>
      <c r="EI27" s="165">
        <v>-20.7027</v>
      </c>
      <c r="EJ27" s="166"/>
      <c r="EK27" s="165">
        <v>0</v>
      </c>
      <c r="EL27" s="165">
        <v>-18.2255</v>
      </c>
      <c r="EM27" s="165">
        <v>0</v>
      </c>
      <c r="EN27" s="165">
        <v>3.5571999999999999</v>
      </c>
      <c r="EO27" s="165">
        <v>2.6772999999999998</v>
      </c>
      <c r="EP27" s="165">
        <v>8.7200000000000006</v>
      </c>
      <c r="EQ27" s="165">
        <v>-27.050699999999999</v>
      </c>
      <c r="ER27" s="165">
        <v>-27.1752</v>
      </c>
      <c r="ES27" s="165">
        <v>-6.4211999999999998</v>
      </c>
      <c r="ET27" s="165">
        <v>0</v>
      </c>
      <c r="EU27" s="165">
        <v>0</v>
      </c>
      <c r="EV27" s="165">
        <v>0.5</v>
      </c>
      <c r="EW27" s="165">
        <v>4.9257</v>
      </c>
      <c r="EX27" s="165">
        <v>6.3825000000000003</v>
      </c>
      <c r="EY27" s="165">
        <v>-14.355</v>
      </c>
      <c r="EZ27" s="165">
        <v>-8.7913999999999994</v>
      </c>
      <c r="FA27" s="165">
        <v>8.4092000000000002</v>
      </c>
      <c r="FB27" s="165">
        <v>9.5399999999999999E-2</v>
      </c>
      <c r="FC27" s="165">
        <v>-13.456300000000001</v>
      </c>
      <c r="FD27" s="165">
        <v>5.1909999999999998</v>
      </c>
      <c r="FE27" s="166"/>
      <c r="FF27" s="165">
        <v>5.0277000000000003</v>
      </c>
      <c r="FG27" s="165">
        <v>2.4455</v>
      </c>
      <c r="FH27" s="165">
        <v>3.4977999999999998</v>
      </c>
      <c r="FI27" s="165">
        <v>0</v>
      </c>
      <c r="FJ27" s="165">
        <v>5.6935000000000002</v>
      </c>
      <c r="FK27" s="165">
        <v>5.6935000000000002</v>
      </c>
      <c r="FL27" s="165">
        <v>-26.123200000000001</v>
      </c>
      <c r="FM27" s="166"/>
      <c r="FN27" s="165">
        <v>16.3935</v>
      </c>
      <c r="FO27" s="165">
        <v>-12.995799999999999</v>
      </c>
      <c r="FP27" s="166"/>
      <c r="FQ27" s="165">
        <v>27.1891</v>
      </c>
      <c r="FR27" s="165">
        <v>-20.41</v>
      </c>
      <c r="FS27" s="165">
        <v>-0.79790000000000005</v>
      </c>
      <c r="FT27" s="165">
        <v>0.13850000000000001</v>
      </c>
      <c r="FU27" s="165">
        <v>0.1</v>
      </c>
      <c r="FV27" s="165">
        <v>0.51</v>
      </c>
      <c r="FW27" s="165">
        <v>-25.3276</v>
      </c>
      <c r="FX27" s="165">
        <v>0</v>
      </c>
      <c r="FY27" s="165">
        <v>3.4289999999999998</v>
      </c>
      <c r="FZ27" s="165">
        <v>0.88400000000000001</v>
      </c>
      <c r="GA27" s="166"/>
      <c r="GB27" s="165">
        <v>18.37</v>
      </c>
      <c r="GC27" s="165">
        <v>-8.0963999999999992</v>
      </c>
      <c r="GD27" s="165">
        <v>-1.4084000000000001</v>
      </c>
      <c r="GE27" s="165">
        <v>-2.5299999999999998</v>
      </c>
      <c r="GF27" s="165">
        <v>24.113399999999999</v>
      </c>
      <c r="GG27" s="166"/>
      <c r="GH27" s="165">
        <v>22.785</v>
      </c>
      <c r="GI27" s="165">
        <v>-4.6779000000000002</v>
      </c>
      <c r="GJ27" s="165">
        <v>-5.1064999999999996</v>
      </c>
      <c r="GK27" s="165">
        <v>1.6356999999999999</v>
      </c>
      <c r="GL27" s="165">
        <v>6.9800000000000001E-2</v>
      </c>
      <c r="GM27" s="166"/>
      <c r="GN27" s="165">
        <v>-8.3363999999999994</v>
      </c>
      <c r="GO27" s="165">
        <v>2.6219000000000001</v>
      </c>
      <c r="GP27" s="165">
        <v>7.5693000000000001</v>
      </c>
      <c r="GQ27" s="165">
        <v>-22.480599999999999</v>
      </c>
      <c r="GR27" s="165">
        <v>6.7957999999999998</v>
      </c>
      <c r="GS27" s="165">
        <v>6.3082000000000003</v>
      </c>
      <c r="GT27" s="165">
        <v>111.95359999999999</v>
      </c>
      <c r="GU27" s="165">
        <v>-4.7218</v>
      </c>
      <c r="GV27" s="165">
        <v>-11.501300000000001</v>
      </c>
      <c r="GW27" s="165">
        <v>3.0589</v>
      </c>
      <c r="GX27" s="165">
        <v>0.61150000000000004</v>
      </c>
      <c r="GY27" s="165">
        <v>6.5343</v>
      </c>
      <c r="GZ27" s="166"/>
      <c r="HA27" s="166"/>
      <c r="HB27" s="165">
        <v>-17.321000000000002</v>
      </c>
      <c r="HC27" s="165">
        <v>-16.543500000000002</v>
      </c>
      <c r="HD27" s="165">
        <v>-0.42</v>
      </c>
      <c r="HE27" s="165">
        <v>-8.4410000000000007</v>
      </c>
      <c r="HF27" s="165">
        <v>15.8222</v>
      </c>
      <c r="HG27" s="165">
        <v>0</v>
      </c>
      <c r="HH27" s="165">
        <v>105.9469</v>
      </c>
      <c r="HI27" s="165">
        <v>-44.935200000000002</v>
      </c>
      <c r="HJ27" s="165">
        <v>5.0834000000000001</v>
      </c>
      <c r="HK27" s="166"/>
      <c r="HL27" s="165">
        <v>5.3512000000000004</v>
      </c>
      <c r="HM27" s="165">
        <v>0</v>
      </c>
      <c r="HN27" s="165">
        <v>0</v>
      </c>
      <c r="HO27" s="166"/>
      <c r="HP27" s="166"/>
      <c r="HQ27" s="165">
        <v>-13.523</v>
      </c>
      <c r="HR27" s="165">
        <v>-13.319800000000001</v>
      </c>
      <c r="HS27" s="165">
        <v>-4.6965000000000003</v>
      </c>
      <c r="HT27" s="165">
        <v>-4.3654000000000002</v>
      </c>
      <c r="HU27" s="165">
        <v>26.81</v>
      </c>
      <c r="HV27" s="165">
        <v>26.51</v>
      </c>
      <c r="HW27" s="165">
        <v>-18</v>
      </c>
      <c r="HX27" s="165">
        <v>-17.899999999999999</v>
      </c>
      <c r="HY27" s="165">
        <v>-0.24440000000000001</v>
      </c>
      <c r="HZ27" s="165">
        <v>4.88</v>
      </c>
      <c r="IA27" s="166"/>
      <c r="IB27" s="165">
        <v>13.1729</v>
      </c>
      <c r="IC27" s="165">
        <v>13.5235</v>
      </c>
      <c r="ID27" s="165">
        <v>-18.2</v>
      </c>
      <c r="IE27" s="165">
        <v>-23.9</v>
      </c>
      <c r="IF27" s="165">
        <v>-3.3</v>
      </c>
      <c r="IG27" s="165">
        <v>-3.8</v>
      </c>
      <c r="IH27" s="165">
        <v>-18.273700000000002</v>
      </c>
      <c r="II27" s="165">
        <v>-18.193300000000001</v>
      </c>
      <c r="IJ27" s="165">
        <v>-200.16200000000001</v>
      </c>
      <c r="IK27" s="165">
        <v>-31.766100000000002</v>
      </c>
      <c r="IL27" s="165">
        <v>-205.36349999999999</v>
      </c>
      <c r="IM27" s="165">
        <v>14.6562</v>
      </c>
      <c r="IN27" s="166"/>
      <c r="IO27" s="166"/>
      <c r="IP27" s="166"/>
      <c r="IQ27" s="166"/>
      <c r="IR27" s="165">
        <v>128.33519999999999</v>
      </c>
      <c r="IS27" s="165">
        <v>-49.886299999999999</v>
      </c>
      <c r="IT27" s="165">
        <v>-7.5532000000000004</v>
      </c>
      <c r="IU27" s="165">
        <v>-9.1708999999999996</v>
      </c>
      <c r="IV27" s="165">
        <v>43.770200000000003</v>
      </c>
      <c r="IW27" s="165">
        <v>72.536600000000007</v>
      </c>
      <c r="IX27" s="165">
        <v>-245.20230000000001</v>
      </c>
      <c r="IY27" s="165">
        <v>-13.030099999999999</v>
      </c>
      <c r="IZ27" s="165">
        <v>30.970300000000002</v>
      </c>
      <c r="JA27" s="165">
        <v>0.89229999999999998</v>
      </c>
      <c r="JB27" s="165">
        <v>7.5579999999999998</v>
      </c>
      <c r="JC27" s="165">
        <v>-9.44</v>
      </c>
      <c r="JD27" s="165">
        <v>-0.155</v>
      </c>
      <c r="JE27" s="165">
        <v>-0.16</v>
      </c>
      <c r="JF27" s="165">
        <v>4.72</v>
      </c>
      <c r="JG27" s="165">
        <v>-0.4</v>
      </c>
      <c r="JH27" s="165">
        <v>-5.3457999999999997</v>
      </c>
      <c r="JI27" s="165">
        <v>-5.3025000000000002</v>
      </c>
      <c r="JJ27" s="165">
        <v>-0.46850000000000003</v>
      </c>
      <c r="JK27" s="165">
        <v>6.7704000000000004</v>
      </c>
      <c r="JL27" s="165">
        <v>-5.7</v>
      </c>
      <c r="JM27" s="165">
        <v>2.42</v>
      </c>
      <c r="JN27" s="165">
        <v>2.8069999999999999</v>
      </c>
      <c r="JO27" s="165">
        <v>2.9567000000000001</v>
      </c>
      <c r="JP27" s="165">
        <v>3.4135</v>
      </c>
      <c r="JQ27" s="165">
        <v>3.7625000000000002</v>
      </c>
      <c r="JR27" s="165">
        <v>4.17</v>
      </c>
      <c r="JS27" s="165">
        <v>3.28</v>
      </c>
      <c r="JT27" s="166"/>
      <c r="JU27" s="165">
        <v>6.1</v>
      </c>
      <c r="JV27" s="165">
        <v>8.3536000000000001</v>
      </c>
      <c r="JW27" s="165">
        <v>0.66</v>
      </c>
      <c r="JX27" s="166"/>
      <c r="JY27" s="165">
        <v>-17.898700000000002</v>
      </c>
      <c r="JZ27" s="165">
        <v>2.8147000000000002</v>
      </c>
      <c r="KA27" s="165">
        <v>-22.0746</v>
      </c>
      <c r="KB27" s="165">
        <v>-14.3355</v>
      </c>
      <c r="KC27" s="165">
        <v>-6.8597000000000001</v>
      </c>
      <c r="KD27" s="165">
        <v>-26.174600000000002</v>
      </c>
      <c r="KE27" s="165">
        <v>2.0663999999999998</v>
      </c>
      <c r="KF27" s="165">
        <v>-7.1</v>
      </c>
      <c r="KG27" s="165">
        <v>-8.4</v>
      </c>
      <c r="KH27" s="165">
        <v>68.902299999999997</v>
      </c>
      <c r="KI27" s="165">
        <v>-141.78059999999999</v>
      </c>
    </row>
    <row r="28" spans="1:295" ht="18" customHeight="1" x14ac:dyDescent="0.3">
      <c r="A28" s="161" t="s">
        <v>46</v>
      </c>
      <c r="B28" s="161" t="s">
        <v>745</v>
      </c>
      <c r="C28" s="165">
        <v>0</v>
      </c>
      <c r="D28" s="165">
        <v>1.8872</v>
      </c>
      <c r="E28" s="165">
        <v>-6.4020999999999999</v>
      </c>
      <c r="F28" s="165">
        <v>3.6543999999999999</v>
      </c>
      <c r="G28" s="165">
        <v>4.8086000000000002</v>
      </c>
      <c r="H28" s="166"/>
      <c r="I28" s="165">
        <v>8.0640999999999998</v>
      </c>
      <c r="J28" s="166"/>
      <c r="K28" s="165">
        <v>9.4271999999999991</v>
      </c>
      <c r="L28" s="165">
        <v>3.6349</v>
      </c>
      <c r="M28" s="166"/>
      <c r="N28" s="165">
        <v>-13.32</v>
      </c>
      <c r="O28" s="165">
        <v>-17.600000000000001</v>
      </c>
      <c r="P28" s="165">
        <v>-4.4000000000000004</v>
      </c>
      <c r="Q28" s="166"/>
      <c r="R28" s="165">
        <v>-11</v>
      </c>
      <c r="S28" s="165">
        <v>2.6947000000000001</v>
      </c>
      <c r="T28" s="165">
        <v>-6.8178000000000001</v>
      </c>
      <c r="U28" s="165">
        <v>4.7728000000000002</v>
      </c>
      <c r="V28" s="165">
        <v>4.6161000000000003</v>
      </c>
      <c r="W28" s="165">
        <v>8.1607000000000003</v>
      </c>
      <c r="X28" s="165">
        <v>3.0857000000000001</v>
      </c>
      <c r="Y28" s="165">
        <v>0.14149999999999999</v>
      </c>
      <c r="Z28" s="165">
        <v>2.2401</v>
      </c>
      <c r="AA28" s="166"/>
      <c r="AB28" s="165">
        <v>-1.0069999999999999</v>
      </c>
      <c r="AC28" s="165">
        <v>-0.95599999999999996</v>
      </c>
      <c r="AD28" s="166"/>
      <c r="AE28" s="165">
        <v>4.0609999999999999</v>
      </c>
      <c r="AF28" s="165">
        <v>-4.4400000000000004</v>
      </c>
      <c r="AG28" s="165">
        <v>-17.600000000000001</v>
      </c>
      <c r="AH28" s="165">
        <v>-0.80900000000000005</v>
      </c>
      <c r="AI28" s="165">
        <v>0.246</v>
      </c>
      <c r="AJ28" s="166"/>
      <c r="AK28" s="165">
        <v>-21.15</v>
      </c>
      <c r="AL28" s="166"/>
      <c r="AM28" s="165">
        <v>-4.4000000000000004</v>
      </c>
      <c r="AN28" s="165">
        <v>-4.37</v>
      </c>
      <c r="AO28" s="165">
        <v>5.3998999999999997</v>
      </c>
      <c r="AP28" s="165">
        <v>3.7054</v>
      </c>
      <c r="AQ28" s="165">
        <v>19.895099999999999</v>
      </c>
      <c r="AR28" s="165">
        <v>21.348500000000001</v>
      </c>
      <c r="AS28" s="165">
        <v>-11.889900000000001</v>
      </c>
      <c r="AT28" s="165">
        <v>-3.3490000000000002</v>
      </c>
      <c r="AU28" s="165">
        <v>-3.0318999999999998</v>
      </c>
      <c r="AV28" s="165">
        <v>0.36349999999999999</v>
      </c>
      <c r="AW28" s="165">
        <v>0.35780000000000001</v>
      </c>
      <c r="AX28" s="165">
        <v>-1.4735</v>
      </c>
      <c r="AY28" s="165">
        <v>-0.66979999999999995</v>
      </c>
      <c r="AZ28" s="165">
        <v>5.4386000000000001</v>
      </c>
      <c r="BA28" s="165">
        <v>4.4622000000000002</v>
      </c>
      <c r="BB28" s="165">
        <v>-10.3781</v>
      </c>
      <c r="BC28" s="165">
        <v>16.0915</v>
      </c>
      <c r="BD28" s="165">
        <v>-5.9</v>
      </c>
      <c r="BE28" s="165">
        <v>-5.9</v>
      </c>
      <c r="BF28" s="165">
        <v>-29.251799999999999</v>
      </c>
      <c r="BG28" s="165">
        <v>-29.081399999999999</v>
      </c>
      <c r="BH28" s="165">
        <v>-1.1297999999999999</v>
      </c>
      <c r="BI28" s="166"/>
      <c r="BJ28" s="165">
        <v>6.8384</v>
      </c>
      <c r="BK28" s="165">
        <v>2.2936999999999999</v>
      </c>
      <c r="BL28" s="166"/>
      <c r="BM28" s="165">
        <v>0.95130000000000003</v>
      </c>
      <c r="BN28" s="165">
        <v>-79.622799999999998</v>
      </c>
      <c r="BO28" s="165">
        <v>-3.6621999999999999</v>
      </c>
      <c r="BP28" s="165">
        <v>-3.7233000000000001</v>
      </c>
      <c r="BQ28" s="165">
        <v>-28.009699999999999</v>
      </c>
      <c r="BR28" s="165">
        <v>-212.08349999999999</v>
      </c>
      <c r="BS28" s="166"/>
      <c r="BT28" s="166"/>
      <c r="BU28" s="166"/>
      <c r="BV28" s="165">
        <v>0.41909999999999997</v>
      </c>
      <c r="BW28" s="165">
        <v>5.64</v>
      </c>
      <c r="BX28" s="165">
        <v>2.2000000000000002</v>
      </c>
      <c r="BY28" s="165">
        <v>-16.68</v>
      </c>
      <c r="BZ28" s="165">
        <v>-4.32</v>
      </c>
      <c r="CA28" s="165">
        <v>-12.1859</v>
      </c>
      <c r="CB28" s="165">
        <v>-14.999000000000001</v>
      </c>
      <c r="CC28" s="165">
        <v>10.584099999999999</v>
      </c>
      <c r="CD28" s="165">
        <v>9.5866000000000007</v>
      </c>
      <c r="CE28" s="165">
        <v>-3.9358</v>
      </c>
      <c r="CF28" s="165">
        <v>-4.3163</v>
      </c>
      <c r="CG28" s="165">
        <v>-4.5416999999999996</v>
      </c>
      <c r="CH28" s="165">
        <v>6.4943999999999997</v>
      </c>
      <c r="CI28" s="166"/>
      <c r="CJ28" s="166"/>
      <c r="CK28" s="166"/>
      <c r="CL28" s="165">
        <v>8.8000000000000007</v>
      </c>
      <c r="CM28" s="165">
        <v>6.6</v>
      </c>
      <c r="CN28" s="165">
        <v>-0.43</v>
      </c>
      <c r="CO28" s="166"/>
      <c r="CP28" s="165">
        <v>31.814900000000002</v>
      </c>
      <c r="CQ28" s="165">
        <v>30.552099999999999</v>
      </c>
      <c r="CR28" s="165">
        <v>30.291499999999999</v>
      </c>
      <c r="CS28" s="165">
        <v>30.879300000000001</v>
      </c>
      <c r="CT28" s="165">
        <v>-21.6</v>
      </c>
      <c r="CU28" s="165">
        <v>-8.9963999999999995</v>
      </c>
      <c r="CV28" s="165">
        <v>-20.328900000000001</v>
      </c>
      <c r="CW28" s="165">
        <v>3.3860000000000001</v>
      </c>
      <c r="CX28" s="165">
        <v>30.23</v>
      </c>
      <c r="CY28" s="165">
        <v>0.32</v>
      </c>
      <c r="CZ28" s="165">
        <v>17.973600000000001</v>
      </c>
      <c r="DA28" s="165">
        <v>17.581199999999999</v>
      </c>
      <c r="DB28" s="165">
        <v>-6.01</v>
      </c>
      <c r="DC28" s="165">
        <v>-552.63369999999998</v>
      </c>
      <c r="DD28" s="166"/>
      <c r="DE28" s="166"/>
      <c r="DF28" s="165">
        <v>21.0395</v>
      </c>
      <c r="DG28" s="165">
        <v>-11.613799999999999</v>
      </c>
      <c r="DH28" s="165">
        <v>-2.9895</v>
      </c>
      <c r="DI28" s="165">
        <v>15.2</v>
      </c>
      <c r="DJ28" s="165">
        <v>15.3</v>
      </c>
      <c r="DK28" s="165">
        <v>-4.8535000000000004</v>
      </c>
      <c r="DL28" s="165">
        <v>-0.374</v>
      </c>
      <c r="DM28" s="165">
        <v>5.6826999999999996</v>
      </c>
      <c r="DN28" s="165">
        <v>6.4999000000000002</v>
      </c>
      <c r="DO28" s="165">
        <v>0</v>
      </c>
      <c r="DP28" s="165">
        <v>-1.25</v>
      </c>
      <c r="DQ28" s="165">
        <v>5.0374999999999996</v>
      </c>
      <c r="DR28" s="165">
        <v>-20.671199999999999</v>
      </c>
      <c r="DS28" s="165">
        <v>-10.78</v>
      </c>
      <c r="DT28" s="165">
        <v>-10.97</v>
      </c>
      <c r="DU28" s="165">
        <v>28.07</v>
      </c>
      <c r="DV28" s="165">
        <v>11.24</v>
      </c>
      <c r="DW28" s="165">
        <v>-20.672699999999999</v>
      </c>
      <c r="DX28" s="165">
        <v>-9.9726999999999997</v>
      </c>
      <c r="DY28" s="166"/>
      <c r="DZ28" s="165">
        <v>-26.9909</v>
      </c>
      <c r="EA28" s="166"/>
      <c r="EB28" s="165">
        <v>-5.2436999999999996</v>
      </c>
      <c r="EC28" s="165">
        <v>-13.818</v>
      </c>
      <c r="ED28" s="165">
        <v>-13.6517</v>
      </c>
      <c r="EE28" s="165">
        <v>-11.366899999999999</v>
      </c>
      <c r="EF28" s="165">
        <v>-15.129099999999999</v>
      </c>
      <c r="EG28" s="165">
        <v>-11.763</v>
      </c>
      <c r="EH28" s="165">
        <v>-60.409399999999998</v>
      </c>
      <c r="EI28" s="165">
        <v>-3.7238000000000002</v>
      </c>
      <c r="EJ28" s="166"/>
      <c r="EK28" s="166"/>
      <c r="EL28" s="165">
        <v>-19.2042</v>
      </c>
      <c r="EM28" s="165">
        <v>0</v>
      </c>
      <c r="EN28" s="165">
        <v>5.6157000000000004</v>
      </c>
      <c r="EO28" s="165">
        <v>4.4356999999999998</v>
      </c>
      <c r="EP28" s="165">
        <v>13.84</v>
      </c>
      <c r="EQ28" s="165">
        <v>-26.5989</v>
      </c>
      <c r="ER28" s="165">
        <v>-26.302600000000002</v>
      </c>
      <c r="ES28" s="165">
        <v>-7.3026999999999997</v>
      </c>
      <c r="ET28" s="165">
        <v>0</v>
      </c>
      <c r="EU28" s="166"/>
      <c r="EV28" s="165">
        <v>0</v>
      </c>
      <c r="EW28" s="165">
        <v>5.1395</v>
      </c>
      <c r="EX28" s="165">
        <v>8.2487999999999992</v>
      </c>
      <c r="EY28" s="165">
        <v>-14.0465</v>
      </c>
      <c r="EZ28" s="165">
        <v>-8.2163000000000004</v>
      </c>
      <c r="FA28" s="165">
        <v>7.2363</v>
      </c>
      <c r="FB28" s="165">
        <v>-4.4615999999999998</v>
      </c>
      <c r="FC28" s="165">
        <v>-11.1402</v>
      </c>
      <c r="FD28" s="165">
        <v>5.6063000000000001</v>
      </c>
      <c r="FE28" s="166"/>
      <c r="FF28" s="165">
        <v>5.3224</v>
      </c>
      <c r="FG28" s="165">
        <v>10.576499999999999</v>
      </c>
      <c r="FH28" s="165">
        <v>10.5815</v>
      </c>
      <c r="FI28" s="165">
        <v>8.4291999999999998</v>
      </c>
      <c r="FJ28" s="165">
        <v>0</v>
      </c>
      <c r="FK28" s="165">
        <v>0</v>
      </c>
      <c r="FL28" s="165">
        <v>-23.443899999999999</v>
      </c>
      <c r="FM28" s="166"/>
      <c r="FN28" s="165">
        <v>7.2321999999999997</v>
      </c>
      <c r="FO28" s="165">
        <v>-12.5067</v>
      </c>
      <c r="FP28" s="166"/>
      <c r="FQ28" s="165">
        <v>24.684200000000001</v>
      </c>
      <c r="FR28" s="165">
        <v>-20.56</v>
      </c>
      <c r="FS28" s="165">
        <v>-1.415</v>
      </c>
      <c r="FT28" s="165">
        <v>0.17419999999999999</v>
      </c>
      <c r="FU28" s="165">
        <v>0.93</v>
      </c>
      <c r="FV28" s="165">
        <v>0.7</v>
      </c>
      <c r="FW28" s="165">
        <v>-23.650300000000001</v>
      </c>
      <c r="FX28" s="166"/>
      <c r="FY28" s="165">
        <v>3.7109999999999999</v>
      </c>
      <c r="FZ28" s="165">
        <v>0.78100000000000003</v>
      </c>
      <c r="GA28" s="166"/>
      <c r="GB28" s="165">
        <v>18.16</v>
      </c>
      <c r="GC28" s="165">
        <v>-10.834099999999999</v>
      </c>
      <c r="GD28" s="165">
        <v>-0.97030000000000005</v>
      </c>
      <c r="GE28" s="165">
        <v>-2.5499999999999998</v>
      </c>
      <c r="GF28" s="165">
        <v>24.605699999999999</v>
      </c>
      <c r="GG28" s="166"/>
      <c r="GH28" s="165">
        <v>23.6891</v>
      </c>
      <c r="GI28" s="165">
        <v>-4.6456999999999997</v>
      </c>
      <c r="GJ28" s="165">
        <v>-4.8780000000000001</v>
      </c>
      <c r="GK28" s="165">
        <v>1.7063999999999999</v>
      </c>
      <c r="GL28" s="166"/>
      <c r="GM28" s="166"/>
      <c r="GN28" s="165">
        <v>-9.6441999999999997</v>
      </c>
      <c r="GO28" s="165">
        <v>1.6697</v>
      </c>
      <c r="GP28" s="165">
        <v>7.2302999999999997</v>
      </c>
      <c r="GQ28" s="165">
        <v>-23.158200000000001</v>
      </c>
      <c r="GR28" s="165">
        <v>7.9062999999999999</v>
      </c>
      <c r="GS28" s="165">
        <v>8.0539000000000005</v>
      </c>
      <c r="GT28" s="165">
        <v>111.1674</v>
      </c>
      <c r="GU28" s="165">
        <v>-4.3662999999999998</v>
      </c>
      <c r="GV28" s="165">
        <v>-12.9674</v>
      </c>
      <c r="GW28" s="165">
        <v>3.3351000000000002</v>
      </c>
      <c r="GX28" s="165">
        <v>-0.23419999999999999</v>
      </c>
      <c r="GY28" s="165">
        <v>7.0030999999999999</v>
      </c>
      <c r="GZ28" s="166"/>
      <c r="HA28" s="165">
        <v>-0.94269999999999998</v>
      </c>
      <c r="HB28" s="165">
        <v>-17.240400000000001</v>
      </c>
      <c r="HC28" s="165">
        <v>-15.8942</v>
      </c>
      <c r="HD28" s="165">
        <v>0.42</v>
      </c>
      <c r="HE28" s="165">
        <v>-7.5850999999999997</v>
      </c>
      <c r="HF28" s="165">
        <v>21.5261</v>
      </c>
      <c r="HG28" s="165">
        <v>0</v>
      </c>
      <c r="HH28" s="165">
        <v>106.2876</v>
      </c>
      <c r="HI28" s="165">
        <v>-45.645299999999999</v>
      </c>
      <c r="HJ28" s="165">
        <v>5.96</v>
      </c>
      <c r="HK28" s="166"/>
      <c r="HL28" s="165">
        <v>7.1618000000000004</v>
      </c>
      <c r="HM28" s="165">
        <v>0</v>
      </c>
      <c r="HN28" s="165">
        <v>0</v>
      </c>
      <c r="HO28" s="166"/>
      <c r="HP28" s="166"/>
      <c r="HQ28" s="165">
        <v>-13.083500000000001</v>
      </c>
      <c r="HR28" s="165">
        <v>-13.0671</v>
      </c>
      <c r="HS28" s="165">
        <v>-5.7907000000000002</v>
      </c>
      <c r="HT28" s="165">
        <v>-5.6257999999999999</v>
      </c>
      <c r="HU28" s="165">
        <v>25.6</v>
      </c>
      <c r="HV28" s="165">
        <v>25.43</v>
      </c>
      <c r="HW28" s="165">
        <v>-18.2</v>
      </c>
      <c r="HX28" s="165">
        <v>-18.100000000000001</v>
      </c>
      <c r="HY28" s="165">
        <v>-0.24440000000000001</v>
      </c>
      <c r="HZ28" s="165">
        <v>6.56</v>
      </c>
      <c r="IA28" s="165">
        <v>68.902900000000002</v>
      </c>
      <c r="IB28" s="165">
        <v>13.468</v>
      </c>
      <c r="IC28" s="165">
        <v>13.383100000000001</v>
      </c>
      <c r="ID28" s="165">
        <v>-17.399999999999999</v>
      </c>
      <c r="IE28" s="165">
        <v>-21.3</v>
      </c>
      <c r="IF28" s="165">
        <v>-3.7</v>
      </c>
      <c r="IG28" s="165">
        <v>-4.2</v>
      </c>
      <c r="IH28" s="165">
        <v>-18.0779</v>
      </c>
      <c r="II28" s="165">
        <v>-17.911999999999999</v>
      </c>
      <c r="IJ28" s="165">
        <v>-202.1953</v>
      </c>
      <c r="IK28" s="165">
        <v>-35.899799999999999</v>
      </c>
      <c r="IL28" s="165">
        <v>-201.1097</v>
      </c>
      <c r="IM28" s="165">
        <v>15.0412</v>
      </c>
      <c r="IN28" s="166"/>
      <c r="IO28" s="165">
        <v>30.693200000000001</v>
      </c>
      <c r="IP28" s="165">
        <v>141.66239999999999</v>
      </c>
      <c r="IQ28" s="165">
        <v>68.055000000000007</v>
      </c>
      <c r="IR28" s="165">
        <v>126.51220000000001</v>
      </c>
      <c r="IS28" s="165">
        <v>-50.7136</v>
      </c>
      <c r="IT28" s="165">
        <v>-8.2946000000000009</v>
      </c>
      <c r="IU28" s="165">
        <v>-9.8607999999999993</v>
      </c>
      <c r="IV28" s="165">
        <v>43.5822</v>
      </c>
      <c r="IW28" s="165">
        <v>69.482200000000006</v>
      </c>
      <c r="IX28" s="165">
        <v>-244.69970000000001</v>
      </c>
      <c r="IY28" s="165">
        <v>0</v>
      </c>
      <c r="IZ28" s="165">
        <v>34.2575</v>
      </c>
      <c r="JA28" s="165">
        <v>1.0095000000000001</v>
      </c>
      <c r="JB28" s="165">
        <v>7.6029999999999998</v>
      </c>
      <c r="JC28" s="165">
        <v>-9.1999999999999993</v>
      </c>
      <c r="JD28" s="165">
        <v>-0.108</v>
      </c>
      <c r="JE28" s="165">
        <v>-0.11700000000000001</v>
      </c>
      <c r="JF28" s="165">
        <v>4.16</v>
      </c>
      <c r="JG28" s="165">
        <v>-0.8</v>
      </c>
      <c r="JH28" s="165">
        <v>-4.8979999999999997</v>
      </c>
      <c r="JI28" s="165">
        <v>-4.9790000000000001</v>
      </c>
      <c r="JJ28" s="165">
        <v>0.441</v>
      </c>
      <c r="JK28" s="165">
        <v>6.4469000000000003</v>
      </c>
      <c r="JL28" s="165">
        <v>-7.8</v>
      </c>
      <c r="JM28" s="165">
        <v>1.712</v>
      </c>
      <c r="JN28" s="165">
        <v>2.8149999999999999</v>
      </c>
      <c r="JO28" s="165">
        <v>2.9542000000000002</v>
      </c>
      <c r="JP28" s="165">
        <v>3.4137</v>
      </c>
      <c r="JQ28" s="165">
        <v>3.2513000000000001</v>
      </c>
      <c r="JR28" s="165">
        <v>3.0583</v>
      </c>
      <c r="JS28" s="165">
        <v>4.4802999999999997</v>
      </c>
      <c r="JT28" s="166"/>
      <c r="JU28" s="165">
        <v>6.7</v>
      </c>
      <c r="JV28" s="165">
        <v>9.0404</v>
      </c>
      <c r="JW28" s="165">
        <v>0.76</v>
      </c>
      <c r="JX28" s="166"/>
      <c r="JY28" s="165">
        <v>-18.451000000000001</v>
      </c>
      <c r="JZ28" s="165">
        <v>2.5796999999999999</v>
      </c>
      <c r="KA28" s="165">
        <v>-21.919899999999998</v>
      </c>
      <c r="KB28" s="165">
        <v>-14.5236</v>
      </c>
      <c r="KC28" s="165">
        <v>-5.4737999999999998</v>
      </c>
      <c r="KD28" s="165">
        <v>-27.096900000000002</v>
      </c>
      <c r="KE28" s="165">
        <v>1.9617</v>
      </c>
      <c r="KF28" s="165">
        <v>-7.3</v>
      </c>
      <c r="KG28" s="165">
        <v>-7.9</v>
      </c>
      <c r="KH28" s="165">
        <v>72.3172</v>
      </c>
      <c r="KI28" s="165">
        <v>-158.09829999999999</v>
      </c>
    </row>
    <row r="29" spans="1:295" ht="18" customHeight="1" x14ac:dyDescent="0.3">
      <c r="A29" s="161" t="s">
        <v>46</v>
      </c>
      <c r="B29" s="161" t="s">
        <v>746</v>
      </c>
      <c r="C29" s="165">
        <v>0</v>
      </c>
      <c r="D29" s="165">
        <v>2.1040999999999999</v>
      </c>
      <c r="E29" s="165">
        <v>-6.7156000000000002</v>
      </c>
      <c r="F29" s="165">
        <v>3.5384000000000002</v>
      </c>
      <c r="G29" s="165">
        <v>4.9938000000000002</v>
      </c>
      <c r="H29" s="166"/>
      <c r="I29" s="165">
        <v>7.8879999999999999</v>
      </c>
      <c r="J29" s="166"/>
      <c r="K29" s="165">
        <v>10.1675</v>
      </c>
      <c r="L29" s="165">
        <v>3.9399000000000002</v>
      </c>
      <c r="M29" s="166"/>
      <c r="N29" s="165">
        <v>-13.32</v>
      </c>
      <c r="O29" s="165">
        <v>-19.8</v>
      </c>
      <c r="P29" s="165">
        <v>-2.2000000000000002</v>
      </c>
      <c r="Q29" s="165">
        <v>1.6559999999999999</v>
      </c>
      <c r="R29" s="165">
        <v>-13.2</v>
      </c>
      <c r="S29" s="165">
        <v>1.8775999999999999</v>
      </c>
      <c r="T29" s="165">
        <v>-7.5929000000000002</v>
      </c>
      <c r="U29" s="165">
        <v>4.8619000000000003</v>
      </c>
      <c r="V29" s="165">
        <v>4.8773999999999997</v>
      </c>
      <c r="W29" s="165">
        <v>8.5244</v>
      </c>
      <c r="X29" s="165">
        <v>3.0905999999999998</v>
      </c>
      <c r="Y29" s="165">
        <v>-8.8099999999999998E-2</v>
      </c>
      <c r="Z29" s="165">
        <v>2.4034</v>
      </c>
      <c r="AA29" s="166"/>
      <c r="AB29" s="165">
        <v>-0.62429999999999997</v>
      </c>
      <c r="AC29" s="165">
        <v>-0.82399999999999995</v>
      </c>
      <c r="AD29" s="166"/>
      <c r="AE29" s="165">
        <v>4.1470000000000002</v>
      </c>
      <c r="AF29" s="165">
        <v>-4.4400000000000004</v>
      </c>
      <c r="AG29" s="165">
        <v>-15.4</v>
      </c>
      <c r="AH29" s="165">
        <v>-8.3000000000000004E-2</v>
      </c>
      <c r="AI29" s="165">
        <v>0.246</v>
      </c>
      <c r="AJ29" s="166"/>
      <c r="AK29" s="165">
        <v>-21.1</v>
      </c>
      <c r="AL29" s="166"/>
      <c r="AM29" s="165">
        <v>-3.9</v>
      </c>
      <c r="AN29" s="165">
        <v>-3.82</v>
      </c>
      <c r="AO29" s="165">
        <v>6.0303000000000004</v>
      </c>
      <c r="AP29" s="165">
        <v>3.8397999999999999</v>
      </c>
      <c r="AQ29" s="165">
        <v>20.1372</v>
      </c>
      <c r="AR29" s="165">
        <v>21.594200000000001</v>
      </c>
      <c r="AS29" s="165">
        <v>-11.790800000000001</v>
      </c>
      <c r="AT29" s="165">
        <v>-2.9470999999999998</v>
      </c>
      <c r="AU29" s="165">
        <v>-2.1417000000000002</v>
      </c>
      <c r="AV29" s="165">
        <v>-0.1328</v>
      </c>
      <c r="AW29" s="165">
        <v>-0.1105</v>
      </c>
      <c r="AX29" s="165">
        <v>-2.4113000000000002</v>
      </c>
      <c r="AY29" s="165">
        <v>-0.93769999999999998</v>
      </c>
      <c r="AZ29" s="165">
        <v>5.1250999999999998</v>
      </c>
      <c r="BA29" s="165">
        <v>4.0236000000000001</v>
      </c>
      <c r="BB29" s="165">
        <v>-8.1422000000000008</v>
      </c>
      <c r="BC29" s="165">
        <v>15.178800000000001</v>
      </c>
      <c r="BD29" s="165">
        <v>-5.7</v>
      </c>
      <c r="BE29" s="165">
        <v>-5.5</v>
      </c>
      <c r="BF29" s="165">
        <v>-28.7257</v>
      </c>
      <c r="BG29" s="165">
        <v>-28.309799999999999</v>
      </c>
      <c r="BH29" s="165">
        <v>-2.0051999999999999</v>
      </c>
      <c r="BI29" s="166"/>
      <c r="BJ29" s="165">
        <v>7.3578999999999999</v>
      </c>
      <c r="BK29" s="165">
        <v>2.4420999999999999</v>
      </c>
      <c r="BL29" s="166"/>
      <c r="BM29" s="165">
        <v>0.86950000000000005</v>
      </c>
      <c r="BN29" s="165">
        <v>-75.289100000000005</v>
      </c>
      <c r="BO29" s="165">
        <v>-0.91559999999999997</v>
      </c>
      <c r="BP29" s="165">
        <v>-1.0071000000000001</v>
      </c>
      <c r="BQ29" s="165">
        <v>-30.789100000000001</v>
      </c>
      <c r="BR29" s="165">
        <v>-201.21459999999999</v>
      </c>
      <c r="BS29" s="166"/>
      <c r="BT29" s="166"/>
      <c r="BU29" s="166"/>
      <c r="BV29" s="165">
        <v>-0.18959999999999999</v>
      </c>
      <c r="BW29" s="165">
        <v>6.4</v>
      </c>
      <c r="BX29" s="165">
        <v>3.19</v>
      </c>
      <c r="BY29" s="165">
        <v>-16.32</v>
      </c>
      <c r="BZ29" s="165">
        <v>-3.4</v>
      </c>
      <c r="CA29" s="165">
        <v>-15.534800000000001</v>
      </c>
      <c r="CB29" s="165">
        <v>-15.8027</v>
      </c>
      <c r="CC29" s="165">
        <v>14.214700000000001</v>
      </c>
      <c r="CD29" s="165">
        <v>13.593500000000001</v>
      </c>
      <c r="CE29" s="165">
        <v>-5.1372</v>
      </c>
      <c r="CF29" s="165">
        <v>1.6311</v>
      </c>
      <c r="CG29" s="165">
        <v>1.8771</v>
      </c>
      <c r="CH29" s="165">
        <v>7.1879</v>
      </c>
      <c r="CI29" s="166"/>
      <c r="CJ29" s="166"/>
      <c r="CK29" s="166"/>
      <c r="CL29" s="165">
        <v>-15.7</v>
      </c>
      <c r="CM29" s="165">
        <v>-15.2</v>
      </c>
      <c r="CN29" s="165">
        <v>-0.55000000000000004</v>
      </c>
      <c r="CO29" s="166"/>
      <c r="CP29" s="165">
        <v>23.0047</v>
      </c>
      <c r="CQ29" s="165">
        <v>21.167400000000001</v>
      </c>
      <c r="CR29" s="165">
        <v>16.470199999999998</v>
      </c>
      <c r="CS29" s="165">
        <v>16.772500000000001</v>
      </c>
      <c r="CT29" s="165">
        <v>-22.691400000000002</v>
      </c>
      <c r="CU29" s="165">
        <v>5.8738999999999999</v>
      </c>
      <c r="CV29" s="165">
        <v>-20.783899999999999</v>
      </c>
      <c r="CW29" s="165">
        <v>3.6288</v>
      </c>
      <c r="CX29" s="165">
        <v>35.31</v>
      </c>
      <c r="CY29" s="165">
        <v>1.02</v>
      </c>
      <c r="CZ29" s="165">
        <v>18.911100000000001</v>
      </c>
      <c r="DA29" s="165">
        <v>18.8507</v>
      </c>
      <c r="DB29" s="165">
        <v>-6.48</v>
      </c>
      <c r="DC29" s="165">
        <v>-590.31889999999999</v>
      </c>
      <c r="DD29" s="166"/>
      <c r="DE29" s="166"/>
      <c r="DF29" s="165">
        <v>19.086400000000001</v>
      </c>
      <c r="DG29" s="165">
        <v>-11.7226</v>
      </c>
      <c r="DH29" s="165">
        <v>-3.2498999999999998</v>
      </c>
      <c r="DI29" s="165">
        <v>-3.3</v>
      </c>
      <c r="DJ29" s="165">
        <v>-3.2</v>
      </c>
      <c r="DK29" s="165">
        <v>-4.6032999999999999</v>
      </c>
      <c r="DL29" s="165">
        <v>0.19289999999999999</v>
      </c>
      <c r="DM29" s="165">
        <v>6.6289999999999996</v>
      </c>
      <c r="DN29" s="165">
        <v>7.2420999999999998</v>
      </c>
      <c r="DO29" s="165">
        <v>0.63</v>
      </c>
      <c r="DP29" s="165">
        <v>-1.69</v>
      </c>
      <c r="DQ29" s="165">
        <v>5.1304999999999996</v>
      </c>
      <c r="DR29" s="165">
        <v>-19.1236</v>
      </c>
      <c r="DS29" s="165">
        <v>-10.67</v>
      </c>
      <c r="DT29" s="165">
        <v>-10.84</v>
      </c>
      <c r="DU29" s="165">
        <v>28.67</v>
      </c>
      <c r="DV29" s="165">
        <v>11.68</v>
      </c>
      <c r="DW29" s="165">
        <v>-18.363600000000002</v>
      </c>
      <c r="DX29" s="165">
        <v>-9.3909000000000002</v>
      </c>
      <c r="DY29" s="166"/>
      <c r="DZ29" s="165">
        <v>-32.909100000000002</v>
      </c>
      <c r="EA29" s="165">
        <v>9.9629999999999992</v>
      </c>
      <c r="EB29" s="165">
        <v>-4.8548</v>
      </c>
      <c r="EC29" s="165">
        <v>-13.609400000000001</v>
      </c>
      <c r="ED29" s="165">
        <v>-13.2233</v>
      </c>
      <c r="EE29" s="165">
        <v>-10.472200000000001</v>
      </c>
      <c r="EF29" s="165">
        <v>-14.1694</v>
      </c>
      <c r="EG29" s="165">
        <v>-12.052</v>
      </c>
      <c r="EH29" s="165">
        <v>-57.357799999999997</v>
      </c>
      <c r="EI29" s="165">
        <v>0.60760000000000003</v>
      </c>
      <c r="EJ29" s="166"/>
      <c r="EK29" s="166"/>
      <c r="EL29" s="165">
        <v>-19.688300000000002</v>
      </c>
      <c r="EM29" s="166"/>
      <c r="EN29" s="165">
        <v>4.2319000000000004</v>
      </c>
      <c r="EO29" s="165">
        <v>2.4567000000000001</v>
      </c>
      <c r="EP29" s="165">
        <v>15.375999999999999</v>
      </c>
      <c r="EQ29" s="165">
        <v>-26.399899999999999</v>
      </c>
      <c r="ER29" s="165">
        <v>-26.499099999999999</v>
      </c>
      <c r="ES29" s="165">
        <v>-7.5697000000000001</v>
      </c>
      <c r="ET29" s="165">
        <v>0</v>
      </c>
      <c r="EU29" s="166"/>
      <c r="EV29" s="165">
        <v>0.5</v>
      </c>
      <c r="EW29" s="165">
        <v>5.3630000000000004</v>
      </c>
      <c r="EX29" s="165">
        <v>3.1949000000000001</v>
      </c>
      <c r="EY29" s="165">
        <v>-14.6557</v>
      </c>
      <c r="EZ29" s="165">
        <v>-8.8603000000000005</v>
      </c>
      <c r="FA29" s="165">
        <v>7.944</v>
      </c>
      <c r="FB29" s="165">
        <v>-4.4824000000000002</v>
      </c>
      <c r="FC29" s="165">
        <v>-13.2356</v>
      </c>
      <c r="FD29" s="165">
        <v>5.8901000000000003</v>
      </c>
      <c r="FE29" s="166"/>
      <c r="FF29" s="165">
        <v>5.4984000000000002</v>
      </c>
      <c r="FG29" s="165">
        <v>2.9241999999999999</v>
      </c>
      <c r="FH29" s="165">
        <v>3.8008000000000002</v>
      </c>
      <c r="FI29" s="165">
        <v>0</v>
      </c>
      <c r="FJ29" s="165">
        <v>3.8515000000000001</v>
      </c>
      <c r="FK29" s="165">
        <v>3.3491</v>
      </c>
      <c r="FL29" s="165">
        <v>-22.4391</v>
      </c>
      <c r="FM29" s="166"/>
      <c r="FN29" s="165">
        <v>14.1617</v>
      </c>
      <c r="FO29" s="165">
        <v>-8.3582999999999998</v>
      </c>
      <c r="FP29" s="166"/>
      <c r="FQ29" s="165">
        <v>24.029900000000001</v>
      </c>
      <c r="FR29" s="165">
        <v>-21.13</v>
      </c>
      <c r="FS29" s="165">
        <v>-1.9605999999999999</v>
      </c>
      <c r="FT29" s="165">
        <v>0.1971</v>
      </c>
      <c r="FU29" s="165">
        <v>1.1100000000000001</v>
      </c>
      <c r="FV29" s="165">
        <v>1.22</v>
      </c>
      <c r="FW29" s="165">
        <v>-25.094999999999999</v>
      </c>
      <c r="FX29" s="166"/>
      <c r="FY29" s="165">
        <v>3.6579999999999999</v>
      </c>
      <c r="FZ29" s="165">
        <v>0.86699999999999999</v>
      </c>
      <c r="GA29" s="165">
        <v>2.1934</v>
      </c>
      <c r="GB29" s="165">
        <v>18.309999999999999</v>
      </c>
      <c r="GC29" s="165">
        <v>-12.4825</v>
      </c>
      <c r="GD29" s="165">
        <v>-4.0151000000000003</v>
      </c>
      <c r="GE29" s="165">
        <v>-2.4</v>
      </c>
      <c r="GF29" s="165">
        <v>24.615400000000001</v>
      </c>
      <c r="GG29" s="166"/>
      <c r="GH29" s="165">
        <v>23.268799999999999</v>
      </c>
      <c r="GI29" s="165">
        <v>-5.468</v>
      </c>
      <c r="GJ29" s="165">
        <v>-5.7286000000000001</v>
      </c>
      <c r="GK29" s="165">
        <v>1.7794000000000001</v>
      </c>
      <c r="GL29" s="166"/>
      <c r="GM29" s="166"/>
      <c r="GN29" s="165">
        <v>-9.2498000000000005</v>
      </c>
      <c r="GO29" s="165">
        <v>1.4330000000000001</v>
      </c>
      <c r="GP29" s="165">
        <v>7.0945</v>
      </c>
      <c r="GQ29" s="165">
        <v>-22.253900000000002</v>
      </c>
      <c r="GR29" s="165">
        <v>7.6494</v>
      </c>
      <c r="GS29" s="165">
        <v>8.0437999999999992</v>
      </c>
      <c r="GT29" s="165">
        <v>114.5256</v>
      </c>
      <c r="GU29" s="165">
        <v>-3.7092999999999998</v>
      </c>
      <c r="GV29" s="165">
        <v>-11.168200000000001</v>
      </c>
      <c r="GW29" s="165">
        <v>2.6274999999999999</v>
      </c>
      <c r="GX29" s="165">
        <v>-9.8199999999999996E-2</v>
      </c>
      <c r="GY29" s="165">
        <v>7.34</v>
      </c>
      <c r="GZ29" s="166"/>
      <c r="HA29" s="165">
        <v>-1</v>
      </c>
      <c r="HB29" s="165">
        <v>-15.8805</v>
      </c>
      <c r="HC29" s="165">
        <v>-16.130600000000001</v>
      </c>
      <c r="HD29" s="165">
        <v>2.93</v>
      </c>
      <c r="HE29" s="165">
        <v>-10.6617</v>
      </c>
      <c r="HF29" s="165">
        <v>17.2913</v>
      </c>
      <c r="HG29" s="165">
        <v>5.3712</v>
      </c>
      <c r="HH29" s="165">
        <v>111.8725</v>
      </c>
      <c r="HI29" s="165">
        <v>-46.5501</v>
      </c>
      <c r="HJ29" s="165">
        <v>4.3518999999999997</v>
      </c>
      <c r="HK29" s="166"/>
      <c r="HL29" s="165">
        <v>6.8898999999999999</v>
      </c>
      <c r="HM29" s="165">
        <v>0</v>
      </c>
      <c r="HN29" s="165">
        <v>0</v>
      </c>
      <c r="HO29" s="166"/>
      <c r="HP29" s="166"/>
      <c r="HQ29" s="165">
        <v>-12.995699999999999</v>
      </c>
      <c r="HR29" s="165">
        <v>-12.8309</v>
      </c>
      <c r="HS29" s="165">
        <v>-6.3349000000000002</v>
      </c>
      <c r="HT29" s="165">
        <v>-6.0777000000000001</v>
      </c>
      <c r="HU29" s="165">
        <v>26.27</v>
      </c>
      <c r="HV29" s="165">
        <v>25.82</v>
      </c>
      <c r="HW29" s="165">
        <v>-15.9</v>
      </c>
      <c r="HX29" s="165">
        <v>-16</v>
      </c>
      <c r="HY29" s="165">
        <v>-0.1749</v>
      </c>
      <c r="HZ29" s="165">
        <v>5.92</v>
      </c>
      <c r="IA29" s="165">
        <v>69.095600000000005</v>
      </c>
      <c r="IB29" s="165">
        <v>15.6271</v>
      </c>
      <c r="IC29" s="165">
        <v>15.5366</v>
      </c>
      <c r="ID29" s="166"/>
      <c r="IE29" s="165">
        <v>-20.5</v>
      </c>
      <c r="IF29" s="165">
        <v>-4.0999999999999996</v>
      </c>
      <c r="IG29" s="165">
        <v>-4.7</v>
      </c>
      <c r="IH29" s="165">
        <v>-17.7272</v>
      </c>
      <c r="II29" s="165">
        <v>-17.9285</v>
      </c>
      <c r="IJ29" s="165">
        <v>-203.16120000000001</v>
      </c>
      <c r="IK29" s="165">
        <v>-35.610300000000002</v>
      </c>
      <c r="IL29" s="165">
        <v>-205.43620000000001</v>
      </c>
      <c r="IM29" s="165">
        <v>13.927199999999999</v>
      </c>
      <c r="IN29" s="166"/>
      <c r="IO29" s="165">
        <v>32.953499999999998</v>
      </c>
      <c r="IP29" s="165">
        <v>138.55629999999999</v>
      </c>
      <c r="IQ29" s="165">
        <v>69.976799999999997</v>
      </c>
      <c r="IR29" s="165">
        <v>127.2672</v>
      </c>
      <c r="IS29" s="165">
        <v>-48.426099999999998</v>
      </c>
      <c r="IT29" s="165">
        <v>-7.9909999999999997</v>
      </c>
      <c r="IU29" s="165">
        <v>-9.3366000000000007</v>
      </c>
      <c r="IV29" s="165">
        <v>45.1952</v>
      </c>
      <c r="IW29" s="165">
        <v>76.075400000000002</v>
      </c>
      <c r="IX29" s="165">
        <v>-244.75559999999999</v>
      </c>
      <c r="IY29" s="165">
        <v>0</v>
      </c>
      <c r="IZ29" s="165">
        <v>27.880800000000001</v>
      </c>
      <c r="JA29" s="165">
        <v>0.3992</v>
      </c>
      <c r="JB29" s="165">
        <v>8.69</v>
      </c>
      <c r="JC29" s="165">
        <v>-9.2799999999999994</v>
      </c>
      <c r="JD29" s="165">
        <v>0.17100000000000001</v>
      </c>
      <c r="JE29" s="165">
        <v>0.16800000000000001</v>
      </c>
      <c r="JF29" s="165">
        <v>4.24</v>
      </c>
      <c r="JG29" s="165">
        <v>-0.16</v>
      </c>
      <c r="JH29" s="165">
        <v>-5.2348999999999997</v>
      </c>
      <c r="JI29" s="165">
        <v>-5.4764999999999997</v>
      </c>
      <c r="JJ29" s="165">
        <v>0.26400000000000001</v>
      </c>
      <c r="JK29" s="165">
        <v>6.5933999999999999</v>
      </c>
      <c r="JL29" s="165">
        <v>-7.8</v>
      </c>
      <c r="JM29" s="165">
        <v>3.0070000000000001</v>
      </c>
      <c r="JN29" s="165">
        <v>3.48</v>
      </c>
      <c r="JO29" s="165">
        <v>2.7322000000000002</v>
      </c>
      <c r="JP29" s="165">
        <v>3.1381999999999999</v>
      </c>
      <c r="JQ29" s="165">
        <v>4.2903000000000002</v>
      </c>
      <c r="JR29" s="165">
        <v>3.5230000000000001</v>
      </c>
      <c r="JS29" s="165">
        <v>3.0091000000000001</v>
      </c>
      <c r="JT29" s="166"/>
      <c r="JU29" s="165">
        <v>7</v>
      </c>
      <c r="JV29" s="165">
        <v>9.9984999999999999</v>
      </c>
      <c r="JW29" s="165">
        <v>0.83</v>
      </c>
      <c r="JX29" s="166"/>
      <c r="JY29" s="165">
        <v>-20.253</v>
      </c>
      <c r="JZ29" s="165">
        <v>3.2713000000000001</v>
      </c>
      <c r="KA29" s="165">
        <v>-21.3736</v>
      </c>
      <c r="KB29" s="165">
        <v>-16.1798</v>
      </c>
      <c r="KC29" s="165">
        <v>-6.1665999999999999</v>
      </c>
      <c r="KD29" s="165">
        <v>-26.335000000000001</v>
      </c>
      <c r="KE29" s="165">
        <v>1.9695</v>
      </c>
      <c r="KF29" s="165">
        <v>-7.7</v>
      </c>
      <c r="KG29" s="165">
        <v>-8.1999999999999993</v>
      </c>
      <c r="KH29" s="165">
        <v>72.328599999999994</v>
      </c>
      <c r="KI29" s="165">
        <v>-151.75059999999999</v>
      </c>
    </row>
    <row r="30" spans="1:295" ht="18" customHeight="1" x14ac:dyDescent="0.3">
      <c r="A30" s="161" t="s">
        <v>46</v>
      </c>
      <c r="B30" s="161" t="s">
        <v>747</v>
      </c>
      <c r="C30" s="165">
        <v>0</v>
      </c>
      <c r="D30" s="165">
        <v>2.4739</v>
      </c>
      <c r="E30" s="165">
        <v>-6.9482999999999997</v>
      </c>
      <c r="F30" s="165">
        <v>3.8338999999999999</v>
      </c>
      <c r="G30" s="165">
        <v>5.0377999999999998</v>
      </c>
      <c r="H30" s="166"/>
      <c r="I30" s="165">
        <v>7.8560999999999996</v>
      </c>
      <c r="J30" s="166"/>
      <c r="K30" s="165">
        <v>11.354200000000001</v>
      </c>
      <c r="L30" s="165">
        <v>4.5358999999999998</v>
      </c>
      <c r="M30" s="166"/>
      <c r="N30" s="165">
        <v>-13.32</v>
      </c>
      <c r="O30" s="165">
        <v>-19.8</v>
      </c>
      <c r="P30" s="166"/>
      <c r="Q30" s="165">
        <v>1.6559999999999999</v>
      </c>
      <c r="R30" s="165">
        <v>-13.2</v>
      </c>
      <c r="S30" s="165">
        <v>3.6993</v>
      </c>
      <c r="T30" s="165">
        <v>-7.1271000000000004</v>
      </c>
      <c r="U30" s="165">
        <v>4.7771999999999997</v>
      </c>
      <c r="V30" s="165">
        <v>4.6829999999999998</v>
      </c>
      <c r="W30" s="165">
        <v>8.2047000000000008</v>
      </c>
      <c r="X30" s="165">
        <v>2.4394</v>
      </c>
      <c r="Y30" s="165">
        <v>0.1022</v>
      </c>
      <c r="Z30" s="165">
        <v>2.3614999999999999</v>
      </c>
      <c r="AA30" s="166"/>
      <c r="AB30" s="165">
        <v>-0.58699999999999997</v>
      </c>
      <c r="AC30" s="165">
        <v>-1.3879999999999999</v>
      </c>
      <c r="AD30" s="166"/>
      <c r="AE30" s="165">
        <v>4.24</v>
      </c>
      <c r="AF30" s="165">
        <v>-4.4400000000000004</v>
      </c>
      <c r="AG30" s="165">
        <v>-13.2</v>
      </c>
      <c r="AH30" s="165">
        <v>3.6999999999999998E-2</v>
      </c>
      <c r="AI30" s="165">
        <v>0.25</v>
      </c>
      <c r="AJ30" s="166"/>
      <c r="AK30" s="165">
        <v>-14.66</v>
      </c>
      <c r="AL30" s="166"/>
      <c r="AM30" s="165">
        <v>-11.02</v>
      </c>
      <c r="AN30" s="165">
        <v>-11.04</v>
      </c>
      <c r="AO30" s="165">
        <v>6.1242999999999999</v>
      </c>
      <c r="AP30" s="165">
        <v>4.2732999999999999</v>
      </c>
      <c r="AQ30" s="165">
        <v>20.585599999999999</v>
      </c>
      <c r="AR30" s="165">
        <v>22.188600000000001</v>
      </c>
      <c r="AS30" s="165">
        <v>-10.6348</v>
      </c>
      <c r="AT30" s="165">
        <v>0.40189999999999998</v>
      </c>
      <c r="AU30" s="165">
        <v>0.192</v>
      </c>
      <c r="AV30" s="165">
        <v>0.46089999999999998</v>
      </c>
      <c r="AW30" s="165">
        <v>1.1169</v>
      </c>
      <c r="AX30" s="165">
        <v>-4.2866999999999997</v>
      </c>
      <c r="AY30" s="165">
        <v>-3.8847999999999998</v>
      </c>
      <c r="AZ30" s="165">
        <v>4.4180999999999999</v>
      </c>
      <c r="BA30" s="165">
        <v>3.2763</v>
      </c>
      <c r="BB30" s="165">
        <v>-8.5780999999999992</v>
      </c>
      <c r="BC30" s="165">
        <v>19.179400000000001</v>
      </c>
      <c r="BD30" s="165">
        <v>-6.1</v>
      </c>
      <c r="BE30" s="165">
        <v>-6.1</v>
      </c>
      <c r="BF30" s="165">
        <v>-33.034599999999998</v>
      </c>
      <c r="BG30" s="165">
        <v>-32.930799999999998</v>
      </c>
      <c r="BH30" s="165">
        <v>-1.9318</v>
      </c>
      <c r="BI30" s="166"/>
      <c r="BJ30" s="165">
        <v>10.0076</v>
      </c>
      <c r="BK30" s="165">
        <v>2.7591999999999999</v>
      </c>
      <c r="BL30" s="165">
        <v>0</v>
      </c>
      <c r="BM30" s="165">
        <v>1.377</v>
      </c>
      <c r="BN30" s="165">
        <v>-69.002300000000005</v>
      </c>
      <c r="BO30" s="165">
        <v>-3.7538</v>
      </c>
      <c r="BP30" s="165">
        <v>-3.7233000000000001</v>
      </c>
      <c r="BQ30" s="165">
        <v>-28.154699999999998</v>
      </c>
      <c r="BR30" s="165">
        <v>-199.78440000000001</v>
      </c>
      <c r="BS30" s="166"/>
      <c r="BT30" s="166"/>
      <c r="BU30" s="166"/>
      <c r="BV30" s="165">
        <v>0.80830000000000002</v>
      </c>
      <c r="BW30" s="165">
        <v>6.06</v>
      </c>
      <c r="BX30" s="165">
        <v>2.88</v>
      </c>
      <c r="BY30" s="165">
        <v>-16.350000000000001</v>
      </c>
      <c r="BZ30" s="165">
        <v>-3.39</v>
      </c>
      <c r="CA30" s="165">
        <v>-13.391500000000001</v>
      </c>
      <c r="CB30" s="165">
        <v>-13.2576</v>
      </c>
      <c r="CC30" s="165">
        <v>11.958600000000001</v>
      </c>
      <c r="CD30" s="165">
        <v>11.696999999999999</v>
      </c>
      <c r="CE30" s="165">
        <v>-3.8388</v>
      </c>
      <c r="CF30" s="165">
        <v>3.3085</v>
      </c>
      <c r="CG30" s="165">
        <v>3.4664999999999999</v>
      </c>
      <c r="CH30" s="165">
        <v>10.755699999999999</v>
      </c>
      <c r="CI30" s="166"/>
      <c r="CJ30" s="166"/>
      <c r="CK30" s="166"/>
      <c r="CL30" s="165">
        <v>-12.7</v>
      </c>
      <c r="CM30" s="165">
        <v>-12.8</v>
      </c>
      <c r="CN30" s="165">
        <v>-0.97</v>
      </c>
      <c r="CO30" s="165">
        <v>18.680399999999999</v>
      </c>
      <c r="CP30" s="165">
        <v>18.898700000000002</v>
      </c>
      <c r="CQ30" s="165">
        <v>18.0199</v>
      </c>
      <c r="CR30" s="165">
        <v>14.3742</v>
      </c>
      <c r="CS30" s="165">
        <v>14.5831</v>
      </c>
      <c r="CT30" s="165">
        <v>-22.825900000000001</v>
      </c>
      <c r="CU30" s="165">
        <v>8.3171999999999997</v>
      </c>
      <c r="CV30" s="165">
        <v>-21.7547</v>
      </c>
      <c r="CW30" s="165">
        <v>3.8081</v>
      </c>
      <c r="CX30" s="165">
        <v>36.19</v>
      </c>
      <c r="CY30" s="165">
        <v>0.25</v>
      </c>
      <c r="CZ30" s="165">
        <v>19.379899999999999</v>
      </c>
      <c r="DA30" s="165">
        <v>19.045999999999999</v>
      </c>
      <c r="DB30" s="165">
        <v>-6.43</v>
      </c>
      <c r="DC30" s="165">
        <v>-14.2188</v>
      </c>
      <c r="DD30" s="166"/>
      <c r="DE30" s="166"/>
      <c r="DF30" s="165">
        <v>17.863800000000001</v>
      </c>
      <c r="DG30" s="165">
        <v>-11.797599999999999</v>
      </c>
      <c r="DH30" s="165">
        <v>-3.2667000000000002</v>
      </c>
      <c r="DI30" s="166"/>
      <c r="DJ30" s="166"/>
      <c r="DK30" s="165">
        <v>-4.2333999999999996</v>
      </c>
      <c r="DL30" s="165">
        <v>0.56689999999999996</v>
      </c>
      <c r="DM30" s="165">
        <v>6.9443999999999999</v>
      </c>
      <c r="DN30" s="165">
        <v>7.7988</v>
      </c>
      <c r="DO30" s="165">
        <v>0.91</v>
      </c>
      <c r="DP30" s="165">
        <v>-1.55</v>
      </c>
      <c r="DQ30" s="165">
        <v>5.3475000000000001</v>
      </c>
      <c r="DR30" s="165">
        <v>-17.495999999999999</v>
      </c>
      <c r="DS30" s="165">
        <v>-10.7</v>
      </c>
      <c r="DT30" s="165">
        <v>-10.8</v>
      </c>
      <c r="DU30" s="165">
        <v>30.97</v>
      </c>
      <c r="DV30" s="165">
        <v>12.23</v>
      </c>
      <c r="DW30" s="165">
        <v>-15.690899999999999</v>
      </c>
      <c r="DX30" s="165">
        <v>-8.3727</v>
      </c>
      <c r="DY30" s="165">
        <v>-27.3096</v>
      </c>
      <c r="DZ30" s="165">
        <v>-26.7364</v>
      </c>
      <c r="EA30" s="166"/>
      <c r="EB30" s="165">
        <v>-5.3094000000000001</v>
      </c>
      <c r="EC30" s="165">
        <v>-15.3322</v>
      </c>
      <c r="ED30" s="165">
        <v>-15.297599999999999</v>
      </c>
      <c r="EE30" s="165">
        <v>-11.5931</v>
      </c>
      <c r="EF30" s="165">
        <v>-16.1983</v>
      </c>
      <c r="EG30" s="165">
        <v>-12.394</v>
      </c>
      <c r="EH30" s="165">
        <v>-57.0715</v>
      </c>
      <c r="EI30" s="165">
        <v>3.3109000000000002</v>
      </c>
      <c r="EJ30" s="166"/>
      <c r="EK30" s="166"/>
      <c r="EL30" s="165">
        <v>-19.395600000000002</v>
      </c>
      <c r="EM30" s="165">
        <v>0</v>
      </c>
      <c r="EN30" s="165">
        <v>2.8654999999999999</v>
      </c>
      <c r="EO30" s="165">
        <v>1.5497000000000001</v>
      </c>
      <c r="EP30" s="165">
        <v>7.6959999999999997</v>
      </c>
      <c r="EQ30" s="165">
        <v>-24.741599999999998</v>
      </c>
      <c r="ER30" s="165">
        <v>-24.6236</v>
      </c>
      <c r="ES30" s="165">
        <v>-5.5655000000000001</v>
      </c>
      <c r="ET30" s="165">
        <v>0</v>
      </c>
      <c r="EU30" s="166"/>
      <c r="EV30" s="165">
        <v>0</v>
      </c>
      <c r="EW30" s="165">
        <v>6.2492000000000001</v>
      </c>
      <c r="EX30" s="165">
        <v>1.554</v>
      </c>
      <c r="EY30" s="165">
        <v>-13.398</v>
      </c>
      <c r="EZ30" s="165">
        <v>-7.6421999999999999</v>
      </c>
      <c r="FA30" s="165">
        <v>7.9953000000000003</v>
      </c>
      <c r="FB30" s="165">
        <v>-3.6810999999999998</v>
      </c>
      <c r="FC30" s="165">
        <v>-13.0557</v>
      </c>
      <c r="FD30" s="165">
        <v>5.8414999999999999</v>
      </c>
      <c r="FE30" s="166"/>
      <c r="FF30" s="165">
        <v>5.5331000000000001</v>
      </c>
      <c r="FG30" s="165">
        <v>7.0742000000000003</v>
      </c>
      <c r="FH30" s="165">
        <v>7.0609000000000002</v>
      </c>
      <c r="FI30" s="165">
        <v>5.5933999999999999</v>
      </c>
      <c r="FJ30" s="165">
        <v>1.1721999999999999</v>
      </c>
      <c r="FK30" s="165">
        <v>1.8420000000000001</v>
      </c>
      <c r="FL30" s="165">
        <v>-27.965199999999999</v>
      </c>
      <c r="FM30" s="165">
        <v>7.8639999999999999</v>
      </c>
      <c r="FN30" s="165">
        <v>8.4699000000000009</v>
      </c>
      <c r="FO30" s="165">
        <v>-12.9039</v>
      </c>
      <c r="FP30" s="166"/>
      <c r="FQ30" s="165">
        <v>27.423500000000001</v>
      </c>
      <c r="FR30" s="165">
        <v>-19.93</v>
      </c>
      <c r="FS30" s="165">
        <v>-0.90410000000000001</v>
      </c>
      <c r="FT30" s="165">
        <v>0.17419999999999999</v>
      </c>
      <c r="FU30" s="165">
        <v>0.36</v>
      </c>
      <c r="FV30" s="165">
        <v>0.2</v>
      </c>
      <c r="FW30" s="165">
        <v>-27.012699999999999</v>
      </c>
      <c r="FX30" s="166"/>
      <c r="FY30" s="165">
        <v>3.5870000000000002</v>
      </c>
      <c r="FZ30" s="165">
        <v>0.875</v>
      </c>
      <c r="GA30" s="165">
        <v>2.4504999999999999</v>
      </c>
      <c r="GB30" s="165">
        <v>18.38</v>
      </c>
      <c r="GC30" s="165">
        <v>-8.9808000000000003</v>
      </c>
      <c r="GD30" s="165">
        <v>0.629</v>
      </c>
      <c r="GE30" s="165">
        <v>-2.2200000000000002</v>
      </c>
      <c r="GF30" s="165">
        <v>26.289000000000001</v>
      </c>
      <c r="GG30" s="166"/>
      <c r="GH30" s="165">
        <v>23.5929</v>
      </c>
      <c r="GI30" s="165">
        <v>-5.8609</v>
      </c>
      <c r="GJ30" s="165">
        <v>-6.0921000000000003</v>
      </c>
      <c r="GK30" s="165">
        <v>1.7797000000000001</v>
      </c>
      <c r="GL30" s="166"/>
      <c r="GM30" s="166"/>
      <c r="GN30" s="165">
        <v>-10.0047</v>
      </c>
      <c r="GO30" s="165">
        <v>0.71919999999999995</v>
      </c>
      <c r="GP30" s="165">
        <v>6.9435000000000002</v>
      </c>
      <c r="GQ30" s="165">
        <v>-22.394600000000001</v>
      </c>
      <c r="GR30" s="165">
        <v>7.1207000000000003</v>
      </c>
      <c r="GS30" s="165">
        <v>6.2241999999999997</v>
      </c>
      <c r="GT30" s="165">
        <v>117.6902</v>
      </c>
      <c r="GU30" s="165">
        <v>-3.605</v>
      </c>
      <c r="GV30" s="165">
        <v>-10.5467</v>
      </c>
      <c r="GW30" s="165">
        <v>1.6594</v>
      </c>
      <c r="GX30" s="165">
        <v>0.1736</v>
      </c>
      <c r="GY30" s="165">
        <v>8.6739999999999995</v>
      </c>
      <c r="GZ30" s="166"/>
      <c r="HA30" s="165">
        <v>-0.56989999999999996</v>
      </c>
      <c r="HB30" s="165">
        <v>-16.486899999999999</v>
      </c>
      <c r="HC30" s="165">
        <v>-15.366099999999999</v>
      </c>
      <c r="HD30" s="165">
        <v>3.35</v>
      </c>
      <c r="HE30" s="165">
        <v>-11.116099999999999</v>
      </c>
      <c r="HF30" s="165">
        <v>6.4196999999999997</v>
      </c>
      <c r="HG30" s="165">
        <v>12.0144</v>
      </c>
      <c r="HH30" s="165">
        <v>114.7054</v>
      </c>
      <c r="HI30" s="165">
        <v>-46.213099999999997</v>
      </c>
      <c r="HJ30" s="165">
        <v>3.7566999999999999</v>
      </c>
      <c r="HK30" s="165">
        <v>0</v>
      </c>
      <c r="HL30" s="165">
        <v>5.6513</v>
      </c>
      <c r="HM30" s="165">
        <v>0</v>
      </c>
      <c r="HN30" s="165">
        <v>0</v>
      </c>
      <c r="HO30" s="166"/>
      <c r="HP30" s="166"/>
      <c r="HQ30" s="165">
        <v>-13.319800000000001</v>
      </c>
      <c r="HR30" s="165">
        <v>-12.8309</v>
      </c>
      <c r="HS30" s="165">
        <v>-6.7736000000000001</v>
      </c>
      <c r="HT30" s="165">
        <v>-6.7561999999999998</v>
      </c>
      <c r="HU30" s="165">
        <v>21.05</v>
      </c>
      <c r="HV30" s="165">
        <v>21.27</v>
      </c>
      <c r="HW30" s="165">
        <v>-18.600000000000001</v>
      </c>
      <c r="HX30" s="165">
        <v>-18.7</v>
      </c>
      <c r="HY30" s="165">
        <v>-0.28110000000000002</v>
      </c>
      <c r="HZ30" s="165">
        <v>6.48</v>
      </c>
      <c r="IA30" s="165">
        <v>74.160899999999998</v>
      </c>
      <c r="IB30" s="165">
        <v>14.2478</v>
      </c>
      <c r="IC30" s="165">
        <v>14.1319</v>
      </c>
      <c r="ID30" s="166"/>
      <c r="IE30" s="165">
        <v>-23.5</v>
      </c>
      <c r="IF30" s="165">
        <v>-4.5999999999999996</v>
      </c>
      <c r="IG30" s="165">
        <v>-5.0999999999999996</v>
      </c>
      <c r="IH30" s="165">
        <v>-18.2348</v>
      </c>
      <c r="II30" s="165">
        <v>-18.1492</v>
      </c>
      <c r="IJ30" s="165">
        <v>-209.33760000000001</v>
      </c>
      <c r="IK30" s="165">
        <v>-31.453499999999998</v>
      </c>
      <c r="IL30" s="165">
        <v>-213.62370000000001</v>
      </c>
      <c r="IM30" s="165">
        <v>4.7191999999999998</v>
      </c>
      <c r="IN30" s="166"/>
      <c r="IO30" s="165">
        <v>38.378</v>
      </c>
      <c r="IP30" s="165">
        <v>134.8631</v>
      </c>
      <c r="IQ30" s="165">
        <v>67.429199999999994</v>
      </c>
      <c r="IR30" s="165">
        <v>129.97499999999999</v>
      </c>
      <c r="IS30" s="165">
        <v>-43.980400000000003</v>
      </c>
      <c r="IT30" s="165">
        <v>-12.379099999999999</v>
      </c>
      <c r="IU30" s="165">
        <v>-13.2636</v>
      </c>
      <c r="IV30" s="165">
        <v>46.771299999999997</v>
      </c>
      <c r="IW30" s="165">
        <v>82.755600000000001</v>
      </c>
      <c r="IX30" s="165">
        <v>-247.43549999999999</v>
      </c>
      <c r="IY30" s="165">
        <v>0</v>
      </c>
      <c r="IZ30" s="165">
        <v>27.200600000000001</v>
      </c>
      <c r="JA30" s="165">
        <v>0.7288</v>
      </c>
      <c r="JB30" s="165">
        <v>7.8440000000000003</v>
      </c>
      <c r="JC30" s="165">
        <v>-10.08</v>
      </c>
      <c r="JD30" s="165">
        <v>8.4000000000000005E-2</v>
      </c>
      <c r="JE30" s="165">
        <v>0.08</v>
      </c>
      <c r="JF30" s="165">
        <v>5.12</v>
      </c>
      <c r="JG30" s="165">
        <v>-1.84</v>
      </c>
      <c r="JH30" s="165">
        <v>-5.0194000000000001</v>
      </c>
      <c r="JI30" s="165">
        <v>-4.6280999999999999</v>
      </c>
      <c r="JJ30" s="165">
        <v>1.5E-3</v>
      </c>
      <c r="JK30" s="165">
        <v>6.0960000000000001</v>
      </c>
      <c r="JL30" s="165">
        <v>-7.4</v>
      </c>
      <c r="JM30" s="165">
        <v>2.5249999999999999</v>
      </c>
      <c r="JN30" s="165">
        <v>2.5070000000000001</v>
      </c>
      <c r="JO30" s="165">
        <v>2.7410999999999999</v>
      </c>
      <c r="JP30" s="165">
        <v>3.1496</v>
      </c>
      <c r="JQ30" s="165">
        <v>4.2571000000000003</v>
      </c>
      <c r="JR30" s="165">
        <v>4.5484</v>
      </c>
      <c r="JS30" s="165">
        <v>3.7553000000000001</v>
      </c>
      <c r="JT30" s="166"/>
      <c r="JU30" s="165">
        <v>8.3000000000000007</v>
      </c>
      <c r="JV30" s="165">
        <v>7.9705000000000004</v>
      </c>
      <c r="JW30" s="165">
        <v>0.85</v>
      </c>
      <c r="JX30" s="166"/>
      <c r="JY30" s="165">
        <v>-19.695</v>
      </c>
      <c r="JZ30" s="165">
        <v>3.3851</v>
      </c>
      <c r="KA30" s="165">
        <v>-21.7896</v>
      </c>
      <c r="KB30" s="165">
        <v>-15.806900000000001</v>
      </c>
      <c r="KC30" s="165">
        <v>-6.3577000000000004</v>
      </c>
      <c r="KD30" s="165">
        <v>-26.471699999999998</v>
      </c>
      <c r="KE30" s="165">
        <v>2.3068</v>
      </c>
      <c r="KF30" s="165">
        <v>-9</v>
      </c>
      <c r="KG30" s="165">
        <v>-6.5</v>
      </c>
      <c r="KH30" s="165">
        <v>74.935000000000002</v>
      </c>
      <c r="KI30" s="165">
        <v>-150.88910000000001</v>
      </c>
    </row>
    <row r="31" spans="1:295" ht="18" customHeight="1" x14ac:dyDescent="0.3">
      <c r="A31" s="161" t="s">
        <v>46</v>
      </c>
      <c r="B31" s="161" t="s">
        <v>748</v>
      </c>
      <c r="C31" s="165">
        <v>0</v>
      </c>
      <c r="D31" s="165">
        <v>2.6427</v>
      </c>
      <c r="E31" s="165">
        <v>-7.4143999999999997</v>
      </c>
      <c r="F31" s="165">
        <v>3.6785999999999999</v>
      </c>
      <c r="G31" s="165">
        <v>4.6792999999999996</v>
      </c>
      <c r="H31" s="166"/>
      <c r="I31" s="165">
        <v>7.9752999999999998</v>
      </c>
      <c r="J31" s="166"/>
      <c r="K31" s="165">
        <v>11.416399999999999</v>
      </c>
      <c r="L31" s="165">
        <v>4.5568999999999997</v>
      </c>
      <c r="M31" s="166"/>
      <c r="N31" s="165">
        <v>-17.760000000000002</v>
      </c>
      <c r="O31" s="165">
        <v>-22</v>
      </c>
      <c r="P31" s="166"/>
      <c r="Q31" s="166"/>
      <c r="R31" s="165">
        <v>-15.4</v>
      </c>
      <c r="S31" s="165">
        <v>3.6930999999999998</v>
      </c>
      <c r="T31" s="165">
        <v>-6.6746999999999996</v>
      </c>
      <c r="U31" s="165">
        <v>4.7625000000000002</v>
      </c>
      <c r="V31" s="165">
        <v>4.6307999999999998</v>
      </c>
      <c r="W31" s="165">
        <v>8.2482000000000006</v>
      </c>
      <c r="X31" s="165">
        <v>2.5421999999999998</v>
      </c>
      <c r="Y31" s="165">
        <v>6.9000000000000006E-2</v>
      </c>
      <c r="Z31" s="165">
        <v>2.2134999999999998</v>
      </c>
      <c r="AA31" s="166"/>
      <c r="AB31" s="165">
        <v>-0.62970000000000004</v>
      </c>
      <c r="AC31" s="165">
        <v>-1.476</v>
      </c>
      <c r="AD31" s="165">
        <v>-1.468</v>
      </c>
      <c r="AE31" s="165">
        <v>4.5490000000000004</v>
      </c>
      <c r="AF31" s="165">
        <v>-2.2200000000000002</v>
      </c>
      <c r="AG31" s="165">
        <v>-13.2</v>
      </c>
      <c r="AH31" s="165">
        <v>0.25700000000000001</v>
      </c>
      <c r="AI31" s="165">
        <v>0.254</v>
      </c>
      <c r="AJ31" s="166"/>
      <c r="AK31" s="165">
        <v>-13.04</v>
      </c>
      <c r="AL31" s="166"/>
      <c r="AM31" s="165">
        <v>-11.1</v>
      </c>
      <c r="AN31" s="165">
        <v>-11.01</v>
      </c>
      <c r="AO31" s="165">
        <v>6.2411000000000003</v>
      </c>
      <c r="AP31" s="165">
        <v>4.2104999999999997</v>
      </c>
      <c r="AQ31" s="165">
        <v>21.473299999999998</v>
      </c>
      <c r="AR31" s="165">
        <v>23.143899999999999</v>
      </c>
      <c r="AS31" s="165">
        <v>-9.8222000000000005</v>
      </c>
      <c r="AT31" s="165">
        <v>0.53580000000000005</v>
      </c>
      <c r="AU31" s="165">
        <v>1.1819999999999999</v>
      </c>
      <c r="AV31" s="165">
        <v>1.161</v>
      </c>
      <c r="AW31" s="165">
        <v>1.2224999999999999</v>
      </c>
      <c r="AX31" s="165">
        <v>-4.8224999999999998</v>
      </c>
      <c r="AY31" s="165">
        <v>-4.0187999999999997</v>
      </c>
      <c r="AZ31" s="165">
        <v>4.7712000000000003</v>
      </c>
      <c r="BA31" s="165">
        <v>3.5386000000000002</v>
      </c>
      <c r="BB31" s="165">
        <v>-8.3574000000000002</v>
      </c>
      <c r="BC31" s="165">
        <v>18.6219</v>
      </c>
      <c r="BD31" s="165">
        <v>-6.2</v>
      </c>
      <c r="BE31" s="165">
        <v>-6.2</v>
      </c>
      <c r="BF31" s="165">
        <v>-32.606200000000001</v>
      </c>
      <c r="BG31" s="165">
        <v>-32.307400000000001</v>
      </c>
      <c r="BH31" s="165">
        <v>-2.0423</v>
      </c>
      <c r="BI31" s="166"/>
      <c r="BJ31" s="165">
        <v>9.0054999999999996</v>
      </c>
      <c r="BK31" s="165">
        <v>2.4689999999999999</v>
      </c>
      <c r="BL31" s="165">
        <v>0</v>
      </c>
      <c r="BM31" s="165">
        <v>1.5245</v>
      </c>
      <c r="BN31" s="165">
        <v>-75.960499999999996</v>
      </c>
      <c r="BO31" s="165">
        <v>-3.8148</v>
      </c>
      <c r="BP31" s="165">
        <v>-3.7843</v>
      </c>
      <c r="BQ31" s="165">
        <v>-22.5517</v>
      </c>
      <c r="BR31" s="165">
        <v>-200.90819999999999</v>
      </c>
      <c r="BS31" s="166"/>
      <c r="BT31" s="166"/>
      <c r="BU31" s="166"/>
      <c r="BV31" s="165">
        <v>0.7984</v>
      </c>
      <c r="BW31" s="165">
        <v>5.96</v>
      </c>
      <c r="BX31" s="165">
        <v>2.79</v>
      </c>
      <c r="BY31" s="165">
        <v>-15.8</v>
      </c>
      <c r="BZ31" s="165">
        <v>-3.2</v>
      </c>
      <c r="CA31" s="165">
        <v>-13.6594</v>
      </c>
      <c r="CB31" s="165">
        <v>-13.525499999999999</v>
      </c>
      <c r="CC31" s="165">
        <v>13.298400000000001</v>
      </c>
      <c r="CD31" s="165">
        <v>12.4636</v>
      </c>
      <c r="CE31" s="165">
        <v>-2.7343999999999999</v>
      </c>
      <c r="CF31" s="165">
        <v>2.2450000000000001</v>
      </c>
      <c r="CG31" s="165">
        <v>2.4485000000000001</v>
      </c>
      <c r="CH31" s="165">
        <v>9.2284000000000006</v>
      </c>
      <c r="CI31" s="166"/>
      <c r="CJ31" s="166"/>
      <c r="CK31" s="166"/>
      <c r="CL31" s="165">
        <v>-12.8</v>
      </c>
      <c r="CM31" s="165">
        <v>-12.5</v>
      </c>
      <c r="CN31" s="165">
        <v>-0.77</v>
      </c>
      <c r="CO31" s="165">
        <v>18.741099999999999</v>
      </c>
      <c r="CP31" s="165">
        <v>19.028600000000001</v>
      </c>
      <c r="CQ31" s="165">
        <v>17.805199999999999</v>
      </c>
      <c r="CR31" s="165">
        <v>17.552299999999999</v>
      </c>
      <c r="CS31" s="165">
        <v>17.968</v>
      </c>
      <c r="CT31" s="165">
        <v>-25.038599999999999</v>
      </c>
      <c r="CU31" s="165">
        <v>7.3308999999999997</v>
      </c>
      <c r="CV31" s="165">
        <v>-24.149699999999999</v>
      </c>
      <c r="CW31" s="165">
        <v>4.0186999999999999</v>
      </c>
      <c r="CX31" s="165">
        <v>35.869999999999997</v>
      </c>
      <c r="CY31" s="165">
        <v>0.34</v>
      </c>
      <c r="CZ31" s="165">
        <v>20.004899999999999</v>
      </c>
      <c r="DA31" s="165">
        <v>19.827300000000001</v>
      </c>
      <c r="DB31" s="165">
        <v>-6.83</v>
      </c>
      <c r="DC31" s="165">
        <v>-615.43309999999997</v>
      </c>
      <c r="DD31" s="166"/>
      <c r="DE31" s="166"/>
      <c r="DF31" s="165">
        <v>12.548</v>
      </c>
      <c r="DG31" s="165">
        <v>-11.5771</v>
      </c>
      <c r="DH31" s="165">
        <v>-3.4258999999999999</v>
      </c>
      <c r="DI31" s="165">
        <v>-5.7</v>
      </c>
      <c r="DJ31" s="165">
        <v>-5.5</v>
      </c>
      <c r="DK31" s="165">
        <v>-4.0076000000000001</v>
      </c>
      <c r="DL31" s="165">
        <v>0.94089999999999996</v>
      </c>
      <c r="DM31" s="165">
        <v>6.3135000000000003</v>
      </c>
      <c r="DN31" s="165">
        <v>7.9843000000000002</v>
      </c>
      <c r="DO31" s="165">
        <v>1.27</v>
      </c>
      <c r="DP31" s="165">
        <v>-1.1000000000000001</v>
      </c>
      <c r="DQ31" s="165">
        <v>4.9290000000000003</v>
      </c>
      <c r="DR31" s="165">
        <v>-13.665800000000001</v>
      </c>
      <c r="DS31" s="165">
        <v>-10.86</v>
      </c>
      <c r="DT31" s="165">
        <v>-11.05</v>
      </c>
      <c r="DU31" s="165">
        <v>30.41</v>
      </c>
      <c r="DV31" s="165">
        <v>12.61</v>
      </c>
      <c r="DW31" s="165">
        <v>-14.2727</v>
      </c>
      <c r="DX31" s="165">
        <v>-6.7182000000000004</v>
      </c>
      <c r="DY31" s="165">
        <v>-26.023</v>
      </c>
      <c r="DZ31" s="165">
        <v>-25.563600000000001</v>
      </c>
      <c r="EA31" s="165">
        <v>10.2003</v>
      </c>
      <c r="EB31" s="165">
        <v>-5.0231000000000003</v>
      </c>
      <c r="EC31" s="165">
        <v>-13.611800000000001</v>
      </c>
      <c r="ED31" s="165">
        <v>-13.5365</v>
      </c>
      <c r="EE31" s="165">
        <v>-12.3964</v>
      </c>
      <c r="EF31" s="165">
        <v>-15.510300000000001</v>
      </c>
      <c r="EG31" s="165">
        <v>-12.638999999999999</v>
      </c>
      <c r="EH31" s="165">
        <v>-63.621299999999998</v>
      </c>
      <c r="EI31" s="165">
        <v>5.9984999999999999</v>
      </c>
      <c r="EJ31" s="166"/>
      <c r="EK31" s="166"/>
      <c r="EL31" s="165">
        <v>-18.619900000000001</v>
      </c>
      <c r="EM31" s="165">
        <v>0</v>
      </c>
      <c r="EN31" s="165">
        <v>-0.22389999999999999</v>
      </c>
      <c r="EO31" s="165">
        <v>-0.23100000000000001</v>
      </c>
      <c r="EP31" s="165">
        <v>10.768000000000001</v>
      </c>
      <c r="EQ31" s="165">
        <v>-23.4556</v>
      </c>
      <c r="ER31" s="165">
        <v>-23.098700000000001</v>
      </c>
      <c r="ES31" s="165">
        <v>-4.9649999999999999</v>
      </c>
      <c r="ET31" s="165">
        <v>6.31</v>
      </c>
      <c r="EU31" s="165">
        <v>0</v>
      </c>
      <c r="EV31" s="165">
        <v>2.7</v>
      </c>
      <c r="EW31" s="165">
        <v>6.4203999999999999</v>
      </c>
      <c r="EX31" s="165">
        <v>-4.6059999999999999</v>
      </c>
      <c r="EY31" s="165">
        <v>-13.180400000000001</v>
      </c>
      <c r="EZ31" s="165">
        <v>-7.5198999999999998</v>
      </c>
      <c r="FA31" s="165">
        <v>7.7389999999999999</v>
      </c>
      <c r="FB31" s="165">
        <v>-2.3250999999999999</v>
      </c>
      <c r="FC31" s="165">
        <v>-16.247699999999998</v>
      </c>
      <c r="FD31" s="165">
        <v>5.782</v>
      </c>
      <c r="FE31" s="166"/>
      <c r="FF31" s="165">
        <v>5.4405999999999999</v>
      </c>
      <c r="FG31" s="165">
        <v>13.1046</v>
      </c>
      <c r="FH31" s="165">
        <v>13.1997</v>
      </c>
      <c r="FI31" s="165">
        <v>11.7546</v>
      </c>
      <c r="FJ31" s="165">
        <v>2.6793</v>
      </c>
      <c r="FK31" s="165">
        <v>2.6793</v>
      </c>
      <c r="FL31" s="165">
        <v>-28.969899999999999</v>
      </c>
      <c r="FM31" s="165">
        <v>6.3018000000000001</v>
      </c>
      <c r="FN31" s="165">
        <v>6.1620999999999997</v>
      </c>
      <c r="FO31" s="165">
        <v>-18.685099999999998</v>
      </c>
      <c r="FP31" s="166"/>
      <c r="FQ31" s="165">
        <v>22.8141</v>
      </c>
      <c r="FR31" s="165">
        <v>-18.899999999999999</v>
      </c>
      <c r="FS31" s="165">
        <v>-1.3106</v>
      </c>
      <c r="FT31" s="165">
        <v>0.19159999999999999</v>
      </c>
      <c r="FU31" s="165">
        <v>0.9</v>
      </c>
      <c r="FV31" s="165">
        <v>1.44</v>
      </c>
      <c r="FW31" s="165">
        <v>-21.905200000000001</v>
      </c>
      <c r="FX31" s="166"/>
      <c r="FY31" s="165">
        <v>3.5870000000000002</v>
      </c>
      <c r="FZ31" s="165">
        <v>0.78700000000000003</v>
      </c>
      <c r="GA31" s="166"/>
      <c r="GB31" s="165">
        <v>17.64</v>
      </c>
      <c r="GC31" s="165">
        <v>-9.4237000000000002</v>
      </c>
      <c r="GD31" s="165">
        <v>1.8844000000000001</v>
      </c>
      <c r="GE31" s="165">
        <v>-2.39</v>
      </c>
      <c r="GF31" s="165">
        <v>27.206</v>
      </c>
      <c r="GG31" s="166"/>
      <c r="GH31" s="165">
        <v>22.9984</v>
      </c>
      <c r="GI31" s="165">
        <v>-5.4703999999999997</v>
      </c>
      <c r="GJ31" s="165">
        <v>-5.7866</v>
      </c>
      <c r="GK31" s="165">
        <v>1.8109</v>
      </c>
      <c r="GL31" s="166"/>
      <c r="GM31" s="166"/>
      <c r="GN31" s="165">
        <v>-10.290900000000001</v>
      </c>
      <c r="GO31" s="165">
        <v>-1.1894</v>
      </c>
      <c r="GP31" s="165">
        <v>7.6382000000000003</v>
      </c>
      <c r="GQ31" s="165">
        <v>-21.453800000000001</v>
      </c>
      <c r="GR31" s="165">
        <v>7.202</v>
      </c>
      <c r="GS31" s="165">
        <v>8.4288000000000007</v>
      </c>
      <c r="GT31" s="165">
        <v>136.71600000000001</v>
      </c>
      <c r="GU31" s="165">
        <v>-3.7269999999999999</v>
      </c>
      <c r="GV31" s="165">
        <v>-10.6928</v>
      </c>
      <c r="GW31" s="165">
        <v>1.5636000000000001</v>
      </c>
      <c r="GX31" s="165">
        <v>0.27300000000000002</v>
      </c>
      <c r="GY31" s="165">
        <v>8.6666000000000007</v>
      </c>
      <c r="GZ31" s="166"/>
      <c r="HA31" s="165">
        <v>0</v>
      </c>
      <c r="HB31" s="165">
        <v>-15.91</v>
      </c>
      <c r="HC31" s="165">
        <v>-16.0914</v>
      </c>
      <c r="HD31" s="165">
        <v>-0.84</v>
      </c>
      <c r="HE31" s="165">
        <v>0</v>
      </c>
      <c r="HF31" s="165">
        <v>0</v>
      </c>
      <c r="HG31" s="165">
        <v>4.8262999999999998</v>
      </c>
      <c r="HH31" s="165">
        <v>122.247</v>
      </c>
      <c r="HI31" s="165">
        <v>-47.451300000000003</v>
      </c>
      <c r="HJ31" s="165">
        <v>2.9699</v>
      </c>
      <c r="HK31" s="166"/>
      <c r="HL31" s="165">
        <v>5.3287000000000004</v>
      </c>
      <c r="HM31" s="165">
        <v>0</v>
      </c>
      <c r="HN31" s="165">
        <v>0</v>
      </c>
      <c r="HO31" s="166"/>
      <c r="HP31" s="166"/>
      <c r="HQ31" s="165">
        <v>-12.9902</v>
      </c>
      <c r="HR31" s="165">
        <v>-12.819900000000001</v>
      </c>
      <c r="HS31" s="165">
        <v>-6.3455000000000004</v>
      </c>
      <c r="HT31" s="165">
        <v>-5.9710999999999999</v>
      </c>
      <c r="HU31" s="165">
        <v>27.34</v>
      </c>
      <c r="HV31" s="165">
        <v>27.17</v>
      </c>
      <c r="HW31" s="165">
        <v>-19.3</v>
      </c>
      <c r="HX31" s="165">
        <v>-19.5</v>
      </c>
      <c r="HY31" s="165">
        <v>-0.45689999999999997</v>
      </c>
      <c r="HZ31" s="165">
        <v>6.72</v>
      </c>
      <c r="IA31" s="165">
        <v>69.188199999999995</v>
      </c>
      <c r="IB31" s="165">
        <v>15.6564</v>
      </c>
      <c r="IC31" s="165">
        <v>15.818199999999999</v>
      </c>
      <c r="ID31" s="165">
        <v>-16.5</v>
      </c>
      <c r="IE31" s="165">
        <v>-24.8</v>
      </c>
      <c r="IF31" s="165">
        <v>-4.5999999999999996</v>
      </c>
      <c r="IG31" s="165">
        <v>-5</v>
      </c>
      <c r="IH31" s="165">
        <v>-17.957100000000001</v>
      </c>
      <c r="II31" s="165">
        <v>-17.971900000000002</v>
      </c>
      <c r="IJ31" s="165">
        <v>-211.34389999999999</v>
      </c>
      <c r="IK31" s="165">
        <v>-32.945799999999998</v>
      </c>
      <c r="IL31" s="165">
        <v>-209.74520000000001</v>
      </c>
      <c r="IM31" s="165">
        <v>8.641</v>
      </c>
      <c r="IN31" s="166"/>
      <c r="IO31" s="165">
        <v>34.409100000000002</v>
      </c>
      <c r="IP31" s="165">
        <v>135.97300000000001</v>
      </c>
      <c r="IQ31" s="165">
        <v>67.6785</v>
      </c>
      <c r="IR31" s="165">
        <v>127.7299</v>
      </c>
      <c r="IS31" s="165">
        <v>-46.209499999999998</v>
      </c>
      <c r="IT31" s="165">
        <v>-10.5435</v>
      </c>
      <c r="IU31" s="165">
        <v>-11.501099999999999</v>
      </c>
      <c r="IV31" s="165">
        <v>41.372100000000003</v>
      </c>
      <c r="IW31" s="165">
        <v>78.443399999999997</v>
      </c>
      <c r="IX31" s="165">
        <v>-243.98429999999999</v>
      </c>
      <c r="IY31" s="166"/>
      <c r="IZ31" s="165">
        <v>25.956399999999999</v>
      </c>
      <c r="JA31" s="165">
        <v>-0.44309999999999999</v>
      </c>
      <c r="JB31" s="165">
        <v>7.5359999999999996</v>
      </c>
      <c r="JC31" s="165">
        <v>-10</v>
      </c>
      <c r="JD31" s="165">
        <v>-0.05</v>
      </c>
      <c r="JE31" s="165">
        <v>-5.2999999999999999E-2</v>
      </c>
      <c r="JF31" s="165">
        <v>5.04</v>
      </c>
      <c r="JG31" s="165">
        <v>-1.44</v>
      </c>
      <c r="JH31" s="165">
        <v>-4.8353000000000002</v>
      </c>
      <c r="JI31" s="165">
        <v>-4.2770999999999999</v>
      </c>
      <c r="JJ31" s="165">
        <v>-0.26090000000000002</v>
      </c>
      <c r="JK31" s="165">
        <v>5.7450000000000001</v>
      </c>
      <c r="JL31" s="165">
        <v>-7.2</v>
      </c>
      <c r="JM31" s="165">
        <v>1.7849999999999999</v>
      </c>
      <c r="JN31" s="165">
        <v>2.2930000000000001</v>
      </c>
      <c r="JO31" s="166"/>
      <c r="JP31" s="166"/>
      <c r="JQ31" s="165">
        <v>3.8151999999999999</v>
      </c>
      <c r="JR31" s="165">
        <v>3.3612000000000002</v>
      </c>
      <c r="JS31" s="165">
        <v>3.4590000000000001</v>
      </c>
      <c r="JT31" s="166"/>
      <c r="JU31" s="165">
        <v>9.1</v>
      </c>
      <c r="JV31" s="165">
        <v>8.0706000000000007</v>
      </c>
      <c r="JW31" s="165">
        <v>1</v>
      </c>
      <c r="JX31" s="166"/>
      <c r="JY31" s="165">
        <v>-19.863399999999999</v>
      </c>
      <c r="JZ31" s="165">
        <v>3.1400999999999999</v>
      </c>
      <c r="KA31" s="165">
        <v>-21.2546</v>
      </c>
      <c r="KB31" s="165">
        <v>-16.965</v>
      </c>
      <c r="KC31" s="165">
        <v>-6.5540000000000003</v>
      </c>
      <c r="KD31" s="165">
        <v>-25.5121</v>
      </c>
      <c r="KE31" s="165">
        <v>1.7897000000000001</v>
      </c>
      <c r="KF31" s="165">
        <v>-10.6</v>
      </c>
      <c r="KG31" s="165">
        <v>-5.2</v>
      </c>
      <c r="KH31" s="165">
        <v>72.459000000000003</v>
      </c>
      <c r="KI31" s="165">
        <v>-153.34729999999999</v>
      </c>
    </row>
    <row r="32" spans="1:295" ht="18" customHeight="1" x14ac:dyDescent="0.3">
      <c r="A32" s="161" t="s">
        <v>46</v>
      </c>
      <c r="B32" s="161" t="s">
        <v>749</v>
      </c>
      <c r="C32" s="168">
        <v>0</v>
      </c>
      <c r="D32" s="168">
        <v>2.9561000000000002</v>
      </c>
      <c r="E32" s="168">
        <v>-7.8079000000000001</v>
      </c>
      <c r="F32" s="168">
        <v>3.9266999999999999</v>
      </c>
      <c r="G32" s="168">
        <v>4.2882999999999996</v>
      </c>
      <c r="H32" s="169"/>
      <c r="I32" s="168">
        <v>8.6281999999999996</v>
      </c>
      <c r="J32" s="169"/>
      <c r="K32" s="168">
        <v>11.889799999999999</v>
      </c>
      <c r="L32" s="168">
        <v>4.7408999999999999</v>
      </c>
      <c r="M32" s="169"/>
      <c r="N32" s="168">
        <v>-17.760000000000002</v>
      </c>
      <c r="O32" s="169"/>
      <c r="P32" s="168">
        <v>-2.2000000000000002</v>
      </c>
      <c r="Q32" s="169"/>
      <c r="R32" s="169"/>
      <c r="S32" s="168">
        <v>3.8035999999999999</v>
      </c>
      <c r="T32" s="168">
        <v>-6.5789</v>
      </c>
      <c r="U32" s="168">
        <v>4.5259</v>
      </c>
      <c r="V32" s="168">
        <v>4.4837999999999996</v>
      </c>
      <c r="W32" s="168">
        <v>8.0162999999999993</v>
      </c>
      <c r="X32" s="168">
        <v>2.3584000000000001</v>
      </c>
      <c r="Y32" s="168">
        <v>6.0299999999999999E-2</v>
      </c>
      <c r="Z32" s="168">
        <v>2.3111999999999999</v>
      </c>
      <c r="AA32" s="169"/>
      <c r="AB32" s="168">
        <v>-0.66690000000000005</v>
      </c>
      <c r="AC32" s="168">
        <v>-1.532</v>
      </c>
      <c r="AD32" s="168">
        <v>-1.5389999999999999</v>
      </c>
      <c r="AE32" s="168">
        <v>4.5149999999999997</v>
      </c>
      <c r="AF32" s="168">
        <v>-2.2200000000000002</v>
      </c>
      <c r="AG32" s="169"/>
      <c r="AH32" s="168">
        <v>0.24099999999999999</v>
      </c>
      <c r="AI32" s="168">
        <v>0.25</v>
      </c>
      <c r="AJ32" s="169"/>
      <c r="AK32" s="168">
        <v>-13.21</v>
      </c>
      <c r="AL32" s="169"/>
      <c r="AM32" s="168">
        <v>-10.76</v>
      </c>
      <c r="AN32" s="168">
        <v>-10.83</v>
      </c>
      <c r="AO32" s="168">
        <v>5.5743</v>
      </c>
      <c r="AP32" s="168">
        <v>3.8761999999999999</v>
      </c>
      <c r="AQ32" s="168">
        <v>22.791499999999999</v>
      </c>
      <c r="AR32" s="168">
        <v>24.0808</v>
      </c>
      <c r="AS32" s="168">
        <v>-9.5297999999999998</v>
      </c>
      <c r="AT32" s="168">
        <v>-0.26790000000000003</v>
      </c>
      <c r="AU32" s="168">
        <v>-0.30270000000000002</v>
      </c>
      <c r="AV32" s="168">
        <v>0.94750000000000001</v>
      </c>
      <c r="AW32" s="168">
        <v>0.92049999999999998</v>
      </c>
      <c r="AX32" s="168">
        <v>-3.3490000000000002</v>
      </c>
      <c r="AY32" s="168">
        <v>-2.2772999999999999</v>
      </c>
      <c r="AZ32" s="168">
        <v>3.8184999999999998</v>
      </c>
      <c r="BA32" s="168">
        <v>3.1686999999999999</v>
      </c>
      <c r="BB32" s="168">
        <v>-14.4557</v>
      </c>
      <c r="BC32" s="168">
        <v>20.625499999999999</v>
      </c>
      <c r="BD32" s="168">
        <v>-6.4</v>
      </c>
      <c r="BE32" s="168">
        <v>-6.5</v>
      </c>
      <c r="BF32" s="168">
        <v>-30.970099999999999</v>
      </c>
      <c r="BG32" s="168">
        <v>-31.1736</v>
      </c>
      <c r="BH32" s="168">
        <v>-2.1688999999999998</v>
      </c>
      <c r="BI32" s="169"/>
      <c r="BJ32" s="168">
        <v>5.2016</v>
      </c>
      <c r="BK32" s="168">
        <v>3.2263000000000002</v>
      </c>
      <c r="BL32" s="168">
        <v>0.76800000000000002</v>
      </c>
      <c r="BM32" s="168">
        <v>1.4905999999999999</v>
      </c>
      <c r="BN32" s="168">
        <v>-70.558800000000005</v>
      </c>
      <c r="BO32" s="168">
        <v>-13.244999999999999</v>
      </c>
      <c r="BP32" s="168">
        <v>-13.183999999999999</v>
      </c>
      <c r="BQ32" s="168">
        <v>-22.5702</v>
      </c>
      <c r="BR32" s="168">
        <v>-212.59889999999999</v>
      </c>
      <c r="BS32" s="169"/>
      <c r="BT32" s="169"/>
      <c r="BU32" s="169"/>
      <c r="BV32" s="168">
        <v>1.7963</v>
      </c>
      <c r="BW32" s="168">
        <v>6.83</v>
      </c>
      <c r="BX32" s="168">
        <v>3.54</v>
      </c>
      <c r="BY32" s="168">
        <v>-14.88</v>
      </c>
      <c r="BZ32" s="168">
        <v>-1.1399999999999999</v>
      </c>
      <c r="CA32" s="168">
        <v>-15.534800000000001</v>
      </c>
      <c r="CB32" s="168">
        <v>-15.9367</v>
      </c>
      <c r="CC32" s="168">
        <v>14.1829</v>
      </c>
      <c r="CD32" s="168">
        <v>12.738899999999999</v>
      </c>
      <c r="CE32" s="168">
        <v>-3.3319000000000001</v>
      </c>
      <c r="CF32" s="168">
        <v>8.7970000000000006</v>
      </c>
      <c r="CG32" s="168">
        <v>9.2279999999999998</v>
      </c>
      <c r="CH32" s="168">
        <v>4.1071999999999997</v>
      </c>
      <c r="CI32" s="169"/>
      <c r="CJ32" s="169"/>
      <c r="CK32" s="169"/>
      <c r="CL32" s="168">
        <v>-9.5</v>
      </c>
      <c r="CM32" s="168">
        <v>-9.9</v>
      </c>
      <c r="CN32" s="168">
        <v>-0.77</v>
      </c>
      <c r="CO32" s="168">
        <v>25.223600000000001</v>
      </c>
      <c r="CP32" s="168">
        <v>24.910900000000002</v>
      </c>
      <c r="CQ32" s="168">
        <v>23.612200000000001</v>
      </c>
      <c r="CR32" s="168">
        <v>7.6680999999999999</v>
      </c>
      <c r="CS32" s="168">
        <v>9.2962000000000007</v>
      </c>
      <c r="CT32" s="168">
        <v>-25.856200000000001</v>
      </c>
      <c r="CU32" s="168">
        <v>16.687999999999999</v>
      </c>
      <c r="CV32" s="168">
        <v>-24.698699999999999</v>
      </c>
      <c r="CW32" s="168">
        <v>3.9935</v>
      </c>
      <c r="CX32" s="168">
        <v>36.21</v>
      </c>
      <c r="CY32" s="168">
        <v>0.51</v>
      </c>
      <c r="CZ32" s="168">
        <v>21.254899999999999</v>
      </c>
      <c r="DA32" s="168">
        <v>20.803799999999999</v>
      </c>
      <c r="DB32" s="168">
        <v>-7.13</v>
      </c>
      <c r="DC32" s="168">
        <v>-15.6999</v>
      </c>
      <c r="DD32" s="169"/>
      <c r="DE32" s="169"/>
      <c r="DF32" s="168">
        <v>14.931100000000001</v>
      </c>
      <c r="DG32" s="168">
        <v>-11.839600000000001</v>
      </c>
      <c r="DH32" s="168">
        <v>-3.6362000000000001</v>
      </c>
      <c r="DI32" s="168">
        <v>-3.2</v>
      </c>
      <c r="DJ32" s="168">
        <v>-3.1</v>
      </c>
      <c r="DK32" s="168">
        <v>-3.9965999999999999</v>
      </c>
      <c r="DL32" s="168">
        <v>1.1278999999999999</v>
      </c>
      <c r="DM32" s="168">
        <v>6.9443999999999999</v>
      </c>
      <c r="DN32" s="168">
        <v>8.5410000000000004</v>
      </c>
      <c r="DO32" s="168">
        <v>1.59</v>
      </c>
      <c r="DP32" s="168">
        <v>-1.19</v>
      </c>
      <c r="DQ32" s="168">
        <v>5.3475000000000001</v>
      </c>
      <c r="DR32" s="168">
        <v>-15.360900000000001</v>
      </c>
      <c r="DS32" s="169"/>
      <c r="DT32" s="169"/>
      <c r="DU32" s="169"/>
      <c r="DV32" s="169"/>
      <c r="DW32" s="168">
        <v>-16.7636</v>
      </c>
      <c r="DX32" s="168">
        <v>-8.3544999999999998</v>
      </c>
      <c r="DY32" s="168">
        <v>-30.4376</v>
      </c>
      <c r="DZ32" s="168">
        <v>-29.8</v>
      </c>
      <c r="EA32" s="169"/>
      <c r="EB32" s="168">
        <v>-9.5275999999999996</v>
      </c>
      <c r="EC32" s="168">
        <v>-16.6435</v>
      </c>
      <c r="ED32" s="168">
        <v>-16.843</v>
      </c>
      <c r="EE32" s="168">
        <v>-7.6365999999999996</v>
      </c>
      <c r="EF32" s="168">
        <v>-10.6256</v>
      </c>
      <c r="EG32" s="168">
        <v>-12.459</v>
      </c>
      <c r="EH32" s="168">
        <v>-66.709199999999996</v>
      </c>
      <c r="EI32" s="168">
        <v>23.729399999999998</v>
      </c>
      <c r="EJ32" s="169"/>
      <c r="EK32" s="169"/>
      <c r="EL32" s="168">
        <v>-18.4633</v>
      </c>
      <c r="EM32" s="168">
        <v>0</v>
      </c>
      <c r="EN32" s="168">
        <v>-0.31069999999999998</v>
      </c>
      <c r="EO32" s="168">
        <v>-1.2271000000000001</v>
      </c>
      <c r="EP32" s="168">
        <v>30.224</v>
      </c>
      <c r="EQ32" s="168">
        <v>-22.9739</v>
      </c>
      <c r="ER32" s="168">
        <v>-22.8706</v>
      </c>
      <c r="ES32" s="168">
        <v>-9.8810000000000002</v>
      </c>
      <c r="ET32" s="168">
        <v>0</v>
      </c>
      <c r="EU32" s="169"/>
      <c r="EV32" s="168">
        <v>0.5</v>
      </c>
      <c r="EW32" s="168">
        <v>6.1559999999999997</v>
      </c>
      <c r="EX32" s="168">
        <v>-4.4398</v>
      </c>
      <c r="EY32" s="168">
        <v>-11.0634</v>
      </c>
      <c r="EZ32" s="168">
        <v>-5.35</v>
      </c>
      <c r="FA32" s="168">
        <v>5.1561000000000003</v>
      </c>
      <c r="FB32" s="168">
        <v>-8.9206000000000003</v>
      </c>
      <c r="FC32" s="168">
        <v>0</v>
      </c>
      <c r="FD32" s="168">
        <v>5.6135000000000002</v>
      </c>
      <c r="FE32" s="169"/>
      <c r="FF32" s="168">
        <v>5.2747999999999999</v>
      </c>
      <c r="FG32" s="168">
        <v>3.2197</v>
      </c>
      <c r="FH32" s="168">
        <v>3.5293000000000001</v>
      </c>
      <c r="FI32" s="168">
        <v>0</v>
      </c>
      <c r="FJ32" s="168">
        <v>5.5260999999999996</v>
      </c>
      <c r="FK32" s="168">
        <v>4.1863999999999999</v>
      </c>
      <c r="FL32" s="168">
        <v>-26.792999999999999</v>
      </c>
      <c r="FM32" s="168">
        <v>10.5327</v>
      </c>
      <c r="FN32" s="168">
        <v>10.905200000000001</v>
      </c>
      <c r="FO32" s="168">
        <v>-12.9101</v>
      </c>
      <c r="FP32" s="169"/>
      <c r="FQ32" s="168">
        <v>22.340399999999999</v>
      </c>
      <c r="FR32" s="168">
        <v>-17.37</v>
      </c>
      <c r="FS32" s="168">
        <v>-1.3106</v>
      </c>
      <c r="FT32" s="168">
        <v>0.17419999999999999</v>
      </c>
      <c r="FU32" s="168">
        <v>0.74</v>
      </c>
      <c r="FV32" s="168">
        <v>1.53</v>
      </c>
      <c r="FW32" s="168">
        <v>-21.712299999999999</v>
      </c>
      <c r="FX32" s="169"/>
      <c r="FY32" s="168">
        <v>3.6890000000000001</v>
      </c>
      <c r="FZ32" s="168">
        <v>0.74299999999999999</v>
      </c>
      <c r="GA32" s="169"/>
      <c r="GB32" s="168">
        <v>18.010000000000002</v>
      </c>
      <c r="GC32" s="168">
        <v>-12.778499999999999</v>
      </c>
      <c r="GD32" s="168">
        <v>-3.6833</v>
      </c>
      <c r="GE32" s="168">
        <v>-2.13</v>
      </c>
      <c r="GF32" s="168">
        <v>26.995799999999999</v>
      </c>
      <c r="GG32" s="169"/>
      <c r="GH32" s="168">
        <v>22.653199999999998</v>
      </c>
      <c r="GI32" s="168">
        <v>-5.4598000000000004</v>
      </c>
      <c r="GJ32" s="168">
        <v>-5.7564000000000002</v>
      </c>
      <c r="GK32" s="168">
        <v>1.8585</v>
      </c>
      <c r="GL32" s="169"/>
      <c r="GM32" s="169"/>
      <c r="GN32" s="168">
        <v>-10.6211</v>
      </c>
      <c r="GO32" s="168">
        <v>-0.40100000000000002</v>
      </c>
      <c r="GP32" s="168">
        <v>7.9974999999999996</v>
      </c>
      <c r="GQ32" s="168">
        <v>-20.955300000000001</v>
      </c>
      <c r="GR32" s="168">
        <v>8.6288999999999998</v>
      </c>
      <c r="GS32" s="168">
        <v>7.6070000000000002</v>
      </c>
      <c r="GT32" s="168">
        <v>138.07060000000001</v>
      </c>
      <c r="GU32" s="168">
        <v>-3.7507999999999999</v>
      </c>
      <c r="GV32" s="168">
        <v>-10.6988</v>
      </c>
      <c r="GW32" s="168">
        <v>1.7123999999999999</v>
      </c>
      <c r="GX32" s="168">
        <v>0.4824</v>
      </c>
      <c r="GY32" s="168">
        <v>4.6959</v>
      </c>
      <c r="GZ32" s="168">
        <v>4.7550999999999997</v>
      </c>
      <c r="HA32" s="168">
        <v>0</v>
      </c>
      <c r="HB32" s="168">
        <v>-15.6456</v>
      </c>
      <c r="HC32" s="168">
        <v>-14.945499999999999</v>
      </c>
      <c r="HD32" s="168">
        <v>-0.84</v>
      </c>
      <c r="HE32" s="169"/>
      <c r="HF32" s="168">
        <v>6.1237000000000004</v>
      </c>
      <c r="HG32" s="168">
        <v>0</v>
      </c>
      <c r="HH32" s="168">
        <v>130.74850000000001</v>
      </c>
      <c r="HI32" s="168">
        <v>-49.520099999999999</v>
      </c>
      <c r="HJ32" s="168">
        <v>2.0539000000000001</v>
      </c>
      <c r="HK32" s="169"/>
      <c r="HL32" s="168">
        <v>6.9421999999999997</v>
      </c>
      <c r="HM32" s="168">
        <v>0</v>
      </c>
      <c r="HN32" s="168">
        <v>0</v>
      </c>
      <c r="HO32" s="169"/>
      <c r="HP32" s="169"/>
      <c r="HQ32" s="168">
        <v>-12.995699999999999</v>
      </c>
      <c r="HR32" s="168">
        <v>-12.473800000000001</v>
      </c>
      <c r="HS32" s="168">
        <v>-6.9630000000000001</v>
      </c>
      <c r="HT32" s="168">
        <v>-7.4706000000000001</v>
      </c>
      <c r="HU32" s="168">
        <v>18.86</v>
      </c>
      <c r="HV32" s="168">
        <v>18.89</v>
      </c>
      <c r="HW32" s="168">
        <v>-19</v>
      </c>
      <c r="HX32" s="168">
        <v>-18.899999999999999</v>
      </c>
      <c r="HY32" s="168">
        <v>-0.40379999999999999</v>
      </c>
      <c r="HZ32" s="168">
        <v>6.32</v>
      </c>
      <c r="IA32" s="168">
        <v>70.899799999999999</v>
      </c>
      <c r="IB32" s="168">
        <v>13.9704</v>
      </c>
      <c r="IC32" s="168">
        <v>13.891999999999999</v>
      </c>
      <c r="ID32" s="168">
        <v>-16.5</v>
      </c>
      <c r="IE32" s="168">
        <v>-23.1</v>
      </c>
      <c r="IF32" s="168">
        <v>-4.9000000000000004</v>
      </c>
      <c r="IG32" s="168">
        <v>-5.0999999999999996</v>
      </c>
      <c r="IH32" s="168">
        <v>-18.167100000000001</v>
      </c>
      <c r="II32" s="168">
        <v>-17.965299999999999</v>
      </c>
      <c r="IJ32" s="168">
        <v>-213.1189</v>
      </c>
      <c r="IK32" s="168">
        <v>-32.533900000000003</v>
      </c>
      <c r="IL32" s="168">
        <v>-207.8997</v>
      </c>
      <c r="IM32" s="168">
        <v>9.0641999999999996</v>
      </c>
      <c r="IN32" s="169"/>
      <c r="IO32" s="168">
        <v>37.948399999999999</v>
      </c>
      <c r="IP32" s="168">
        <v>134.43819999999999</v>
      </c>
      <c r="IQ32" s="168">
        <v>66.501999999999995</v>
      </c>
      <c r="IR32" s="168">
        <v>127.19</v>
      </c>
      <c r="IS32" s="168">
        <v>-43.334200000000003</v>
      </c>
      <c r="IT32" s="168">
        <v>-12.727399999999999</v>
      </c>
      <c r="IU32" s="168">
        <v>-12.1692</v>
      </c>
      <c r="IV32" s="168">
        <v>44.907400000000003</v>
      </c>
      <c r="IW32" s="168">
        <v>80.026200000000003</v>
      </c>
      <c r="IX32" s="168">
        <v>-242.81630000000001</v>
      </c>
      <c r="IY32" s="169"/>
      <c r="IZ32" s="168">
        <v>25.855699999999999</v>
      </c>
      <c r="JA32" s="168">
        <v>0.2112</v>
      </c>
      <c r="JB32" s="168">
        <v>6.8440000000000003</v>
      </c>
      <c r="JC32" s="168">
        <v>-10.16</v>
      </c>
      <c r="JD32" s="168">
        <v>-9.4E-2</v>
      </c>
      <c r="JE32" s="168">
        <v>-9.8000000000000004E-2</v>
      </c>
      <c r="JF32" s="168">
        <v>4.4800000000000004</v>
      </c>
      <c r="JG32" s="168">
        <v>-1.1200000000000001</v>
      </c>
      <c r="JH32" s="168">
        <v>-4.9211999999999998</v>
      </c>
      <c r="JI32" s="168">
        <v>-4.7744999999999997</v>
      </c>
      <c r="JJ32" s="168">
        <v>-0.29139999999999999</v>
      </c>
      <c r="JK32" s="168">
        <v>6.8864000000000001</v>
      </c>
      <c r="JL32" s="168">
        <v>-8.1999999999999993</v>
      </c>
      <c r="JM32" s="168">
        <v>0.94499999999999995</v>
      </c>
      <c r="JN32" s="168">
        <v>0.22500000000000001</v>
      </c>
      <c r="JO32" s="169"/>
      <c r="JP32" s="169"/>
      <c r="JQ32" s="168">
        <v>3.6854</v>
      </c>
      <c r="JR32" s="168">
        <v>3.5427</v>
      </c>
      <c r="JS32" s="168">
        <v>3.827</v>
      </c>
      <c r="JT32" s="169"/>
      <c r="JU32" s="168">
        <v>9.1999999999999993</v>
      </c>
      <c r="JV32" s="168">
        <v>7.7012</v>
      </c>
      <c r="JW32" s="168">
        <v>1.1299999999999999</v>
      </c>
      <c r="JX32" s="169"/>
      <c r="JY32" s="168">
        <v>-19.279499999999999</v>
      </c>
      <c r="JZ32" s="168">
        <v>2.4289999999999998</v>
      </c>
      <c r="KA32" s="168">
        <v>-21.681899999999999</v>
      </c>
      <c r="KB32" s="168">
        <v>-15.177199999999999</v>
      </c>
      <c r="KC32" s="168">
        <v>-5.4692999999999996</v>
      </c>
      <c r="KD32" s="168">
        <v>-26.898900000000001</v>
      </c>
      <c r="KE32" s="168">
        <v>1.8290999999999999</v>
      </c>
      <c r="KF32" s="168">
        <v>-8</v>
      </c>
      <c r="KG32" s="168">
        <v>-7.7</v>
      </c>
      <c r="KH32" s="168">
        <v>87.380499999999998</v>
      </c>
      <c r="KI32" s="168">
        <v>-157.50579999999999</v>
      </c>
    </row>
    <row r="33" spans="1:295" ht="18" customHeight="1" x14ac:dyDescent="0.3">
      <c r="A33" s="161" t="s">
        <v>46</v>
      </c>
      <c r="B33" s="161" t="s">
        <v>750</v>
      </c>
      <c r="C33" s="162">
        <v>0</v>
      </c>
      <c r="D33" s="162">
        <v>3.0640999999999998</v>
      </c>
      <c r="E33" s="162">
        <v>-8.0218000000000007</v>
      </c>
      <c r="F33" s="162">
        <v>3.7707000000000002</v>
      </c>
      <c r="G33" s="162">
        <v>5.9021999999999997</v>
      </c>
      <c r="H33" s="163"/>
      <c r="I33" s="162">
        <v>8.5932999999999993</v>
      </c>
      <c r="J33" s="163"/>
      <c r="K33" s="162">
        <v>11.8049</v>
      </c>
      <c r="L33" s="162">
        <v>4.7698999999999998</v>
      </c>
      <c r="M33" s="163"/>
      <c r="N33" s="162">
        <v>-17.760000000000002</v>
      </c>
      <c r="O33" s="163"/>
      <c r="P33" s="162">
        <v>0</v>
      </c>
      <c r="Q33" s="162">
        <v>1.6559999999999999</v>
      </c>
      <c r="R33" s="163"/>
      <c r="S33" s="162">
        <v>3.6124000000000001</v>
      </c>
      <c r="T33" s="162">
        <v>-6.1656000000000004</v>
      </c>
      <c r="U33" s="162">
        <v>4.6833999999999998</v>
      </c>
      <c r="V33" s="162">
        <v>4.5608000000000004</v>
      </c>
      <c r="W33" s="162">
        <v>8.0713000000000008</v>
      </c>
      <c r="X33" s="162">
        <v>3.0756999999999999</v>
      </c>
      <c r="Y33" s="162">
        <v>3.2099999999999997E-2</v>
      </c>
      <c r="Z33" s="162">
        <v>2.2000000000000002</v>
      </c>
      <c r="AA33" s="163"/>
      <c r="AB33" s="162">
        <v>-0.83650000000000002</v>
      </c>
      <c r="AC33" s="162">
        <v>-1.516</v>
      </c>
      <c r="AD33" s="162">
        <v>-1.508</v>
      </c>
      <c r="AE33" s="162">
        <v>4.2649999999999997</v>
      </c>
      <c r="AF33" s="162">
        <v>-2.2200000000000002</v>
      </c>
      <c r="AG33" s="162">
        <v>-11</v>
      </c>
      <c r="AH33" s="162">
        <v>0.55300000000000005</v>
      </c>
      <c r="AI33" s="162">
        <v>0.23200000000000001</v>
      </c>
      <c r="AJ33" s="163"/>
      <c r="AK33" s="162">
        <v>-13.05</v>
      </c>
      <c r="AL33" s="163"/>
      <c r="AM33" s="162">
        <v>-10.95</v>
      </c>
      <c r="AN33" s="162">
        <v>-10.91</v>
      </c>
      <c r="AO33" s="162">
        <v>5.2759</v>
      </c>
      <c r="AP33" s="162">
        <v>4.1231999999999998</v>
      </c>
      <c r="AQ33" s="162">
        <v>21.605399999999999</v>
      </c>
      <c r="AR33" s="162">
        <v>23.147400000000001</v>
      </c>
      <c r="AS33" s="162">
        <v>-9.1942000000000004</v>
      </c>
      <c r="AT33" s="162">
        <v>0</v>
      </c>
      <c r="AU33" s="162">
        <v>0.19339999999999999</v>
      </c>
      <c r="AV33" s="162">
        <v>-0.43959999999999999</v>
      </c>
      <c r="AW33" s="162">
        <v>-0.71830000000000005</v>
      </c>
      <c r="AX33" s="162">
        <v>-3.0811000000000002</v>
      </c>
      <c r="AY33" s="162">
        <v>-2.2772999999999999</v>
      </c>
      <c r="AZ33" s="162">
        <v>3.2568000000000001</v>
      </c>
      <c r="BA33" s="162">
        <v>2.4449999999999998</v>
      </c>
      <c r="BB33" s="162">
        <v>-15.1538</v>
      </c>
      <c r="BC33" s="162">
        <v>21.055199999999999</v>
      </c>
      <c r="BD33" s="162">
        <v>-5.7</v>
      </c>
      <c r="BE33" s="162">
        <v>-5.6</v>
      </c>
      <c r="BF33" s="162">
        <v>-31.657499999999999</v>
      </c>
      <c r="BG33" s="162">
        <v>-31.993500000000001</v>
      </c>
      <c r="BH33" s="162">
        <v>-2.2324999999999999</v>
      </c>
      <c r="BI33" s="163"/>
      <c r="BJ33" s="162">
        <v>5.5400999999999998</v>
      </c>
      <c r="BK33" s="162">
        <v>3.3248000000000002</v>
      </c>
      <c r="BL33" s="162">
        <v>0</v>
      </c>
      <c r="BM33" s="162">
        <v>0.92910000000000004</v>
      </c>
      <c r="BN33" s="162">
        <v>-73.549599999999998</v>
      </c>
      <c r="BO33" s="162">
        <v>-11.475</v>
      </c>
      <c r="BP33" s="162">
        <v>-11.5055</v>
      </c>
      <c r="BQ33" s="162">
        <v>-24.141999999999999</v>
      </c>
      <c r="BR33" s="162">
        <v>-217.9759</v>
      </c>
      <c r="BS33" s="163"/>
      <c r="BT33" s="163"/>
      <c r="BU33" s="163"/>
      <c r="BV33" s="162">
        <v>2.1855000000000002</v>
      </c>
      <c r="BW33" s="162">
        <v>6.96</v>
      </c>
      <c r="BX33" s="162">
        <v>3.99</v>
      </c>
      <c r="BY33" s="162">
        <v>-14.11</v>
      </c>
      <c r="BZ33" s="162">
        <v>-0.9</v>
      </c>
      <c r="CA33" s="162">
        <v>-15.668799999999999</v>
      </c>
      <c r="CB33" s="162">
        <v>-15.132999999999999</v>
      </c>
      <c r="CC33" s="162">
        <v>14.313499999999999</v>
      </c>
      <c r="CD33" s="162">
        <v>13.551</v>
      </c>
      <c r="CE33" s="162">
        <v>-2.9725999999999999</v>
      </c>
      <c r="CF33" s="162">
        <v>11.5139</v>
      </c>
      <c r="CG33" s="162">
        <v>11.1416</v>
      </c>
      <c r="CH33" s="162">
        <v>6.2967000000000004</v>
      </c>
      <c r="CI33" s="163"/>
      <c r="CJ33" s="163"/>
      <c r="CK33" s="163"/>
      <c r="CL33" s="162">
        <v>-8.8000000000000007</v>
      </c>
      <c r="CM33" s="162">
        <v>-9.3000000000000007</v>
      </c>
      <c r="CN33" s="162">
        <v>-0.78</v>
      </c>
      <c r="CO33" s="162">
        <v>25.8108</v>
      </c>
      <c r="CP33" s="162">
        <v>25.6084</v>
      </c>
      <c r="CQ33" s="162">
        <v>24.223400000000002</v>
      </c>
      <c r="CR33" s="162">
        <v>9.0724999999999998</v>
      </c>
      <c r="CS33" s="162">
        <v>9.7749000000000006</v>
      </c>
      <c r="CT33" s="162">
        <v>-26.067799999999998</v>
      </c>
      <c r="CU33" s="162">
        <v>15.271800000000001</v>
      </c>
      <c r="CV33" s="162">
        <v>-24.534300000000002</v>
      </c>
      <c r="CW33" s="162">
        <v>3.573</v>
      </c>
      <c r="CX33" s="162">
        <v>36.79</v>
      </c>
      <c r="CY33" s="162">
        <v>-0.87</v>
      </c>
      <c r="CZ33" s="162">
        <v>21.098600000000001</v>
      </c>
      <c r="DA33" s="162">
        <v>20.803799999999999</v>
      </c>
      <c r="DB33" s="162">
        <v>-7.29</v>
      </c>
      <c r="DC33" s="162">
        <v>-665.67089999999996</v>
      </c>
      <c r="DD33" s="163"/>
      <c r="DE33" s="163"/>
      <c r="DF33" s="162">
        <v>14.608499999999999</v>
      </c>
      <c r="DG33" s="162">
        <v>-11.3047</v>
      </c>
      <c r="DH33" s="162">
        <v>-3.6646999999999998</v>
      </c>
      <c r="DI33" s="162">
        <v>-5.6</v>
      </c>
      <c r="DJ33" s="162">
        <v>-5.6</v>
      </c>
      <c r="DK33" s="162">
        <v>-3.9697</v>
      </c>
      <c r="DL33" s="162">
        <v>1.1278999999999999</v>
      </c>
      <c r="DM33" s="162">
        <v>6.3135000000000003</v>
      </c>
      <c r="DN33" s="162">
        <v>8.5410000000000004</v>
      </c>
      <c r="DO33" s="162">
        <v>1.68</v>
      </c>
      <c r="DP33" s="162">
        <v>-0.88</v>
      </c>
      <c r="DQ33" s="162">
        <v>5.0994999999999999</v>
      </c>
      <c r="DR33" s="162">
        <v>-15.808400000000001</v>
      </c>
      <c r="DS33" s="163"/>
      <c r="DT33" s="163"/>
      <c r="DU33" s="163"/>
      <c r="DV33" s="163"/>
      <c r="DW33" s="162">
        <v>-17.4909</v>
      </c>
      <c r="DX33" s="162">
        <v>-8.5273000000000003</v>
      </c>
      <c r="DY33" s="162">
        <v>-31.026299999999999</v>
      </c>
      <c r="DZ33" s="162">
        <v>-29.872699999999998</v>
      </c>
      <c r="EA33" s="163"/>
      <c r="EB33" s="162">
        <v>-9.8308</v>
      </c>
      <c r="EC33" s="162">
        <v>-17.831099999999999</v>
      </c>
      <c r="ED33" s="162">
        <v>-17.4663</v>
      </c>
      <c r="EE33" s="162">
        <v>-8.4977999999999998</v>
      </c>
      <c r="EF33" s="162">
        <v>-11.6113</v>
      </c>
      <c r="EG33" s="162">
        <v>-12.827999999999999</v>
      </c>
      <c r="EH33" s="162">
        <v>-63.727200000000003</v>
      </c>
      <c r="EI33" s="162">
        <v>21.805099999999999</v>
      </c>
      <c r="EJ33" s="163"/>
      <c r="EK33" s="163"/>
      <c r="EL33" s="162">
        <v>-18.779900000000001</v>
      </c>
      <c r="EM33" s="162">
        <v>0</v>
      </c>
      <c r="EN33" s="162">
        <v>3.8618999999999999</v>
      </c>
      <c r="EO33" s="162">
        <v>2.3826000000000001</v>
      </c>
      <c r="EP33" s="162">
        <v>8.7200000000000006</v>
      </c>
      <c r="EQ33" s="162">
        <v>-25.189800000000002</v>
      </c>
      <c r="ER33" s="162">
        <v>-25.4361</v>
      </c>
      <c r="ES33" s="162">
        <v>-10.1084</v>
      </c>
      <c r="ET33" s="162">
        <v>0</v>
      </c>
      <c r="EU33" s="163"/>
      <c r="EV33" s="162">
        <v>1.9</v>
      </c>
      <c r="EW33" s="162">
        <v>6.1128999999999998</v>
      </c>
      <c r="EX33" s="162">
        <v>3.1884999999999999</v>
      </c>
      <c r="EY33" s="162">
        <v>-10.8912</v>
      </c>
      <c r="EZ33" s="162">
        <v>-5.1478000000000002</v>
      </c>
      <c r="FA33" s="162">
        <v>5.3517999999999999</v>
      </c>
      <c r="FB33" s="162">
        <v>-4.8022</v>
      </c>
      <c r="FC33" s="162">
        <v>-6.6509</v>
      </c>
      <c r="FD33" s="162">
        <v>5.3589000000000002</v>
      </c>
      <c r="FE33" s="163"/>
      <c r="FF33" s="162">
        <v>4.9688999999999997</v>
      </c>
      <c r="FG33" s="162">
        <v>3.0897000000000001</v>
      </c>
      <c r="FH33" s="162">
        <v>4.0388000000000002</v>
      </c>
      <c r="FI33" s="162">
        <v>2.5144000000000002</v>
      </c>
      <c r="FJ33" s="162">
        <v>4.5213000000000001</v>
      </c>
      <c r="FK33" s="162">
        <v>4.1863999999999999</v>
      </c>
      <c r="FL33" s="162">
        <v>-25.118400000000001</v>
      </c>
      <c r="FM33" s="162">
        <v>12.449</v>
      </c>
      <c r="FN33" s="162">
        <v>11.8573</v>
      </c>
      <c r="FO33" s="162">
        <v>-13.000400000000001</v>
      </c>
      <c r="FP33" s="163"/>
      <c r="FQ33" s="162">
        <v>19.693899999999999</v>
      </c>
      <c r="FR33" s="162">
        <v>-18.739999999999998</v>
      </c>
      <c r="FS33" s="162">
        <v>-2.9146000000000001</v>
      </c>
      <c r="FT33" s="162">
        <v>0.19980000000000001</v>
      </c>
      <c r="FU33" s="162">
        <v>0.86</v>
      </c>
      <c r="FV33" s="162">
        <v>0.66</v>
      </c>
      <c r="FW33" s="162">
        <v>-19.157800000000002</v>
      </c>
      <c r="FX33" s="163"/>
      <c r="FY33" s="162">
        <v>3.492</v>
      </c>
      <c r="FZ33" s="162">
        <v>0.9</v>
      </c>
      <c r="GA33" s="163"/>
      <c r="GB33" s="162">
        <v>17.86</v>
      </c>
      <c r="GC33" s="162">
        <v>-12.9704</v>
      </c>
      <c r="GD33" s="162">
        <v>-4.1429999999999998</v>
      </c>
      <c r="GE33" s="162">
        <v>-2.21</v>
      </c>
      <c r="GF33" s="162">
        <v>26.636600000000001</v>
      </c>
      <c r="GG33" s="163"/>
      <c r="GH33" s="162">
        <v>22.744199999999999</v>
      </c>
      <c r="GI33" s="162">
        <v>-5.6958000000000002</v>
      </c>
      <c r="GJ33" s="162">
        <v>-5.7922000000000002</v>
      </c>
      <c r="GK33" s="162">
        <v>1.9034</v>
      </c>
      <c r="GL33" s="163"/>
      <c r="GM33" s="163"/>
      <c r="GN33" s="162">
        <v>-10.980600000000001</v>
      </c>
      <c r="GO33" s="162">
        <v>0.87229999999999996</v>
      </c>
      <c r="GP33" s="162">
        <v>7.4870000000000001</v>
      </c>
      <c r="GQ33" s="162">
        <v>-21.092600000000001</v>
      </c>
      <c r="GR33" s="162">
        <v>6.4360999999999997</v>
      </c>
      <c r="GS33" s="162">
        <v>7.0232999999999999</v>
      </c>
      <c r="GT33" s="162">
        <v>136.09780000000001</v>
      </c>
      <c r="GU33" s="162">
        <v>-3.5396999999999998</v>
      </c>
      <c r="GV33" s="162">
        <v>-10.406499999999999</v>
      </c>
      <c r="GW33" s="162">
        <v>1.1682999999999999</v>
      </c>
      <c r="GX33" s="162">
        <v>0.3745</v>
      </c>
      <c r="GY33" s="162">
        <v>4.5347</v>
      </c>
      <c r="GZ33" s="162">
        <v>4.6048</v>
      </c>
      <c r="HA33" s="163"/>
      <c r="HB33" s="162">
        <v>-15.532500000000001</v>
      </c>
      <c r="HC33" s="162">
        <v>-15.465999999999999</v>
      </c>
      <c r="HD33" s="162">
        <v>-0.42</v>
      </c>
      <c r="HE33" s="163"/>
      <c r="HF33" s="162">
        <v>0</v>
      </c>
      <c r="HG33" s="162">
        <v>6.6185999999999998</v>
      </c>
      <c r="HH33" s="162">
        <v>128.86859999999999</v>
      </c>
      <c r="HI33" s="162">
        <v>-48.156199999999998</v>
      </c>
      <c r="HJ33" s="162">
        <v>3.1615000000000002</v>
      </c>
      <c r="HK33" s="163"/>
      <c r="HL33" s="162">
        <v>7.2256</v>
      </c>
      <c r="HM33" s="162">
        <v>0</v>
      </c>
      <c r="HN33" s="162">
        <v>0</v>
      </c>
      <c r="HO33" s="163"/>
      <c r="HP33" s="163"/>
      <c r="HQ33" s="162">
        <v>-12.155200000000001</v>
      </c>
      <c r="HR33" s="162">
        <v>-11.9739</v>
      </c>
      <c r="HS33" s="162">
        <v>-6.484</v>
      </c>
      <c r="HT33" s="162">
        <v>-6.4303999999999997</v>
      </c>
      <c r="HU33" s="162">
        <v>18.649999999999999</v>
      </c>
      <c r="HV33" s="162">
        <v>18.88</v>
      </c>
      <c r="HW33" s="162">
        <v>-18.3</v>
      </c>
      <c r="HX33" s="162">
        <v>-18.100000000000001</v>
      </c>
      <c r="HY33" s="162">
        <v>-0.68389999999999995</v>
      </c>
      <c r="HZ33" s="162">
        <v>6.4</v>
      </c>
      <c r="IA33" s="162">
        <v>61.5471</v>
      </c>
      <c r="IB33" s="162">
        <v>16.491700000000002</v>
      </c>
      <c r="IC33" s="162">
        <v>16.799199999999999</v>
      </c>
      <c r="ID33" s="162">
        <v>-16.7</v>
      </c>
      <c r="IE33" s="162">
        <v>-23.9</v>
      </c>
      <c r="IF33" s="162">
        <v>-5</v>
      </c>
      <c r="IG33" s="162">
        <v>-5.5</v>
      </c>
      <c r="IH33" s="162">
        <v>-18.290400000000002</v>
      </c>
      <c r="II33" s="162">
        <v>-17.993200000000002</v>
      </c>
      <c r="IJ33" s="162">
        <v>-214.05289999999999</v>
      </c>
      <c r="IK33" s="162">
        <v>-33.999000000000002</v>
      </c>
      <c r="IL33" s="162">
        <v>-204.96960000000001</v>
      </c>
      <c r="IM33" s="162">
        <v>9.8895</v>
      </c>
      <c r="IN33" s="163"/>
      <c r="IO33" s="162">
        <v>37.064</v>
      </c>
      <c r="IP33" s="162">
        <v>134.90450000000001</v>
      </c>
      <c r="IQ33" s="162">
        <v>65.480800000000002</v>
      </c>
      <c r="IR33" s="162">
        <v>125.61669999999999</v>
      </c>
      <c r="IS33" s="162">
        <v>-44.820900000000002</v>
      </c>
      <c r="IT33" s="162">
        <v>-12.758800000000001</v>
      </c>
      <c r="IU33" s="162">
        <v>-14.039</v>
      </c>
      <c r="IV33" s="162">
        <v>46.925800000000002</v>
      </c>
      <c r="IW33" s="162">
        <v>78.313500000000005</v>
      </c>
      <c r="IX33" s="162">
        <v>-246.1917</v>
      </c>
      <c r="IY33" s="162">
        <v>0</v>
      </c>
      <c r="IZ33" s="162">
        <v>22.7333</v>
      </c>
      <c r="JA33" s="162">
        <v>-0.16239999999999999</v>
      </c>
      <c r="JB33" s="162">
        <v>3.5659999999999998</v>
      </c>
      <c r="JC33" s="162">
        <v>-10.48</v>
      </c>
      <c r="JD33" s="162">
        <v>-0.19</v>
      </c>
      <c r="JE33" s="162">
        <v>-0.19600000000000001</v>
      </c>
      <c r="JF33" s="162">
        <v>5.36</v>
      </c>
      <c r="JG33" s="162">
        <v>-1.28</v>
      </c>
      <c r="JH33" s="162">
        <v>-5.5952999999999999</v>
      </c>
      <c r="JI33" s="162">
        <v>-5.0369999999999999</v>
      </c>
      <c r="JJ33" s="162">
        <v>-0.6149</v>
      </c>
      <c r="JK33" s="162">
        <v>6.7093999999999996</v>
      </c>
      <c r="JL33" s="162">
        <v>-7.1</v>
      </c>
      <c r="JM33" s="162">
        <v>1.8959999999999999</v>
      </c>
      <c r="JN33" s="162">
        <v>2.5009999999999999</v>
      </c>
      <c r="JO33" s="162">
        <v>2.9611999999999998</v>
      </c>
      <c r="JP33" s="162">
        <v>3.4257</v>
      </c>
      <c r="JQ33" s="162">
        <v>4.6317000000000004</v>
      </c>
      <c r="JR33" s="162">
        <v>4.2649999999999997</v>
      </c>
      <c r="JS33" s="162">
        <v>4.2946</v>
      </c>
      <c r="JT33" s="163"/>
      <c r="JU33" s="162">
        <v>7.1</v>
      </c>
      <c r="JV33" s="162">
        <v>7.9612999999999996</v>
      </c>
      <c r="JW33" s="162">
        <v>1.07</v>
      </c>
      <c r="JX33" s="163"/>
      <c r="JY33" s="162">
        <v>-18.313300000000002</v>
      </c>
      <c r="JZ33" s="162">
        <v>2.5743</v>
      </c>
      <c r="KA33" s="162">
        <v>-20.456099999999999</v>
      </c>
      <c r="KB33" s="162">
        <v>-15.5907</v>
      </c>
      <c r="KC33" s="162">
        <v>-6.6257999999999999</v>
      </c>
      <c r="KD33" s="162">
        <v>-26.140699999999999</v>
      </c>
      <c r="KE33" s="162">
        <v>1.4836</v>
      </c>
      <c r="KF33" s="162">
        <v>-7.4</v>
      </c>
      <c r="KG33" s="162">
        <v>-6.5</v>
      </c>
      <c r="KH33" s="162">
        <v>89.671400000000006</v>
      </c>
      <c r="KI33" s="162">
        <v>-159.21690000000001</v>
      </c>
    </row>
    <row r="34" spans="1:295" ht="18" customHeight="1" x14ac:dyDescent="0.3">
      <c r="A34" s="161" t="s">
        <v>46</v>
      </c>
      <c r="B34" s="161" t="s">
        <v>751</v>
      </c>
      <c r="C34" s="165">
        <v>0</v>
      </c>
      <c r="D34" s="165">
        <v>3.2345000000000002</v>
      </c>
      <c r="E34" s="165">
        <v>-8.4292999999999996</v>
      </c>
      <c r="F34" s="165">
        <v>3.8950999999999998</v>
      </c>
      <c r="G34" s="165">
        <v>5.9282000000000004</v>
      </c>
      <c r="H34" s="166"/>
      <c r="I34" s="165">
        <v>8.7188999999999997</v>
      </c>
      <c r="J34" s="166"/>
      <c r="K34" s="165">
        <v>11.8111</v>
      </c>
      <c r="L34" s="165">
        <v>4.7709000000000001</v>
      </c>
      <c r="M34" s="166"/>
      <c r="N34" s="165">
        <v>-19.98</v>
      </c>
      <c r="O34" s="165">
        <v>-19.8</v>
      </c>
      <c r="P34" s="165">
        <v>-2.2000000000000002</v>
      </c>
      <c r="Q34" s="165">
        <v>0.82799999999999996</v>
      </c>
      <c r="R34" s="165">
        <v>-15.4</v>
      </c>
      <c r="S34" s="165">
        <v>3.8264</v>
      </c>
      <c r="T34" s="165">
        <v>-5.9082999999999997</v>
      </c>
      <c r="U34" s="165">
        <v>4.2691999999999997</v>
      </c>
      <c r="V34" s="165">
        <v>4.3201999999999998</v>
      </c>
      <c r="W34" s="165">
        <v>7.5068999999999999</v>
      </c>
      <c r="X34" s="165">
        <v>1.544</v>
      </c>
      <c r="Y34" s="165">
        <v>-3.6700000000000003E-2</v>
      </c>
      <c r="Z34" s="165">
        <v>2.1598000000000002</v>
      </c>
      <c r="AA34" s="166"/>
      <c r="AB34" s="165">
        <v>-0.62990000000000002</v>
      </c>
      <c r="AC34" s="165">
        <v>-1.577</v>
      </c>
      <c r="AD34" s="165">
        <v>-1.5529999999999999</v>
      </c>
      <c r="AE34" s="165">
        <v>4.1689999999999996</v>
      </c>
      <c r="AF34" s="165">
        <v>0</v>
      </c>
      <c r="AG34" s="165">
        <v>-13.2</v>
      </c>
      <c r="AH34" s="165">
        <v>0.58699999999999997</v>
      </c>
      <c r="AI34" s="165">
        <v>0.23400000000000001</v>
      </c>
      <c r="AJ34" s="166"/>
      <c r="AK34" s="165">
        <v>-13.05</v>
      </c>
      <c r="AL34" s="166"/>
      <c r="AM34" s="165">
        <v>-11.22</v>
      </c>
      <c r="AN34" s="165">
        <v>-11.06</v>
      </c>
      <c r="AO34" s="165">
        <v>4.6138000000000003</v>
      </c>
      <c r="AP34" s="165">
        <v>3.8426</v>
      </c>
      <c r="AQ34" s="165">
        <v>21.365500000000001</v>
      </c>
      <c r="AR34" s="165">
        <v>22.801100000000002</v>
      </c>
      <c r="AS34" s="165">
        <v>-7.2687999999999997</v>
      </c>
      <c r="AT34" s="165">
        <v>-0.26790000000000003</v>
      </c>
      <c r="AU34" s="165">
        <v>0.39939999999999998</v>
      </c>
      <c r="AV34" s="165">
        <v>-0.7974</v>
      </c>
      <c r="AW34" s="165">
        <v>-1.0465</v>
      </c>
      <c r="AX34" s="165">
        <v>-3.0811000000000002</v>
      </c>
      <c r="AY34" s="165">
        <v>-1.2056</v>
      </c>
      <c r="AZ34" s="165">
        <v>3.3933</v>
      </c>
      <c r="BA34" s="165">
        <v>2.3256999999999999</v>
      </c>
      <c r="BB34" s="165">
        <v>-16.8825</v>
      </c>
      <c r="BC34" s="165">
        <v>21.346699999999998</v>
      </c>
      <c r="BD34" s="165">
        <v>-6.2</v>
      </c>
      <c r="BE34" s="165">
        <v>-6.1</v>
      </c>
      <c r="BF34" s="165">
        <v>-31.837900000000001</v>
      </c>
      <c r="BG34" s="165">
        <v>-31.708200000000001</v>
      </c>
      <c r="BH34" s="165">
        <v>-2.2403</v>
      </c>
      <c r="BI34" s="166"/>
      <c r="BJ34" s="165">
        <v>3.3361999999999998</v>
      </c>
      <c r="BK34" s="165">
        <v>4.0627000000000004</v>
      </c>
      <c r="BL34" s="166"/>
      <c r="BM34" s="165">
        <v>1.1048</v>
      </c>
      <c r="BN34" s="165">
        <v>-78.402000000000001</v>
      </c>
      <c r="BO34" s="165">
        <v>-10.071099999999999</v>
      </c>
      <c r="BP34" s="165">
        <v>-10.0406</v>
      </c>
      <c r="BQ34" s="165">
        <v>-26.349799999999998</v>
      </c>
      <c r="BR34" s="165">
        <v>-214.67939999999999</v>
      </c>
      <c r="BS34" s="166"/>
      <c r="BT34" s="166"/>
      <c r="BU34" s="166"/>
      <c r="BV34" s="165">
        <v>3.4129999999999998</v>
      </c>
      <c r="BW34" s="165">
        <v>6.96</v>
      </c>
      <c r="BX34" s="165">
        <v>3.94</v>
      </c>
      <c r="BY34" s="165">
        <v>-14.11</v>
      </c>
      <c r="BZ34" s="165">
        <v>-1.1299999999999999</v>
      </c>
      <c r="CA34" s="165">
        <v>-13.927300000000001</v>
      </c>
      <c r="CB34" s="165">
        <v>-13.7934</v>
      </c>
      <c r="CC34" s="165">
        <v>14.716200000000001</v>
      </c>
      <c r="CD34" s="165">
        <v>13.808</v>
      </c>
      <c r="CE34" s="165">
        <v>-3.0926999999999998</v>
      </c>
      <c r="CF34" s="165">
        <v>8.8587000000000007</v>
      </c>
      <c r="CG34" s="165">
        <v>8.2904</v>
      </c>
      <c r="CH34" s="165">
        <v>4.1280000000000001</v>
      </c>
      <c r="CI34" s="166"/>
      <c r="CJ34" s="166"/>
      <c r="CK34" s="166"/>
      <c r="CL34" s="165">
        <v>-8.6999999999999993</v>
      </c>
      <c r="CM34" s="165">
        <v>-9.1999999999999993</v>
      </c>
      <c r="CN34" s="165">
        <v>-0.86</v>
      </c>
      <c r="CO34" s="165">
        <v>25.556999999999999</v>
      </c>
      <c r="CP34" s="165">
        <v>25.944900000000001</v>
      </c>
      <c r="CQ34" s="165">
        <v>24.662500000000001</v>
      </c>
      <c r="CR34" s="165">
        <v>10.545999999999999</v>
      </c>
      <c r="CS34" s="165">
        <v>12.1548</v>
      </c>
      <c r="CT34" s="165">
        <v>-26.313099999999999</v>
      </c>
      <c r="CU34" s="165">
        <v>14.2525</v>
      </c>
      <c r="CV34" s="165">
        <v>-25.5535</v>
      </c>
      <c r="CW34" s="165">
        <v>3.5998000000000001</v>
      </c>
      <c r="CX34" s="165">
        <v>37.64</v>
      </c>
      <c r="CY34" s="165">
        <v>-0.85</v>
      </c>
      <c r="CZ34" s="165">
        <v>20.942399999999999</v>
      </c>
      <c r="DA34" s="165">
        <v>20.803799999999999</v>
      </c>
      <c r="DB34" s="165">
        <v>-7.42</v>
      </c>
      <c r="DC34" s="165">
        <v>-653.11839999999995</v>
      </c>
      <c r="DD34" s="166"/>
      <c r="DE34" s="166"/>
      <c r="DF34" s="165">
        <v>15.798</v>
      </c>
      <c r="DG34" s="165">
        <v>-11.3696</v>
      </c>
      <c r="DH34" s="165">
        <v>-3.8186</v>
      </c>
      <c r="DI34" s="166"/>
      <c r="DJ34" s="166"/>
      <c r="DK34" s="165">
        <v>-3.9550999999999998</v>
      </c>
      <c r="DL34" s="165">
        <v>1.1278999999999999</v>
      </c>
      <c r="DM34" s="165">
        <v>5.9981</v>
      </c>
      <c r="DN34" s="165">
        <v>8.7264999999999997</v>
      </c>
      <c r="DO34" s="165">
        <v>1.68</v>
      </c>
      <c r="DP34" s="165">
        <v>-1.58</v>
      </c>
      <c r="DQ34" s="165">
        <v>5.3010000000000002</v>
      </c>
      <c r="DR34" s="165">
        <v>-14.8933</v>
      </c>
      <c r="DS34" s="166"/>
      <c r="DT34" s="166"/>
      <c r="DU34" s="166"/>
      <c r="DV34" s="166"/>
      <c r="DW34" s="165">
        <v>-17.109100000000002</v>
      </c>
      <c r="DX34" s="165">
        <v>-8.5091000000000001</v>
      </c>
      <c r="DY34" s="165">
        <v>-29.985800000000001</v>
      </c>
      <c r="DZ34" s="165">
        <v>-29.636399999999998</v>
      </c>
      <c r="EA34" s="166"/>
      <c r="EB34" s="165">
        <v>-10.529500000000001</v>
      </c>
      <c r="EC34" s="165">
        <v>-17.758400000000002</v>
      </c>
      <c r="ED34" s="165">
        <v>-17.73</v>
      </c>
      <c r="EE34" s="165">
        <v>-7.9039000000000001</v>
      </c>
      <c r="EF34" s="165">
        <v>-11.282400000000001</v>
      </c>
      <c r="EG34" s="165">
        <v>-12.396000000000001</v>
      </c>
      <c r="EH34" s="165">
        <v>-64.081599999999995</v>
      </c>
      <c r="EI34" s="165">
        <v>24.485199999999999</v>
      </c>
      <c r="EJ34" s="166"/>
      <c r="EK34" s="166"/>
      <c r="EL34" s="165">
        <v>-18.6069</v>
      </c>
      <c r="EM34" s="165">
        <v>0</v>
      </c>
      <c r="EN34" s="165">
        <v>-0.13789999999999999</v>
      </c>
      <c r="EO34" s="165">
        <v>-0.74339999999999995</v>
      </c>
      <c r="EP34" s="165">
        <v>37.904000000000003</v>
      </c>
      <c r="EQ34" s="165">
        <v>-23.770499999999998</v>
      </c>
      <c r="ER34" s="165">
        <v>-22.899100000000001</v>
      </c>
      <c r="ES34" s="165">
        <v>-10.0633</v>
      </c>
      <c r="ET34" s="165">
        <v>-11.23</v>
      </c>
      <c r="EU34" s="166"/>
      <c r="EV34" s="165">
        <v>5.5</v>
      </c>
      <c r="EW34" s="165">
        <v>6.1269</v>
      </c>
      <c r="EX34" s="165">
        <v>-3.6583999999999999</v>
      </c>
      <c r="EY34" s="165">
        <v>-11.873799999999999</v>
      </c>
      <c r="EZ34" s="165">
        <v>-6.1430999999999996</v>
      </c>
      <c r="FA34" s="165">
        <v>6.0838000000000001</v>
      </c>
      <c r="FB34" s="165">
        <v>-8.2858000000000001</v>
      </c>
      <c r="FC34" s="165">
        <v>0</v>
      </c>
      <c r="FD34" s="165">
        <v>5.9432999999999998</v>
      </c>
      <c r="FE34" s="166"/>
      <c r="FF34" s="165">
        <v>5.7176</v>
      </c>
      <c r="FG34" s="165">
        <v>0</v>
      </c>
      <c r="FH34" s="165">
        <v>3.3525999999999998</v>
      </c>
      <c r="FI34" s="165">
        <v>0</v>
      </c>
      <c r="FJ34" s="165">
        <v>3.5165999999999999</v>
      </c>
      <c r="FK34" s="165">
        <v>3.3491</v>
      </c>
      <c r="FL34" s="165">
        <v>-22.271699999999999</v>
      </c>
      <c r="FM34" s="165">
        <v>10.319800000000001</v>
      </c>
      <c r="FN34" s="165">
        <v>10.2013</v>
      </c>
      <c r="FO34" s="165">
        <v>-10.9489</v>
      </c>
      <c r="FP34" s="166"/>
      <c r="FQ34" s="165">
        <v>22.8141</v>
      </c>
      <c r="FR34" s="165">
        <v>-17.440000000000001</v>
      </c>
      <c r="FS34" s="165">
        <v>-1.1147</v>
      </c>
      <c r="FT34" s="165">
        <v>0.17419999999999999</v>
      </c>
      <c r="FU34" s="165">
        <v>2.17</v>
      </c>
      <c r="FV34" s="165">
        <v>1.79</v>
      </c>
      <c r="FW34" s="165">
        <v>-20.949000000000002</v>
      </c>
      <c r="FX34" s="166"/>
      <c r="FY34" s="165">
        <v>3.2879999999999998</v>
      </c>
      <c r="FZ34" s="165">
        <v>0.93100000000000005</v>
      </c>
      <c r="GA34" s="166"/>
      <c r="GB34" s="165">
        <v>17.170000000000002</v>
      </c>
      <c r="GC34" s="165">
        <v>-15.9413</v>
      </c>
      <c r="GD34" s="165">
        <v>-7.4955999999999996</v>
      </c>
      <c r="GE34" s="165">
        <v>-2.3199999999999998</v>
      </c>
      <c r="GF34" s="165">
        <v>25.2193</v>
      </c>
      <c r="GG34" s="166"/>
      <c r="GH34" s="165">
        <v>22.838200000000001</v>
      </c>
      <c r="GI34" s="165">
        <v>-5.4025999999999996</v>
      </c>
      <c r="GJ34" s="165">
        <v>-5.6151</v>
      </c>
      <c r="GK34" s="165">
        <v>1.8438000000000001</v>
      </c>
      <c r="GL34" s="166"/>
      <c r="GM34" s="166"/>
      <c r="GN34" s="165">
        <v>-9.9230999999999998</v>
      </c>
      <c r="GO34" s="165">
        <v>0.89870000000000005</v>
      </c>
      <c r="GP34" s="165">
        <v>6.2382999999999997</v>
      </c>
      <c r="GQ34" s="165">
        <v>-20.7593</v>
      </c>
      <c r="GR34" s="165">
        <v>7.5674000000000001</v>
      </c>
      <c r="GS34" s="165">
        <v>7.2633999999999999</v>
      </c>
      <c r="GT34" s="165">
        <v>139.29920000000001</v>
      </c>
      <c r="GU34" s="165">
        <v>-3.6375999999999999</v>
      </c>
      <c r="GV34" s="165">
        <v>-11.0533</v>
      </c>
      <c r="GW34" s="165">
        <v>1.4192</v>
      </c>
      <c r="GX34" s="165">
        <v>0.29780000000000001</v>
      </c>
      <c r="GY34" s="165">
        <v>4.7252000000000001</v>
      </c>
      <c r="GZ34" s="165">
        <v>4.7550999999999997</v>
      </c>
      <c r="HA34" s="166"/>
      <c r="HB34" s="165">
        <v>-15.302</v>
      </c>
      <c r="HC34" s="165">
        <v>-15.423999999999999</v>
      </c>
      <c r="HD34" s="165">
        <v>-0.84</v>
      </c>
      <c r="HE34" s="166"/>
      <c r="HF34" s="165">
        <v>10.554399999999999</v>
      </c>
      <c r="HG34" s="165">
        <v>0</v>
      </c>
      <c r="HH34" s="165">
        <v>131.52690000000001</v>
      </c>
      <c r="HI34" s="165">
        <v>-49.269399999999997</v>
      </c>
      <c r="HJ34" s="165">
        <v>1.9319999999999999</v>
      </c>
      <c r="HK34" s="166"/>
      <c r="HL34" s="165">
        <v>7.5557999999999996</v>
      </c>
      <c r="HM34" s="165">
        <v>0</v>
      </c>
      <c r="HN34" s="165">
        <v>0</v>
      </c>
      <c r="HO34" s="166"/>
      <c r="HP34" s="166"/>
      <c r="HQ34" s="165">
        <v>-13.0671</v>
      </c>
      <c r="HR34" s="165">
        <v>-12.4079</v>
      </c>
      <c r="HS34" s="165">
        <v>-5.5091999999999999</v>
      </c>
      <c r="HT34" s="165">
        <v>-5.5746000000000002</v>
      </c>
      <c r="HU34" s="165">
        <v>23.91</v>
      </c>
      <c r="HV34" s="165">
        <v>23.55</v>
      </c>
      <c r="HW34" s="165">
        <v>-18.899999999999999</v>
      </c>
      <c r="HX34" s="165">
        <v>-19.7</v>
      </c>
      <c r="HY34" s="165">
        <v>-0.70220000000000005</v>
      </c>
      <c r="HZ34" s="165">
        <v>6.48</v>
      </c>
      <c r="IA34" s="165">
        <v>74.476900000000001</v>
      </c>
      <c r="IB34" s="165">
        <v>13.7494</v>
      </c>
      <c r="IC34" s="165">
        <v>13.7422</v>
      </c>
      <c r="ID34" s="165">
        <v>-17</v>
      </c>
      <c r="IE34" s="165">
        <v>-21.8</v>
      </c>
      <c r="IF34" s="165">
        <v>-4.5999999999999996</v>
      </c>
      <c r="IG34" s="165">
        <v>-5.0999999999999996</v>
      </c>
      <c r="IH34" s="165">
        <v>-18.047699999999999</v>
      </c>
      <c r="II34" s="166"/>
      <c r="IJ34" s="165">
        <v>-217.47450000000001</v>
      </c>
      <c r="IK34" s="165">
        <v>-35.067500000000003</v>
      </c>
      <c r="IL34" s="165">
        <v>-206.6429</v>
      </c>
      <c r="IM34" s="165">
        <v>10.603400000000001</v>
      </c>
      <c r="IN34" s="166"/>
      <c r="IO34" s="165">
        <v>36.228099999999998</v>
      </c>
      <c r="IP34" s="165">
        <v>135.8809</v>
      </c>
      <c r="IQ34" s="165">
        <v>66.322199999999995</v>
      </c>
      <c r="IR34" s="165">
        <v>129.55260000000001</v>
      </c>
      <c r="IS34" s="165">
        <v>-46.402999999999999</v>
      </c>
      <c r="IT34" s="165">
        <v>-10.808</v>
      </c>
      <c r="IU34" s="165">
        <v>-11.7639</v>
      </c>
      <c r="IV34" s="165">
        <v>44.0822</v>
      </c>
      <c r="IW34" s="165">
        <v>76.999600000000001</v>
      </c>
      <c r="IX34" s="165">
        <v>-244.96979999999999</v>
      </c>
      <c r="IY34" s="165">
        <v>0</v>
      </c>
      <c r="IZ34" s="165">
        <v>28.4039</v>
      </c>
      <c r="JA34" s="165">
        <v>0.42359999999999998</v>
      </c>
      <c r="JB34" s="165">
        <v>3.7749999999999999</v>
      </c>
      <c r="JC34" s="165">
        <v>-9.6</v>
      </c>
      <c r="JD34" s="165">
        <v>-0.19700000000000001</v>
      </c>
      <c r="JE34" s="165">
        <v>-0.21099999999999999</v>
      </c>
      <c r="JF34" s="165">
        <v>4.96</v>
      </c>
      <c r="JG34" s="165">
        <v>-0.88</v>
      </c>
      <c r="JH34" s="165">
        <v>-5.6993</v>
      </c>
      <c r="JI34" s="165">
        <v>-5.1559999999999997</v>
      </c>
      <c r="JJ34" s="165">
        <v>-0.1144</v>
      </c>
      <c r="JK34" s="165">
        <v>6.7398999999999996</v>
      </c>
      <c r="JL34" s="165">
        <v>-7.6</v>
      </c>
      <c r="JM34" s="165">
        <v>2.8260000000000001</v>
      </c>
      <c r="JN34" s="165">
        <v>1.6020000000000001</v>
      </c>
      <c r="JO34" s="165">
        <v>2.7305999999999999</v>
      </c>
      <c r="JP34" s="165">
        <v>3.1349</v>
      </c>
      <c r="JQ34" s="165">
        <v>3.8938999999999999</v>
      </c>
      <c r="JR34" s="165">
        <v>3.9256000000000002</v>
      </c>
      <c r="JS34" s="165">
        <v>3.3127</v>
      </c>
      <c r="JT34" s="166"/>
      <c r="JU34" s="165">
        <v>7.5</v>
      </c>
      <c r="JV34" s="165">
        <v>7.4387999999999996</v>
      </c>
      <c r="JW34" s="165">
        <v>1.07</v>
      </c>
      <c r="JX34" s="166"/>
      <c r="JY34" s="165">
        <v>-19.5228</v>
      </c>
      <c r="JZ34" s="165">
        <v>2.4045000000000001</v>
      </c>
      <c r="KA34" s="165">
        <v>-21.2728</v>
      </c>
      <c r="KB34" s="165">
        <v>-15.5913</v>
      </c>
      <c r="KC34" s="165">
        <v>-6.1143999999999998</v>
      </c>
      <c r="KD34" s="165">
        <v>-26.334900000000001</v>
      </c>
      <c r="KE34" s="165">
        <v>1.9616</v>
      </c>
      <c r="KF34" s="165">
        <v>-8.8000000000000007</v>
      </c>
      <c r="KG34" s="165">
        <v>-6</v>
      </c>
      <c r="KH34" s="165">
        <v>89.946100000000001</v>
      </c>
      <c r="KI34" s="165">
        <v>-159.7107</v>
      </c>
    </row>
    <row r="35" spans="1:295" ht="18" customHeight="1" x14ac:dyDescent="0.3">
      <c r="A35" s="161" t="s">
        <v>46</v>
      </c>
      <c r="B35" s="161" t="s">
        <v>752</v>
      </c>
      <c r="C35" s="165">
        <v>0</v>
      </c>
      <c r="D35" s="165">
        <v>3.2050999999999998</v>
      </c>
      <c r="E35" s="165">
        <v>-8.3031000000000006</v>
      </c>
      <c r="F35" s="165">
        <v>3.8915000000000002</v>
      </c>
      <c r="G35" s="165">
        <v>5.7794999999999996</v>
      </c>
      <c r="H35" s="166"/>
      <c r="I35" s="165">
        <v>8.7210999999999999</v>
      </c>
      <c r="J35" s="166"/>
      <c r="K35" s="165">
        <v>11.382199999999999</v>
      </c>
      <c r="L35" s="165">
        <v>4.6798999999999999</v>
      </c>
      <c r="M35" s="166"/>
      <c r="N35" s="165">
        <v>-17.760000000000002</v>
      </c>
      <c r="O35" s="165">
        <v>-22</v>
      </c>
      <c r="P35" s="166"/>
      <c r="Q35" s="165">
        <v>0.82799999999999996</v>
      </c>
      <c r="R35" s="165">
        <v>-15.4</v>
      </c>
      <c r="S35" s="165">
        <v>3.9466999999999999</v>
      </c>
      <c r="T35" s="165">
        <v>-5.9432999999999998</v>
      </c>
      <c r="U35" s="165">
        <v>4.0953999999999997</v>
      </c>
      <c r="V35" s="165">
        <v>4.0419999999999998</v>
      </c>
      <c r="W35" s="165">
        <v>7.2267999999999999</v>
      </c>
      <c r="X35" s="165">
        <v>2.0002</v>
      </c>
      <c r="Y35" s="165">
        <v>6.0100000000000001E-2</v>
      </c>
      <c r="Z35" s="165">
        <v>2.1086</v>
      </c>
      <c r="AA35" s="166"/>
      <c r="AB35" s="165">
        <v>-0.68389999999999995</v>
      </c>
      <c r="AC35" s="165">
        <v>-1.5049999999999999</v>
      </c>
      <c r="AD35" s="165">
        <v>-1.49</v>
      </c>
      <c r="AE35" s="165">
        <v>4.3019999999999996</v>
      </c>
      <c r="AF35" s="165">
        <v>-2.2200000000000002</v>
      </c>
      <c r="AG35" s="165">
        <v>-13.2</v>
      </c>
      <c r="AH35" s="165">
        <v>0.33500000000000002</v>
      </c>
      <c r="AI35" s="165">
        <v>0.24099999999999999</v>
      </c>
      <c r="AJ35" s="166"/>
      <c r="AK35" s="165">
        <v>-13.23</v>
      </c>
      <c r="AL35" s="166"/>
      <c r="AM35" s="165">
        <v>-10.56</v>
      </c>
      <c r="AN35" s="165">
        <v>-10.62</v>
      </c>
      <c r="AO35" s="165">
        <v>4.6687000000000003</v>
      </c>
      <c r="AP35" s="165">
        <v>3.8380000000000001</v>
      </c>
      <c r="AQ35" s="165">
        <v>21.110199999999999</v>
      </c>
      <c r="AR35" s="165">
        <v>22.788499999999999</v>
      </c>
      <c r="AS35" s="165">
        <v>-8.1494999999999997</v>
      </c>
      <c r="AT35" s="165">
        <v>-0.80369999999999997</v>
      </c>
      <c r="AU35" s="165">
        <v>-0.68520000000000003</v>
      </c>
      <c r="AV35" s="165">
        <v>-0.42770000000000002</v>
      </c>
      <c r="AW35" s="165">
        <v>-0.51770000000000005</v>
      </c>
      <c r="AX35" s="165">
        <v>-3.7507999999999999</v>
      </c>
      <c r="AY35" s="165">
        <v>-2.5451999999999999</v>
      </c>
      <c r="AZ35" s="165">
        <v>4.5208000000000004</v>
      </c>
      <c r="BA35" s="165">
        <v>3.3166000000000002</v>
      </c>
      <c r="BB35" s="165">
        <v>-15.0878</v>
      </c>
      <c r="BC35" s="165">
        <v>20.761399999999998</v>
      </c>
      <c r="BD35" s="165">
        <v>-5.9</v>
      </c>
      <c r="BE35" s="165">
        <v>-5.9</v>
      </c>
      <c r="BF35" s="165">
        <v>-31.8322</v>
      </c>
      <c r="BG35" s="165">
        <v>-31.500399999999999</v>
      </c>
      <c r="BH35" s="165">
        <v>-2.1353</v>
      </c>
      <c r="BI35" s="166"/>
      <c r="BJ35" s="165">
        <v>3.4744000000000002</v>
      </c>
      <c r="BK35" s="165">
        <v>3.3988999999999998</v>
      </c>
      <c r="BL35" s="166"/>
      <c r="BM35" s="165">
        <v>0.96399999999999997</v>
      </c>
      <c r="BN35" s="165">
        <v>-77.852699999999999</v>
      </c>
      <c r="BO35" s="165">
        <v>-11.4139</v>
      </c>
      <c r="BP35" s="165">
        <v>-11.5665</v>
      </c>
      <c r="BQ35" s="165">
        <v>-28.317299999999999</v>
      </c>
      <c r="BR35" s="165">
        <v>-217.35300000000001</v>
      </c>
      <c r="BS35" s="166"/>
      <c r="BT35" s="166"/>
      <c r="BU35" s="166"/>
      <c r="BV35" s="165">
        <v>2.3950999999999998</v>
      </c>
      <c r="BW35" s="165">
        <v>6.85</v>
      </c>
      <c r="BX35" s="165">
        <v>4.0599999999999996</v>
      </c>
      <c r="BY35" s="165">
        <v>-14.58</v>
      </c>
      <c r="BZ35" s="165">
        <v>-1.69</v>
      </c>
      <c r="CA35" s="165">
        <v>-14.463200000000001</v>
      </c>
      <c r="CB35" s="165">
        <v>-13.927300000000001</v>
      </c>
      <c r="CC35" s="165">
        <v>13.545299999999999</v>
      </c>
      <c r="CD35" s="165">
        <v>12.451499999999999</v>
      </c>
      <c r="CE35" s="165">
        <v>-2.7789999999999999</v>
      </c>
      <c r="CF35" s="165">
        <v>8.4146000000000001</v>
      </c>
      <c r="CG35" s="165">
        <v>8.0729000000000006</v>
      </c>
      <c r="CH35" s="165">
        <v>3.8561000000000001</v>
      </c>
      <c r="CI35" s="166"/>
      <c r="CJ35" s="166"/>
      <c r="CK35" s="166"/>
      <c r="CL35" s="165">
        <v>-9</v>
      </c>
      <c r="CM35" s="165">
        <v>-9.4</v>
      </c>
      <c r="CN35" s="165">
        <v>-0.88</v>
      </c>
      <c r="CO35" s="165">
        <v>25.096599999999999</v>
      </c>
      <c r="CP35" s="165">
        <v>25.513200000000001</v>
      </c>
      <c r="CQ35" s="165">
        <v>23.661799999999999</v>
      </c>
      <c r="CR35" s="165">
        <v>9.5252999999999997</v>
      </c>
      <c r="CS35" s="165">
        <v>10.067</v>
      </c>
      <c r="CT35" s="165">
        <v>-26.212</v>
      </c>
      <c r="CU35" s="165">
        <v>15.465199999999999</v>
      </c>
      <c r="CV35" s="165">
        <v>-24.819900000000001</v>
      </c>
      <c r="CW35" s="165">
        <v>3.5634000000000001</v>
      </c>
      <c r="CX35" s="165">
        <v>37.6</v>
      </c>
      <c r="CY35" s="165">
        <v>-0.7</v>
      </c>
      <c r="CZ35" s="165">
        <v>20.786100000000001</v>
      </c>
      <c r="DA35" s="165">
        <v>20.706199999999999</v>
      </c>
      <c r="DB35" s="165">
        <v>-7.53</v>
      </c>
      <c r="DC35" s="165">
        <v>-640.5566</v>
      </c>
      <c r="DD35" s="166"/>
      <c r="DE35" s="166"/>
      <c r="DF35" s="165">
        <v>14.0861</v>
      </c>
      <c r="DG35" s="165">
        <v>-11.476000000000001</v>
      </c>
      <c r="DH35" s="165">
        <v>-3.823</v>
      </c>
      <c r="DI35" s="166"/>
      <c r="DJ35" s="166"/>
      <c r="DK35" s="165">
        <v>-4.0221999999999998</v>
      </c>
      <c r="DL35" s="165">
        <v>1.1278999999999999</v>
      </c>
      <c r="DM35" s="165">
        <v>6.6289999999999996</v>
      </c>
      <c r="DN35" s="165">
        <v>8.7264999999999997</v>
      </c>
      <c r="DO35" s="165">
        <v>1.66</v>
      </c>
      <c r="DP35" s="165">
        <v>-1.18</v>
      </c>
      <c r="DQ35" s="165">
        <v>5.859</v>
      </c>
      <c r="DR35" s="165">
        <v>-14.645799999999999</v>
      </c>
      <c r="DS35" s="166"/>
      <c r="DT35" s="166"/>
      <c r="DU35" s="166"/>
      <c r="DV35" s="166"/>
      <c r="DW35" s="165">
        <v>-15.2727</v>
      </c>
      <c r="DX35" s="165">
        <v>-7.9455</v>
      </c>
      <c r="DY35" s="165">
        <v>-30.177399999999999</v>
      </c>
      <c r="DZ35" s="165">
        <v>-29.2364</v>
      </c>
      <c r="EA35" s="166"/>
      <c r="EB35" s="165">
        <v>-10.048400000000001</v>
      </c>
      <c r="EC35" s="165">
        <v>-17.830500000000001</v>
      </c>
      <c r="ED35" s="165">
        <v>-17.43</v>
      </c>
      <c r="EE35" s="165">
        <v>-10.540100000000001</v>
      </c>
      <c r="EF35" s="165">
        <v>-14.1495</v>
      </c>
      <c r="EG35" s="165">
        <v>-12.298</v>
      </c>
      <c r="EH35" s="165">
        <v>-64.133700000000005</v>
      </c>
      <c r="EI35" s="165">
        <v>31.241599999999998</v>
      </c>
      <c r="EJ35" s="166"/>
      <c r="EK35" s="165">
        <v>-9.9693000000000005</v>
      </c>
      <c r="EL35" s="165">
        <v>-9.0313999999999997</v>
      </c>
      <c r="EM35" s="165">
        <v>0</v>
      </c>
      <c r="EN35" s="165">
        <v>2.7967</v>
      </c>
      <c r="EO35" s="165">
        <v>3.0604</v>
      </c>
      <c r="EP35" s="165">
        <v>14.352</v>
      </c>
      <c r="EQ35" s="165">
        <v>-23.9239</v>
      </c>
      <c r="ER35" s="165">
        <v>-23.384599999999999</v>
      </c>
      <c r="ES35" s="165">
        <v>-7.2131999999999996</v>
      </c>
      <c r="ET35" s="165">
        <v>0</v>
      </c>
      <c r="EU35" s="166"/>
      <c r="EV35" s="165">
        <v>-0.5</v>
      </c>
      <c r="EW35" s="165">
        <v>6.0274000000000001</v>
      </c>
      <c r="EX35" s="165">
        <v>1.9672000000000001</v>
      </c>
      <c r="EY35" s="165">
        <v>-11.620100000000001</v>
      </c>
      <c r="EZ35" s="165">
        <v>-5.9711999999999996</v>
      </c>
      <c r="FA35" s="165">
        <v>4.9953000000000003</v>
      </c>
      <c r="FB35" s="165">
        <v>-5.4385000000000003</v>
      </c>
      <c r="FC35" s="165">
        <v>-8.2403999999999993</v>
      </c>
      <c r="FD35" s="165">
        <v>5.8376999999999999</v>
      </c>
      <c r="FE35" s="166"/>
      <c r="FF35" s="165">
        <v>5.5561999999999996</v>
      </c>
      <c r="FG35" s="165">
        <v>3.5367000000000002</v>
      </c>
      <c r="FH35" s="165">
        <v>2.9302000000000001</v>
      </c>
      <c r="FI35" s="165">
        <v>0</v>
      </c>
      <c r="FJ35" s="165">
        <v>3.5165999999999999</v>
      </c>
      <c r="FK35" s="165">
        <v>3.5165999999999999</v>
      </c>
      <c r="FL35" s="165">
        <v>-24.616099999999999</v>
      </c>
      <c r="FM35" s="165">
        <v>10.652200000000001</v>
      </c>
      <c r="FN35" s="165">
        <v>10.307600000000001</v>
      </c>
      <c r="FO35" s="165">
        <v>-11.472300000000001</v>
      </c>
      <c r="FP35" s="166"/>
      <c r="FQ35" s="165">
        <v>21.276</v>
      </c>
      <c r="FR35" s="165">
        <v>-17.73</v>
      </c>
      <c r="FS35" s="165">
        <v>-1.6091</v>
      </c>
      <c r="FT35" s="165">
        <v>0.16500000000000001</v>
      </c>
      <c r="FU35" s="165">
        <v>0.81</v>
      </c>
      <c r="FV35" s="165">
        <v>1.69</v>
      </c>
      <c r="FW35" s="165">
        <v>-21.124199999999998</v>
      </c>
      <c r="FX35" s="165">
        <v>0</v>
      </c>
      <c r="FY35" s="165">
        <v>3.32</v>
      </c>
      <c r="FZ35" s="165">
        <v>0.89700000000000002</v>
      </c>
      <c r="GA35" s="166"/>
      <c r="GB35" s="165">
        <v>18.23</v>
      </c>
      <c r="GC35" s="165">
        <v>-14.7631</v>
      </c>
      <c r="GD35" s="165">
        <v>-6.3742000000000001</v>
      </c>
      <c r="GE35" s="165">
        <v>-2.2200000000000002</v>
      </c>
      <c r="GF35" s="165">
        <v>26.8019</v>
      </c>
      <c r="GG35" s="166"/>
      <c r="GH35" s="165">
        <v>22.4053</v>
      </c>
      <c r="GI35" s="165">
        <v>-5.6847000000000003</v>
      </c>
      <c r="GJ35" s="165">
        <v>-5.9333999999999998</v>
      </c>
      <c r="GK35" s="165">
        <v>1.8707</v>
      </c>
      <c r="GL35" s="166"/>
      <c r="GM35" s="166"/>
      <c r="GN35" s="166"/>
      <c r="GO35" s="165">
        <v>0.24329999999999999</v>
      </c>
      <c r="GP35" s="165">
        <v>6.5263</v>
      </c>
      <c r="GQ35" s="165">
        <v>-20.714500000000001</v>
      </c>
      <c r="GR35" s="165">
        <v>6.0312000000000001</v>
      </c>
      <c r="GS35" s="165">
        <v>7.5396999999999998</v>
      </c>
      <c r="GT35" s="165">
        <v>138.01220000000001</v>
      </c>
      <c r="GU35" s="165">
        <v>-3.7029000000000001</v>
      </c>
      <c r="GV35" s="165">
        <v>-10.2089</v>
      </c>
      <c r="GW35" s="165">
        <v>1.0349999999999999</v>
      </c>
      <c r="GX35" s="165">
        <v>7.1999999999999995E-2</v>
      </c>
      <c r="GY35" s="165">
        <v>4.5053999999999998</v>
      </c>
      <c r="GZ35" s="165">
        <v>4.5415999999999999</v>
      </c>
      <c r="HA35" s="165">
        <v>-1</v>
      </c>
      <c r="HB35" s="165">
        <v>-15.9438</v>
      </c>
      <c r="HC35" s="165">
        <v>-15.21</v>
      </c>
      <c r="HD35" s="165">
        <v>-0.42</v>
      </c>
      <c r="HE35" s="165">
        <v>0</v>
      </c>
      <c r="HF35" s="165">
        <v>6.1814999999999998</v>
      </c>
      <c r="HG35" s="165">
        <v>3.6387999999999998</v>
      </c>
      <c r="HH35" s="165">
        <v>131.804</v>
      </c>
      <c r="HI35" s="165">
        <v>-48.5867</v>
      </c>
      <c r="HJ35" s="165">
        <v>1.9607000000000001</v>
      </c>
      <c r="HK35" s="166"/>
      <c r="HL35" s="165">
        <v>8.5358000000000001</v>
      </c>
      <c r="HM35" s="165">
        <v>0</v>
      </c>
      <c r="HN35" s="165">
        <v>0</v>
      </c>
      <c r="HO35" s="166"/>
      <c r="HP35" s="166"/>
      <c r="HQ35" s="165">
        <v>-13.050599999999999</v>
      </c>
      <c r="HR35" s="165">
        <v>-12.896800000000001</v>
      </c>
      <c r="HS35" s="165">
        <v>-5.0891000000000002</v>
      </c>
      <c r="HT35" s="165">
        <v>-4.9863999999999997</v>
      </c>
      <c r="HU35" s="165">
        <v>25.46</v>
      </c>
      <c r="HV35" s="165">
        <v>25.27</v>
      </c>
      <c r="HW35" s="165">
        <v>-17.7</v>
      </c>
      <c r="HX35" s="165">
        <v>-17.899999999999999</v>
      </c>
      <c r="HY35" s="165">
        <v>-0.57950000000000002</v>
      </c>
      <c r="HZ35" s="165">
        <v>4.16</v>
      </c>
      <c r="IA35" s="165">
        <v>74.520499999999998</v>
      </c>
      <c r="IB35" s="165">
        <v>12.2232</v>
      </c>
      <c r="IC35" s="165">
        <v>12.1402</v>
      </c>
      <c r="ID35" s="165">
        <v>-16.5</v>
      </c>
      <c r="IE35" s="165">
        <v>-22.2</v>
      </c>
      <c r="IF35" s="165">
        <v>-3.7</v>
      </c>
      <c r="IG35" s="165">
        <v>-4.2</v>
      </c>
      <c r="IH35" s="166"/>
      <c r="II35" s="165">
        <v>-18.018799999999999</v>
      </c>
      <c r="IJ35" s="165">
        <v>-215.57490000000001</v>
      </c>
      <c r="IK35" s="165">
        <v>-34.1661</v>
      </c>
      <c r="IL35" s="165">
        <v>-207.26650000000001</v>
      </c>
      <c r="IM35" s="165">
        <v>9.8363999999999994</v>
      </c>
      <c r="IN35" s="166"/>
      <c r="IO35" s="165">
        <v>36.439700000000002</v>
      </c>
      <c r="IP35" s="165">
        <v>135.50470000000001</v>
      </c>
      <c r="IQ35" s="165">
        <v>70.515299999999996</v>
      </c>
      <c r="IR35" s="165">
        <v>127.9693</v>
      </c>
      <c r="IS35" s="165">
        <v>-44.880200000000002</v>
      </c>
      <c r="IT35" s="165">
        <v>-10.9053</v>
      </c>
      <c r="IU35" s="165">
        <v>-11.195399999999999</v>
      </c>
      <c r="IV35" s="165">
        <v>43.915599999999998</v>
      </c>
      <c r="IW35" s="165">
        <v>77.623000000000005</v>
      </c>
      <c r="IX35" s="165">
        <v>-244.79750000000001</v>
      </c>
      <c r="IY35" s="165">
        <v>0</v>
      </c>
      <c r="IZ35" s="165">
        <v>28.356400000000001</v>
      </c>
      <c r="JA35" s="165">
        <v>0.49440000000000001</v>
      </c>
      <c r="JB35" s="165">
        <v>3.7930000000000001</v>
      </c>
      <c r="JC35" s="165">
        <v>-9.76</v>
      </c>
      <c r="JD35" s="165">
        <v>-0.313</v>
      </c>
      <c r="JE35" s="165">
        <v>-0.32100000000000001</v>
      </c>
      <c r="JF35" s="165">
        <v>4.72</v>
      </c>
      <c r="JG35" s="165">
        <v>-0.64</v>
      </c>
      <c r="JH35" s="165">
        <v>-5.4017999999999997</v>
      </c>
      <c r="JI35" s="165">
        <v>-5.3025000000000002</v>
      </c>
      <c r="JJ35" s="165">
        <v>-5.6500000000000002E-2</v>
      </c>
      <c r="JK35" s="165">
        <v>6.8284000000000002</v>
      </c>
      <c r="JL35" s="165">
        <v>-7.4</v>
      </c>
      <c r="JM35" s="165">
        <v>2.387</v>
      </c>
      <c r="JN35" s="165">
        <v>1.754</v>
      </c>
      <c r="JO35" s="165">
        <v>2.9493999999999998</v>
      </c>
      <c r="JP35" s="165">
        <v>3.4043000000000001</v>
      </c>
      <c r="JQ35" s="165">
        <v>3.8172999999999999</v>
      </c>
      <c r="JR35" s="165">
        <v>3.4207999999999998</v>
      </c>
      <c r="JS35" s="165">
        <v>3.3982000000000001</v>
      </c>
      <c r="JT35" s="166"/>
      <c r="JU35" s="165">
        <v>6.5</v>
      </c>
      <c r="JV35" s="165">
        <v>8.6217000000000006</v>
      </c>
      <c r="JW35" s="165">
        <v>1.08</v>
      </c>
      <c r="JX35" s="166"/>
      <c r="JY35" s="165">
        <v>-19.468</v>
      </c>
      <c r="JZ35" s="165">
        <v>2.6053000000000002</v>
      </c>
      <c r="KA35" s="165">
        <v>-21.7364</v>
      </c>
      <c r="KB35" s="165">
        <v>-15.616199999999999</v>
      </c>
      <c r="KC35" s="165">
        <v>-6.2977999999999996</v>
      </c>
      <c r="KD35" s="165">
        <v>-27.1218</v>
      </c>
      <c r="KE35" s="165">
        <v>2.7688999999999999</v>
      </c>
      <c r="KF35" s="165">
        <v>-7.8</v>
      </c>
      <c r="KG35" s="165">
        <v>-7.2</v>
      </c>
      <c r="KH35" s="165">
        <v>94.455799999999996</v>
      </c>
      <c r="KI35" s="165">
        <v>-156.92330000000001</v>
      </c>
    </row>
    <row r="36" spans="1:295" ht="18" customHeight="1" x14ac:dyDescent="0.3">
      <c r="A36" s="161" t="s">
        <v>46</v>
      </c>
      <c r="B36" s="161" t="s">
        <v>753</v>
      </c>
      <c r="C36" s="165">
        <v>0</v>
      </c>
      <c r="D36" s="165">
        <v>3.0348000000000002</v>
      </c>
      <c r="E36" s="165">
        <v>-8.1580999999999992</v>
      </c>
      <c r="F36" s="165">
        <v>3.7814000000000001</v>
      </c>
      <c r="G36" s="165">
        <v>5.7954999999999997</v>
      </c>
      <c r="H36" s="166"/>
      <c r="I36" s="165">
        <v>8.8216000000000001</v>
      </c>
      <c r="J36" s="166"/>
      <c r="K36" s="165">
        <v>11.3643</v>
      </c>
      <c r="L36" s="165">
        <v>4.4638999999999998</v>
      </c>
      <c r="M36" s="166"/>
      <c r="N36" s="165">
        <v>-17.760000000000002</v>
      </c>
      <c r="O36" s="165">
        <v>-22</v>
      </c>
      <c r="P36" s="165">
        <v>-2.2000000000000002</v>
      </c>
      <c r="Q36" s="165">
        <v>0.82799999999999996</v>
      </c>
      <c r="R36" s="165">
        <v>-15.4</v>
      </c>
      <c r="S36" s="165">
        <v>3.7778999999999998</v>
      </c>
      <c r="T36" s="165">
        <v>-5.6413000000000002</v>
      </c>
      <c r="U36" s="165">
        <v>4.2386999999999997</v>
      </c>
      <c r="V36" s="165">
        <v>4.1382000000000003</v>
      </c>
      <c r="W36" s="165">
        <v>7.3116000000000003</v>
      </c>
      <c r="X36" s="165">
        <v>3.2351000000000001</v>
      </c>
      <c r="Y36" s="165">
        <v>-1.5299999999999999E-2</v>
      </c>
      <c r="Z36" s="165">
        <v>1.6907000000000001</v>
      </c>
      <c r="AA36" s="166"/>
      <c r="AB36" s="165">
        <v>-0.61770000000000003</v>
      </c>
      <c r="AC36" s="165">
        <v>-1.514</v>
      </c>
      <c r="AD36" s="165">
        <v>-1.494</v>
      </c>
      <c r="AE36" s="165">
        <v>4.0259999999999998</v>
      </c>
      <c r="AF36" s="165">
        <v>-2.2200000000000002</v>
      </c>
      <c r="AG36" s="165">
        <v>-13.2</v>
      </c>
      <c r="AH36" s="165">
        <v>0.49199999999999999</v>
      </c>
      <c r="AI36" s="165">
        <v>0.23200000000000001</v>
      </c>
      <c r="AJ36" s="166"/>
      <c r="AK36" s="165">
        <v>-13.27</v>
      </c>
      <c r="AL36" s="165">
        <v>-10</v>
      </c>
      <c r="AM36" s="165">
        <v>-10.69</v>
      </c>
      <c r="AN36" s="165">
        <v>-10.73</v>
      </c>
      <c r="AO36" s="165">
        <v>4.5925000000000002</v>
      </c>
      <c r="AP36" s="165">
        <v>3.8227000000000002</v>
      </c>
      <c r="AQ36" s="165">
        <v>20.198</v>
      </c>
      <c r="AR36" s="165">
        <v>21.8399</v>
      </c>
      <c r="AS36" s="165">
        <v>-7.5940000000000003</v>
      </c>
      <c r="AT36" s="165">
        <v>-0.66979999999999995</v>
      </c>
      <c r="AU36" s="165">
        <v>-0.54369999999999996</v>
      </c>
      <c r="AV36" s="165">
        <v>7.4499999999999997E-2</v>
      </c>
      <c r="AW36" s="165">
        <v>-0.13850000000000001</v>
      </c>
      <c r="AX36" s="165">
        <v>-4.1527000000000003</v>
      </c>
      <c r="AY36" s="165">
        <v>-2.5451999999999999</v>
      </c>
      <c r="AZ36" s="165">
        <v>4.7907000000000002</v>
      </c>
      <c r="BA36" s="165">
        <v>3.5768</v>
      </c>
      <c r="BB36" s="165">
        <v>-16.697800000000001</v>
      </c>
      <c r="BC36" s="165">
        <v>21.139600000000002</v>
      </c>
      <c r="BD36" s="165">
        <v>-5.9</v>
      </c>
      <c r="BE36" s="165">
        <v>-5.9</v>
      </c>
      <c r="BF36" s="165">
        <v>-31.847100000000001</v>
      </c>
      <c r="BG36" s="165">
        <v>-31.508900000000001</v>
      </c>
      <c r="BH36" s="165">
        <v>-2.0775999999999999</v>
      </c>
      <c r="BI36" s="166"/>
      <c r="BJ36" s="165">
        <v>3.5049999999999999</v>
      </c>
      <c r="BK36" s="165">
        <v>3.3900999999999999</v>
      </c>
      <c r="BL36" s="166"/>
      <c r="BM36" s="165">
        <v>0.88149999999999995</v>
      </c>
      <c r="BN36" s="165">
        <v>-77.547499999999999</v>
      </c>
      <c r="BO36" s="165">
        <v>-10.5899</v>
      </c>
      <c r="BP36" s="165">
        <v>-10.6815</v>
      </c>
      <c r="BQ36" s="165">
        <v>-24.108899999999998</v>
      </c>
      <c r="BR36" s="165">
        <v>-217.24870000000001</v>
      </c>
      <c r="BS36" s="166"/>
      <c r="BT36" s="166"/>
      <c r="BU36" s="166"/>
      <c r="BV36" s="166"/>
      <c r="BW36" s="165">
        <v>6.71</v>
      </c>
      <c r="BX36" s="165">
        <v>4.04</v>
      </c>
      <c r="BY36" s="165">
        <v>-14.53</v>
      </c>
      <c r="BZ36" s="165">
        <v>-1.97</v>
      </c>
      <c r="CA36" s="165">
        <v>-14.061299999999999</v>
      </c>
      <c r="CB36" s="165">
        <v>-13.7934</v>
      </c>
      <c r="CC36" s="165">
        <v>13.910299999999999</v>
      </c>
      <c r="CD36" s="165">
        <v>12.9382</v>
      </c>
      <c r="CE36" s="165">
        <v>-2.6274999999999999</v>
      </c>
      <c r="CF36" s="165">
        <v>8.9332999999999991</v>
      </c>
      <c r="CG36" s="165">
        <v>8.9266000000000005</v>
      </c>
      <c r="CH36" s="165">
        <v>3.8043999999999998</v>
      </c>
      <c r="CI36" s="166"/>
      <c r="CJ36" s="166"/>
      <c r="CK36" s="166"/>
      <c r="CL36" s="165">
        <v>-10</v>
      </c>
      <c r="CM36" s="165">
        <v>-10.3</v>
      </c>
      <c r="CN36" s="165">
        <v>-0.93</v>
      </c>
      <c r="CO36" s="165">
        <v>25.234200000000001</v>
      </c>
      <c r="CP36" s="165">
        <v>24.899100000000001</v>
      </c>
      <c r="CQ36" s="165">
        <v>23.774999999999999</v>
      </c>
      <c r="CR36" s="165">
        <v>11.1442</v>
      </c>
      <c r="CS36" s="165">
        <v>11.6427</v>
      </c>
      <c r="CT36" s="165">
        <v>-26.558900000000001</v>
      </c>
      <c r="CU36" s="165">
        <v>14.186400000000001</v>
      </c>
      <c r="CV36" s="165">
        <v>-25.4391</v>
      </c>
      <c r="CW36" s="165">
        <v>3.6701000000000001</v>
      </c>
      <c r="CX36" s="165">
        <v>37.83</v>
      </c>
      <c r="CY36" s="165">
        <v>-0.97</v>
      </c>
      <c r="CZ36" s="165">
        <v>20.786100000000001</v>
      </c>
      <c r="DA36" s="165">
        <v>20.510899999999999</v>
      </c>
      <c r="DB36" s="165">
        <v>-7.3</v>
      </c>
      <c r="DC36" s="165">
        <v>-15.6999</v>
      </c>
      <c r="DD36" s="166"/>
      <c r="DE36" s="166"/>
      <c r="DF36" s="165">
        <v>15.152900000000001</v>
      </c>
      <c r="DG36" s="165">
        <v>-11.353</v>
      </c>
      <c r="DH36" s="165">
        <v>-3.7766000000000002</v>
      </c>
      <c r="DI36" s="165">
        <v>-5.6</v>
      </c>
      <c r="DJ36" s="165">
        <v>-5.5</v>
      </c>
      <c r="DK36" s="165">
        <v>-3.9832000000000001</v>
      </c>
      <c r="DL36" s="165">
        <v>1.1278999999999999</v>
      </c>
      <c r="DM36" s="165">
        <v>5.6826999999999996</v>
      </c>
      <c r="DN36" s="165">
        <v>8.5410000000000004</v>
      </c>
      <c r="DO36" s="165">
        <v>1.42</v>
      </c>
      <c r="DP36" s="165">
        <v>-0.86</v>
      </c>
      <c r="DQ36" s="165">
        <v>5.5644999999999998</v>
      </c>
      <c r="DR36" s="165">
        <v>-15.2309</v>
      </c>
      <c r="DS36" s="166"/>
      <c r="DT36" s="166"/>
      <c r="DU36" s="166"/>
      <c r="DV36" s="166"/>
      <c r="DW36" s="165">
        <v>-15.7818</v>
      </c>
      <c r="DX36" s="165">
        <v>-7.8635999999999999</v>
      </c>
      <c r="DY36" s="165">
        <v>-30.438199999999998</v>
      </c>
      <c r="DZ36" s="165">
        <v>-29.663599999999999</v>
      </c>
      <c r="EA36" s="166"/>
      <c r="EB36" s="165">
        <v>-10.7066</v>
      </c>
      <c r="EC36" s="165">
        <v>-18.913799999999998</v>
      </c>
      <c r="ED36" s="165">
        <v>-19.069500000000001</v>
      </c>
      <c r="EE36" s="165">
        <v>-10.2193</v>
      </c>
      <c r="EF36" s="165">
        <v>-16.517399999999999</v>
      </c>
      <c r="EG36" s="165">
        <v>-12.494</v>
      </c>
      <c r="EH36" s="165">
        <v>-67.1785</v>
      </c>
      <c r="EI36" s="165">
        <v>27.171600000000002</v>
      </c>
      <c r="EJ36" s="166"/>
      <c r="EK36" s="165">
        <v>-10.1313</v>
      </c>
      <c r="EL36" s="165">
        <v>-8.9995999999999992</v>
      </c>
      <c r="EM36" s="165">
        <v>0</v>
      </c>
      <c r="EN36" s="165">
        <v>2.9405999999999999</v>
      </c>
      <c r="EO36" s="165">
        <v>1.6054999999999999</v>
      </c>
      <c r="EP36" s="165">
        <v>10.768000000000001</v>
      </c>
      <c r="EQ36" s="165">
        <v>-23.3385</v>
      </c>
      <c r="ER36" s="165">
        <v>-23.1037</v>
      </c>
      <c r="ES36" s="165">
        <v>-6.8196000000000003</v>
      </c>
      <c r="ET36" s="165">
        <v>6.36</v>
      </c>
      <c r="EU36" s="165">
        <v>0</v>
      </c>
      <c r="EV36" s="165">
        <v>1.1000000000000001</v>
      </c>
      <c r="EW36" s="165">
        <v>5.9059999999999997</v>
      </c>
      <c r="EX36" s="165">
        <v>2.9251999999999998</v>
      </c>
      <c r="EY36" s="165">
        <v>-12.6568</v>
      </c>
      <c r="EZ36" s="165">
        <v>-6.9469000000000003</v>
      </c>
      <c r="FA36" s="165">
        <v>5.6093999999999999</v>
      </c>
      <c r="FB36" s="165">
        <v>-3.7919999999999998</v>
      </c>
      <c r="FC36" s="165">
        <v>-12.327299999999999</v>
      </c>
      <c r="FD36" s="165">
        <v>6.2591999999999999</v>
      </c>
      <c r="FE36" s="166"/>
      <c r="FF36" s="165">
        <v>5.9507000000000003</v>
      </c>
      <c r="FG36" s="165">
        <v>2.8237999999999999</v>
      </c>
      <c r="FH36" s="165">
        <v>0</v>
      </c>
      <c r="FI36" s="165">
        <v>3.0748000000000002</v>
      </c>
      <c r="FJ36" s="165">
        <v>3.6840000000000002</v>
      </c>
      <c r="FK36" s="165">
        <v>3.1817000000000002</v>
      </c>
      <c r="FL36" s="165">
        <v>-20.4297</v>
      </c>
      <c r="FM36" s="165">
        <v>10.2293</v>
      </c>
      <c r="FN36" s="165">
        <v>10.5801</v>
      </c>
      <c r="FO36" s="165">
        <v>-10.865600000000001</v>
      </c>
      <c r="FP36" s="166"/>
      <c r="FQ36" s="165">
        <v>18.3902</v>
      </c>
      <c r="FR36" s="165">
        <v>-17.5</v>
      </c>
      <c r="FS36" s="165">
        <v>-2.4201999999999999</v>
      </c>
      <c r="FT36" s="165">
        <v>0.16500000000000001</v>
      </c>
      <c r="FU36" s="165">
        <v>1.61</v>
      </c>
      <c r="FV36" s="165">
        <v>1.86</v>
      </c>
      <c r="FW36" s="165">
        <v>-19.374700000000001</v>
      </c>
      <c r="FX36" s="165">
        <v>0</v>
      </c>
      <c r="FY36" s="165">
        <v>3.3559999999999999</v>
      </c>
      <c r="FZ36" s="165">
        <v>0.84399999999999997</v>
      </c>
      <c r="GA36" s="166"/>
      <c r="GB36" s="165">
        <v>19.41</v>
      </c>
      <c r="GC36" s="165">
        <v>-14.983000000000001</v>
      </c>
      <c r="GD36" s="165">
        <v>-7.4039000000000001</v>
      </c>
      <c r="GE36" s="165">
        <v>-2.16</v>
      </c>
      <c r="GF36" s="165">
        <v>26.584199999999999</v>
      </c>
      <c r="GG36" s="166"/>
      <c r="GH36" s="165">
        <v>22.732299999999999</v>
      </c>
      <c r="GI36" s="165">
        <v>-5.6805000000000003</v>
      </c>
      <c r="GJ36" s="165">
        <v>-5.9382000000000001</v>
      </c>
      <c r="GK36" s="165">
        <v>1.85</v>
      </c>
      <c r="GL36" s="166"/>
      <c r="GM36" s="166"/>
      <c r="GN36" s="165">
        <v>-10.194000000000001</v>
      </c>
      <c r="GO36" s="165">
        <v>0.43880000000000002</v>
      </c>
      <c r="GP36" s="165">
        <v>6.3510999999999997</v>
      </c>
      <c r="GQ36" s="165">
        <v>-21.0974</v>
      </c>
      <c r="GR36" s="165">
        <v>7.2592999999999996</v>
      </c>
      <c r="GS36" s="165">
        <v>7.2183999999999999</v>
      </c>
      <c r="GT36" s="165">
        <v>138.9606</v>
      </c>
      <c r="GU36" s="165">
        <v>-3.7261000000000002</v>
      </c>
      <c r="GV36" s="165">
        <v>-10.694800000000001</v>
      </c>
      <c r="GW36" s="165">
        <v>1.1851</v>
      </c>
      <c r="GX36" s="165">
        <v>1.103</v>
      </c>
      <c r="GY36" s="165">
        <v>4.3296999999999999</v>
      </c>
      <c r="GZ36" s="165">
        <v>4.4545000000000003</v>
      </c>
      <c r="HA36" s="165">
        <v>0</v>
      </c>
      <c r="HB36" s="165">
        <v>-16.171199999999999</v>
      </c>
      <c r="HC36" s="165">
        <v>-14.7287</v>
      </c>
      <c r="HD36" s="165">
        <v>-0.42</v>
      </c>
      <c r="HE36" s="166"/>
      <c r="HF36" s="165">
        <v>8.4457000000000004</v>
      </c>
      <c r="HG36" s="165">
        <v>0</v>
      </c>
      <c r="HH36" s="165">
        <v>131.34979999999999</v>
      </c>
      <c r="HI36" s="165">
        <v>-47.994799999999998</v>
      </c>
      <c r="HJ36" s="165">
        <v>2.5748000000000002</v>
      </c>
      <c r="HK36" s="166"/>
      <c r="HL36" s="165">
        <v>7.2572000000000001</v>
      </c>
      <c r="HM36" s="165">
        <v>0</v>
      </c>
      <c r="HN36" s="165">
        <v>0</v>
      </c>
      <c r="HO36" s="166"/>
      <c r="HP36" s="166"/>
      <c r="HQ36" s="165">
        <v>-12.2156</v>
      </c>
      <c r="HR36" s="165">
        <v>-11.627800000000001</v>
      </c>
      <c r="HS36" s="165">
        <v>-4.3266999999999998</v>
      </c>
      <c r="HT36" s="165">
        <v>-4.5041000000000002</v>
      </c>
      <c r="HU36" s="165">
        <v>26.6</v>
      </c>
      <c r="HV36" s="165">
        <v>26.1</v>
      </c>
      <c r="HW36" s="165">
        <v>-18.899999999999999</v>
      </c>
      <c r="HX36" s="165">
        <v>-19.2</v>
      </c>
      <c r="HY36" s="165">
        <v>-0.56120000000000003</v>
      </c>
      <c r="HZ36" s="165">
        <v>3.04</v>
      </c>
      <c r="IA36" s="165">
        <v>60.910600000000002</v>
      </c>
      <c r="IB36" s="165">
        <v>18.335699999999999</v>
      </c>
      <c r="IC36" s="165">
        <v>18.047999999999998</v>
      </c>
      <c r="ID36" s="165">
        <v>-16.899999999999999</v>
      </c>
      <c r="IE36" s="165">
        <v>-22.7</v>
      </c>
      <c r="IF36" s="165">
        <v>-4.5999999999999996</v>
      </c>
      <c r="IG36" s="165">
        <v>-5.0999999999999996</v>
      </c>
      <c r="IH36" s="165">
        <v>-17.892099999999999</v>
      </c>
      <c r="II36" s="165">
        <v>-18.021799999999999</v>
      </c>
      <c r="IJ36" s="165">
        <v>-217.11410000000001</v>
      </c>
      <c r="IK36" s="165">
        <v>-37.509300000000003</v>
      </c>
      <c r="IL36" s="165">
        <v>-205.42570000000001</v>
      </c>
      <c r="IM36" s="165">
        <v>11.167199999999999</v>
      </c>
      <c r="IN36" s="166"/>
      <c r="IO36" s="165">
        <v>34.377000000000002</v>
      </c>
      <c r="IP36" s="165">
        <v>137.82429999999999</v>
      </c>
      <c r="IQ36" s="165">
        <v>65.461699999999993</v>
      </c>
      <c r="IR36" s="165">
        <v>127.6104</v>
      </c>
      <c r="IS36" s="165">
        <v>-48.556100000000001</v>
      </c>
      <c r="IT36" s="165">
        <v>-11.074</v>
      </c>
      <c r="IU36" s="165">
        <v>-11.712999999999999</v>
      </c>
      <c r="IV36" s="165">
        <v>44.807499999999997</v>
      </c>
      <c r="IW36" s="165">
        <v>75.226399999999998</v>
      </c>
      <c r="IX36" s="165">
        <v>-244.06569999999999</v>
      </c>
      <c r="IY36" s="165">
        <v>0</v>
      </c>
      <c r="IZ36" s="165">
        <v>28.726400000000002</v>
      </c>
      <c r="JA36" s="165">
        <v>-0.44309999999999999</v>
      </c>
      <c r="JB36" s="165">
        <v>3.9889999999999999</v>
      </c>
      <c r="JC36" s="165">
        <v>-9.36</v>
      </c>
      <c r="JD36" s="165">
        <v>-0.432</v>
      </c>
      <c r="JE36" s="165">
        <v>-0.438</v>
      </c>
      <c r="JF36" s="165">
        <v>4.32</v>
      </c>
      <c r="JG36" s="165">
        <v>-0.96</v>
      </c>
      <c r="JH36" s="165">
        <v>-5.1421000000000001</v>
      </c>
      <c r="JI36" s="165">
        <v>-4.7744999999999997</v>
      </c>
      <c r="JJ36" s="165">
        <v>-0.1144</v>
      </c>
      <c r="JK36" s="165">
        <v>6.6513999999999998</v>
      </c>
      <c r="JL36" s="165">
        <v>-7.7</v>
      </c>
      <c r="JM36" s="165">
        <v>0.875</v>
      </c>
      <c r="JN36" s="165">
        <v>1.391</v>
      </c>
      <c r="JO36" s="165">
        <v>2.7246000000000001</v>
      </c>
      <c r="JP36" s="165">
        <v>3.3954</v>
      </c>
      <c r="JQ36" s="165">
        <v>4.577</v>
      </c>
      <c r="JR36" s="165">
        <v>3.8043</v>
      </c>
      <c r="JS36" s="165">
        <v>4.6050000000000004</v>
      </c>
      <c r="JT36" s="166"/>
      <c r="JU36" s="165">
        <v>8.3000000000000007</v>
      </c>
      <c r="JV36" s="165">
        <v>8.8071000000000002</v>
      </c>
      <c r="JW36" s="165">
        <v>1.02</v>
      </c>
      <c r="JX36" s="166"/>
      <c r="JY36" s="165">
        <v>-19.4099</v>
      </c>
      <c r="JZ36" s="165">
        <v>1.8977999999999999</v>
      </c>
      <c r="KA36" s="165">
        <v>-21.788900000000002</v>
      </c>
      <c r="KB36" s="165">
        <v>-15.410399999999999</v>
      </c>
      <c r="KC36" s="165">
        <v>-5.7484999999999999</v>
      </c>
      <c r="KD36" s="165">
        <v>-26.2514</v>
      </c>
      <c r="KE36" s="165">
        <v>2.0501</v>
      </c>
      <c r="KF36" s="165">
        <v>-9</v>
      </c>
      <c r="KG36" s="165">
        <v>-5.0999999999999996</v>
      </c>
      <c r="KH36" s="165">
        <v>91.943700000000007</v>
      </c>
      <c r="KI36" s="165">
        <v>-159.30199999999999</v>
      </c>
    </row>
    <row r="37" spans="1:295" ht="18" customHeight="1" x14ac:dyDescent="0.3">
      <c r="A37" s="161" t="s">
        <v>46</v>
      </c>
      <c r="B37" s="161" t="s">
        <v>754</v>
      </c>
      <c r="C37" s="165">
        <v>0</v>
      </c>
      <c r="D37" s="165">
        <v>2.9958999999999998</v>
      </c>
      <c r="E37" s="165">
        <v>-8.1981000000000002</v>
      </c>
      <c r="F37" s="165">
        <v>3.4990000000000001</v>
      </c>
      <c r="G37" s="165">
        <v>5.8414000000000001</v>
      </c>
      <c r="H37" s="166"/>
      <c r="I37" s="165">
        <v>9.2270000000000003</v>
      </c>
      <c r="J37" s="166"/>
      <c r="K37" s="165">
        <v>11.209199999999999</v>
      </c>
      <c r="L37" s="165">
        <v>4.5079000000000002</v>
      </c>
      <c r="M37" s="166"/>
      <c r="N37" s="165">
        <v>-17.760000000000002</v>
      </c>
      <c r="O37" s="165">
        <v>-19.8</v>
      </c>
      <c r="P37" s="166"/>
      <c r="Q37" s="165">
        <v>0.82799999999999996</v>
      </c>
      <c r="R37" s="165">
        <v>-15.4</v>
      </c>
      <c r="S37" s="165">
        <v>3.6549</v>
      </c>
      <c r="T37" s="165">
        <v>-5.6706000000000003</v>
      </c>
      <c r="U37" s="165">
        <v>4.5088999999999997</v>
      </c>
      <c r="V37" s="165">
        <v>4.4143999999999997</v>
      </c>
      <c r="W37" s="165">
        <v>7.9737999999999998</v>
      </c>
      <c r="X37" s="165">
        <v>3.2141000000000002</v>
      </c>
      <c r="Y37" s="165">
        <v>-8.7400000000000005E-2</v>
      </c>
      <c r="Z37" s="165">
        <v>2.5013000000000001</v>
      </c>
      <c r="AA37" s="166"/>
      <c r="AB37" s="165">
        <v>-0.47560000000000002</v>
      </c>
      <c r="AC37" s="165">
        <v>-1.492</v>
      </c>
      <c r="AD37" s="165">
        <v>-1.4770000000000001</v>
      </c>
      <c r="AE37" s="165">
        <v>3.9550000000000001</v>
      </c>
      <c r="AF37" s="165">
        <v>-2.2200000000000002</v>
      </c>
      <c r="AG37" s="165">
        <v>-13.2</v>
      </c>
      <c r="AH37" s="165">
        <v>0.52300000000000002</v>
      </c>
      <c r="AI37" s="165">
        <v>0.22</v>
      </c>
      <c r="AJ37" s="166"/>
      <c r="AK37" s="165">
        <v>-13.44</v>
      </c>
      <c r="AL37" s="166"/>
      <c r="AM37" s="165">
        <v>-10.52</v>
      </c>
      <c r="AN37" s="165">
        <v>-10.61</v>
      </c>
      <c r="AO37" s="165">
        <v>4.6463999999999999</v>
      </c>
      <c r="AP37" s="165">
        <v>3.7989000000000002</v>
      </c>
      <c r="AQ37" s="165">
        <v>19.925699999999999</v>
      </c>
      <c r="AR37" s="165">
        <v>21.265499999999999</v>
      </c>
      <c r="AS37" s="165">
        <v>-6.7995000000000001</v>
      </c>
      <c r="AT37" s="165">
        <v>-0.93769999999999998</v>
      </c>
      <c r="AU37" s="165">
        <v>-0.67620000000000002</v>
      </c>
      <c r="AV37" s="165">
        <v>0.44090000000000001</v>
      </c>
      <c r="AW37" s="165">
        <v>0.44269999999999998</v>
      </c>
      <c r="AX37" s="165">
        <v>-4.2866999999999997</v>
      </c>
      <c r="AY37" s="165">
        <v>-3.0811000000000002</v>
      </c>
      <c r="AZ37" s="165">
        <v>5.5751999999999997</v>
      </c>
      <c r="BA37" s="165">
        <v>4.6058000000000003</v>
      </c>
      <c r="BB37" s="165">
        <v>-17.607399999999998</v>
      </c>
      <c r="BC37" s="165">
        <v>20.641500000000001</v>
      </c>
      <c r="BD37" s="165">
        <v>-5.3</v>
      </c>
      <c r="BE37" s="165">
        <v>-5.3</v>
      </c>
      <c r="BF37" s="165">
        <v>-31.450700000000001</v>
      </c>
      <c r="BG37" s="165">
        <v>-31.183599999999998</v>
      </c>
      <c r="BH37" s="165">
        <v>-2.1938</v>
      </c>
      <c r="BI37" s="166"/>
      <c r="BJ37" s="165">
        <v>3.1768999999999998</v>
      </c>
      <c r="BK37" s="165">
        <v>3.5179999999999998</v>
      </c>
      <c r="BL37" s="166"/>
      <c r="BM37" s="165">
        <v>0.86270000000000002</v>
      </c>
      <c r="BN37" s="165">
        <v>-77.913700000000006</v>
      </c>
      <c r="BO37" s="165">
        <v>-9.6133000000000006</v>
      </c>
      <c r="BP37" s="165">
        <v>-9.6438000000000006</v>
      </c>
      <c r="BQ37" s="165">
        <v>-28.054500000000001</v>
      </c>
      <c r="BR37" s="165">
        <v>-217.25389999999999</v>
      </c>
      <c r="BS37" s="166"/>
      <c r="BT37" s="166"/>
      <c r="BU37" s="166"/>
      <c r="BV37" s="166"/>
      <c r="BW37" s="165">
        <v>6.79</v>
      </c>
      <c r="BX37" s="165">
        <v>4.12</v>
      </c>
      <c r="BY37" s="165">
        <v>-14.58</v>
      </c>
      <c r="BZ37" s="165">
        <v>-1.45</v>
      </c>
      <c r="CA37" s="165">
        <v>-13.6594</v>
      </c>
      <c r="CB37" s="165">
        <v>-13.6594</v>
      </c>
      <c r="CC37" s="165">
        <v>13.517200000000001</v>
      </c>
      <c r="CD37" s="165">
        <v>12.218500000000001</v>
      </c>
      <c r="CE37" s="165">
        <v>-2.5537999999999998</v>
      </c>
      <c r="CF37" s="165">
        <v>8.6478999999999999</v>
      </c>
      <c r="CG37" s="165">
        <v>8.6488999999999994</v>
      </c>
      <c r="CH37" s="165">
        <v>2.8243</v>
      </c>
      <c r="CI37" s="166"/>
      <c r="CJ37" s="166"/>
      <c r="CK37" s="166"/>
      <c r="CL37" s="165">
        <v>-10.9</v>
      </c>
      <c r="CM37" s="165">
        <v>-11.3</v>
      </c>
      <c r="CN37" s="165">
        <v>-0.95</v>
      </c>
      <c r="CO37" s="165">
        <v>24.715</v>
      </c>
      <c r="CP37" s="165">
        <v>24.788900000000002</v>
      </c>
      <c r="CQ37" s="165">
        <v>23.383400000000002</v>
      </c>
      <c r="CR37" s="165">
        <v>11.921799999999999</v>
      </c>
      <c r="CS37" s="165">
        <v>12.071</v>
      </c>
      <c r="CT37" s="165">
        <v>-26.046600000000002</v>
      </c>
      <c r="CU37" s="165">
        <v>13.0686</v>
      </c>
      <c r="CV37" s="165">
        <v>-24.811199999999999</v>
      </c>
      <c r="CW37" s="165">
        <v>3.6137000000000001</v>
      </c>
      <c r="CX37" s="165">
        <v>37.43</v>
      </c>
      <c r="CY37" s="165">
        <v>-1.06</v>
      </c>
      <c r="CZ37" s="165">
        <v>20.786100000000001</v>
      </c>
      <c r="DA37" s="165">
        <v>20.608499999999999</v>
      </c>
      <c r="DB37" s="165">
        <v>-7.37</v>
      </c>
      <c r="DC37" s="165">
        <v>-640.5566</v>
      </c>
      <c r="DD37" s="166"/>
      <c r="DE37" s="166"/>
      <c r="DF37" s="165">
        <v>14.1174</v>
      </c>
      <c r="DG37" s="165">
        <v>-11.307</v>
      </c>
      <c r="DH37" s="165">
        <v>-3.7201</v>
      </c>
      <c r="DI37" s="165">
        <v>-5.7</v>
      </c>
      <c r="DJ37" s="165">
        <v>-5.7</v>
      </c>
      <c r="DK37" s="165">
        <v>-4.1272000000000002</v>
      </c>
      <c r="DL37" s="165">
        <v>0.75390000000000001</v>
      </c>
      <c r="DM37" s="165">
        <v>6.3135000000000003</v>
      </c>
      <c r="DN37" s="165">
        <v>8.1699000000000002</v>
      </c>
      <c r="DO37" s="165">
        <v>1.32</v>
      </c>
      <c r="DP37" s="165">
        <v>-1.03</v>
      </c>
      <c r="DQ37" s="165">
        <v>6.3239999999999998</v>
      </c>
      <c r="DR37" s="165">
        <v>-15.1959</v>
      </c>
      <c r="DS37" s="166"/>
      <c r="DT37" s="166"/>
      <c r="DU37" s="166"/>
      <c r="DV37" s="166"/>
      <c r="DW37" s="165">
        <v>-15.5091</v>
      </c>
      <c r="DX37" s="165">
        <v>-8.1908999999999992</v>
      </c>
      <c r="DY37" s="165">
        <v>-29.98</v>
      </c>
      <c r="DZ37" s="165">
        <v>-28.7636</v>
      </c>
      <c r="EA37" s="166"/>
      <c r="EB37" s="165">
        <v>-11.8292</v>
      </c>
      <c r="EC37" s="165">
        <v>-18.9818</v>
      </c>
      <c r="ED37" s="165">
        <v>-19.382300000000001</v>
      </c>
      <c r="EE37" s="165">
        <v>-7.5</v>
      </c>
      <c r="EF37" s="165">
        <v>-10.4496</v>
      </c>
      <c r="EG37" s="165">
        <v>-12.763</v>
      </c>
      <c r="EH37" s="165">
        <v>-65.871499999999997</v>
      </c>
      <c r="EI37" s="165">
        <v>25.292100000000001</v>
      </c>
      <c r="EJ37" s="166"/>
      <c r="EK37" s="165">
        <v>-9.9149999999999991</v>
      </c>
      <c r="EL37" s="165">
        <v>-8.6245999999999992</v>
      </c>
      <c r="EM37" s="165">
        <v>0</v>
      </c>
      <c r="EN37" s="165">
        <v>1.2871999999999999</v>
      </c>
      <c r="EO37" s="165">
        <v>1.0928</v>
      </c>
      <c r="EP37" s="165">
        <v>28.175999999999998</v>
      </c>
      <c r="EQ37" s="165">
        <v>-25.242000000000001</v>
      </c>
      <c r="ER37" s="165">
        <v>-25.276299999999999</v>
      </c>
      <c r="ES37" s="165">
        <v>-10.196</v>
      </c>
      <c r="ET37" s="165">
        <v>-18.079999999999998</v>
      </c>
      <c r="EU37" s="166"/>
      <c r="EV37" s="165">
        <v>0</v>
      </c>
      <c r="EW37" s="165">
        <v>5.6940999999999997</v>
      </c>
      <c r="EX37" s="165">
        <v>0.1946</v>
      </c>
      <c r="EY37" s="165">
        <v>-13.632</v>
      </c>
      <c r="EZ37" s="165">
        <v>-7.9161000000000001</v>
      </c>
      <c r="FA37" s="165">
        <v>6.7156000000000002</v>
      </c>
      <c r="FB37" s="165">
        <v>-8.9273000000000007</v>
      </c>
      <c r="FC37" s="165">
        <v>-7.1449999999999996</v>
      </c>
      <c r="FD37" s="165">
        <v>6.3536000000000001</v>
      </c>
      <c r="FE37" s="166"/>
      <c r="FF37" s="165">
        <v>6.0423999999999998</v>
      </c>
      <c r="FG37" s="165">
        <v>3.1406000000000001</v>
      </c>
      <c r="FH37" s="165">
        <v>3.4714999999999998</v>
      </c>
      <c r="FI37" s="165">
        <v>2.9904999999999999</v>
      </c>
      <c r="FJ37" s="165">
        <v>3.3491</v>
      </c>
      <c r="FK37" s="165">
        <v>3.0142000000000002</v>
      </c>
      <c r="FL37" s="165">
        <v>-21.099499999999999</v>
      </c>
      <c r="FM37" s="165">
        <v>9.7108000000000008</v>
      </c>
      <c r="FN37" s="165">
        <v>9.7885000000000009</v>
      </c>
      <c r="FO37" s="165">
        <v>-10.4703</v>
      </c>
      <c r="FP37" s="166"/>
      <c r="FQ37" s="165">
        <v>19.562100000000001</v>
      </c>
      <c r="FR37" s="165">
        <v>-16.989999999999998</v>
      </c>
      <c r="FS37" s="165">
        <v>-1.7153</v>
      </c>
      <c r="FT37" s="165">
        <v>0.16500000000000001</v>
      </c>
      <c r="FU37" s="165">
        <v>0.61</v>
      </c>
      <c r="FV37" s="165">
        <v>2.08</v>
      </c>
      <c r="FW37" s="165">
        <v>-19.693200000000001</v>
      </c>
      <c r="FX37" s="166"/>
      <c r="FY37" s="165">
        <v>3.4119999999999999</v>
      </c>
      <c r="FZ37" s="165">
        <v>0.81899999999999995</v>
      </c>
      <c r="GA37" s="166"/>
      <c r="GB37" s="165">
        <v>18.989999999999998</v>
      </c>
      <c r="GC37" s="165">
        <v>-15.994400000000001</v>
      </c>
      <c r="GD37" s="165">
        <v>-8.0184999999999995</v>
      </c>
      <c r="GE37" s="166"/>
      <c r="GF37" s="165">
        <v>26.797499999999999</v>
      </c>
      <c r="GG37" s="166"/>
      <c r="GH37" s="165">
        <v>22.781700000000001</v>
      </c>
      <c r="GI37" s="165">
        <v>-5.5506000000000002</v>
      </c>
      <c r="GJ37" s="165">
        <v>-5.9771000000000001</v>
      </c>
      <c r="GK37" s="165">
        <v>1.8254999999999999</v>
      </c>
      <c r="GL37" s="166"/>
      <c r="GM37" s="166"/>
      <c r="GN37" s="166"/>
      <c r="GO37" s="165">
        <v>-0.1101</v>
      </c>
      <c r="GP37" s="165">
        <v>6.5636999999999999</v>
      </c>
      <c r="GQ37" s="165">
        <v>-21.106300000000001</v>
      </c>
      <c r="GR37" s="165">
        <v>6.9898999999999996</v>
      </c>
      <c r="GS37" s="165">
        <v>6.5536000000000003</v>
      </c>
      <c r="GT37" s="165">
        <v>138.21449999999999</v>
      </c>
      <c r="GU37" s="165">
        <v>-3.6859999999999999</v>
      </c>
      <c r="GV37" s="165">
        <v>-10.657</v>
      </c>
      <c r="GW37" s="165">
        <v>1.1386000000000001</v>
      </c>
      <c r="GX37" s="165">
        <v>2.8767</v>
      </c>
      <c r="GY37" s="165">
        <v>4.2637</v>
      </c>
      <c r="GZ37" s="165">
        <v>4.2884000000000002</v>
      </c>
      <c r="HA37" s="165">
        <v>2.2637</v>
      </c>
      <c r="HB37" s="165">
        <v>-15.8918</v>
      </c>
      <c r="HC37" s="165">
        <v>-15.473100000000001</v>
      </c>
      <c r="HD37" s="165">
        <v>-0.84</v>
      </c>
      <c r="HE37" s="166"/>
      <c r="HF37" s="165">
        <v>11.8497</v>
      </c>
      <c r="HG37" s="165">
        <v>0</v>
      </c>
      <c r="HH37" s="165">
        <v>127.4975</v>
      </c>
      <c r="HI37" s="165">
        <v>-48.4788</v>
      </c>
      <c r="HJ37" s="165">
        <v>2.4729000000000001</v>
      </c>
      <c r="HK37" s="166"/>
      <c r="HL37" s="165">
        <v>8.2937999999999992</v>
      </c>
      <c r="HM37" s="165">
        <v>0</v>
      </c>
      <c r="HN37" s="165">
        <v>-9.7319999999999993</v>
      </c>
      <c r="HO37" s="166"/>
      <c r="HP37" s="166"/>
      <c r="HQ37" s="165">
        <v>-11.309200000000001</v>
      </c>
      <c r="HR37" s="165">
        <v>-11.073</v>
      </c>
      <c r="HS37" s="165">
        <v>-5.0388999999999999</v>
      </c>
      <c r="HT37" s="165">
        <v>-5.0921000000000003</v>
      </c>
      <c r="HU37" s="165">
        <v>27.74</v>
      </c>
      <c r="HV37" s="165">
        <v>27.97</v>
      </c>
      <c r="HW37" s="165">
        <v>-19.8</v>
      </c>
      <c r="HX37" s="165">
        <v>-19.5</v>
      </c>
      <c r="HY37" s="165">
        <v>-0.42020000000000002</v>
      </c>
      <c r="HZ37" s="165">
        <v>1.84</v>
      </c>
      <c r="IA37" s="165">
        <v>64.757400000000004</v>
      </c>
      <c r="IB37" s="165">
        <v>17.202400000000001</v>
      </c>
      <c r="IC37" s="165">
        <v>17.282900000000001</v>
      </c>
      <c r="ID37" s="165">
        <v>-16.899999999999999</v>
      </c>
      <c r="IE37" s="165">
        <v>-22.5</v>
      </c>
      <c r="IF37" s="165">
        <v>-5.4</v>
      </c>
      <c r="IG37" s="165">
        <v>-5.6</v>
      </c>
      <c r="IH37" s="165">
        <v>-17.888100000000001</v>
      </c>
      <c r="II37" s="166"/>
      <c r="IJ37" s="165">
        <v>-212.83359999999999</v>
      </c>
      <c r="IK37" s="165">
        <v>-34.92</v>
      </c>
      <c r="IL37" s="165">
        <v>-196.93889999999999</v>
      </c>
      <c r="IM37" s="165">
        <v>-8.4746000000000006</v>
      </c>
      <c r="IN37" s="166"/>
      <c r="IO37" s="165">
        <v>56.887300000000003</v>
      </c>
      <c r="IP37" s="165">
        <v>118.45189999999999</v>
      </c>
      <c r="IQ37" s="165">
        <v>77.454800000000006</v>
      </c>
      <c r="IR37" s="165">
        <v>117.80540000000001</v>
      </c>
      <c r="IS37" s="165">
        <v>-23.383600000000001</v>
      </c>
      <c r="IT37" s="165">
        <v>-14.1364</v>
      </c>
      <c r="IU37" s="165">
        <v>-14.408300000000001</v>
      </c>
      <c r="IV37" s="165">
        <v>33.022799999999997</v>
      </c>
      <c r="IW37" s="165">
        <v>67.255600000000001</v>
      </c>
      <c r="IX37" s="165">
        <v>-232.62549999999999</v>
      </c>
      <c r="IY37" s="165">
        <v>0</v>
      </c>
      <c r="IZ37" s="165">
        <v>27.483799999999999</v>
      </c>
      <c r="JA37" s="165">
        <v>-0.42109999999999997</v>
      </c>
      <c r="JB37" s="165">
        <v>3.4630000000000001</v>
      </c>
      <c r="JC37" s="165">
        <v>-8.8800000000000008</v>
      </c>
      <c r="JD37" s="165">
        <v>-0.90900000000000003</v>
      </c>
      <c r="JE37" s="165">
        <v>-0.91</v>
      </c>
      <c r="JF37" s="165">
        <v>3.76</v>
      </c>
      <c r="JG37" s="165">
        <v>-1.2</v>
      </c>
      <c r="JH37" s="165">
        <v>-4.9984999999999999</v>
      </c>
      <c r="JI37" s="165">
        <v>-4.9790000000000001</v>
      </c>
      <c r="JJ37" s="165">
        <v>3.2000000000000001E-2</v>
      </c>
      <c r="JK37" s="165">
        <v>7.0328999999999997</v>
      </c>
      <c r="JL37" s="165">
        <v>-8.8000000000000007</v>
      </c>
      <c r="JM37" s="165">
        <v>-1.054</v>
      </c>
      <c r="JN37" s="165">
        <v>-0.74199999999999999</v>
      </c>
      <c r="JO37" s="165">
        <v>2.9607000000000001</v>
      </c>
      <c r="JP37" s="165">
        <v>3.4091</v>
      </c>
      <c r="JQ37" s="165">
        <v>3.6156000000000001</v>
      </c>
      <c r="JR37" s="165">
        <v>3.7568000000000001</v>
      </c>
      <c r="JS37" s="165">
        <v>3.8637999999999999</v>
      </c>
      <c r="JT37" s="166"/>
      <c r="JU37" s="165">
        <v>7.8</v>
      </c>
      <c r="JV37" s="165">
        <v>8.8475999999999999</v>
      </c>
      <c r="JW37" s="165">
        <v>1.06</v>
      </c>
      <c r="JX37" s="166"/>
      <c r="JY37" s="165">
        <v>-20.3001</v>
      </c>
      <c r="JZ37" s="165">
        <v>3.1861999999999999</v>
      </c>
      <c r="KA37" s="165">
        <v>-21.6341</v>
      </c>
      <c r="KB37" s="165">
        <v>-15.958600000000001</v>
      </c>
      <c r="KC37" s="165">
        <v>-5.7106000000000003</v>
      </c>
      <c r="KD37" s="165">
        <v>-26.629899999999999</v>
      </c>
      <c r="KE37" s="165">
        <v>2.1634000000000002</v>
      </c>
      <c r="KF37" s="165">
        <v>-8.8000000000000007</v>
      </c>
      <c r="KG37" s="165">
        <v>-6</v>
      </c>
      <c r="KH37" s="165">
        <v>90.773799999999994</v>
      </c>
      <c r="KI37" s="165">
        <v>-159.0607</v>
      </c>
    </row>
    <row r="38" spans="1:295" ht="18" customHeight="1" x14ac:dyDescent="0.3">
      <c r="A38" s="161" t="s">
        <v>46</v>
      </c>
      <c r="B38" s="161" t="s">
        <v>755</v>
      </c>
      <c r="C38" s="165">
        <v>0</v>
      </c>
      <c r="D38" s="165">
        <v>2.8207</v>
      </c>
      <c r="E38" s="165">
        <v>-8.0754000000000001</v>
      </c>
      <c r="F38" s="165">
        <v>3.5590000000000002</v>
      </c>
      <c r="G38" s="165">
        <v>5.8407999999999998</v>
      </c>
      <c r="H38" s="166"/>
      <c r="I38" s="165">
        <v>8.3614999999999995</v>
      </c>
      <c r="J38" s="166"/>
      <c r="K38" s="165">
        <v>10.538600000000001</v>
      </c>
      <c r="L38" s="165">
        <v>4.1578999999999997</v>
      </c>
      <c r="M38" s="166"/>
      <c r="N38" s="165">
        <v>-15.54</v>
      </c>
      <c r="O38" s="165">
        <v>-19.8</v>
      </c>
      <c r="P38" s="166"/>
      <c r="Q38" s="165">
        <v>0.82799999999999996</v>
      </c>
      <c r="R38" s="165">
        <v>-15.4</v>
      </c>
      <c r="S38" s="165">
        <v>3.6415999999999999</v>
      </c>
      <c r="T38" s="165">
        <v>-5.5956000000000001</v>
      </c>
      <c r="U38" s="165">
        <v>4.4024000000000001</v>
      </c>
      <c r="V38" s="165">
        <v>4.4036</v>
      </c>
      <c r="W38" s="165">
        <v>7.7415000000000003</v>
      </c>
      <c r="X38" s="165">
        <v>2.9655</v>
      </c>
      <c r="Y38" s="165">
        <v>0.26450000000000001</v>
      </c>
      <c r="Z38" s="165">
        <v>2.4525000000000001</v>
      </c>
      <c r="AA38" s="166"/>
      <c r="AB38" s="165">
        <v>-0.64500000000000002</v>
      </c>
      <c r="AC38" s="165">
        <v>-1.508</v>
      </c>
      <c r="AD38" s="165">
        <v>-1.5</v>
      </c>
      <c r="AE38" s="165">
        <v>4.1310000000000002</v>
      </c>
      <c r="AF38" s="165">
        <v>-2.2200000000000002</v>
      </c>
      <c r="AG38" s="165">
        <v>-13.2</v>
      </c>
      <c r="AH38" s="165">
        <v>0.55700000000000005</v>
      </c>
      <c r="AI38" s="165">
        <v>0.23</v>
      </c>
      <c r="AJ38" s="166"/>
      <c r="AK38" s="165">
        <v>-13.18</v>
      </c>
      <c r="AL38" s="165">
        <v>-10</v>
      </c>
      <c r="AM38" s="165">
        <v>-10.73</v>
      </c>
      <c r="AN38" s="165">
        <v>-10.81</v>
      </c>
      <c r="AO38" s="165">
        <v>4.5888999999999998</v>
      </c>
      <c r="AP38" s="165">
        <v>3.7505000000000002</v>
      </c>
      <c r="AQ38" s="165">
        <v>19.293399999999998</v>
      </c>
      <c r="AR38" s="165">
        <v>20.8156</v>
      </c>
      <c r="AS38" s="165">
        <v>-6.8144</v>
      </c>
      <c r="AT38" s="165">
        <v>-0.26790000000000003</v>
      </c>
      <c r="AU38" s="165">
        <v>-0.1431</v>
      </c>
      <c r="AV38" s="165">
        <v>-7.2700000000000001E-2</v>
      </c>
      <c r="AW38" s="165">
        <v>0.90439999999999998</v>
      </c>
      <c r="AX38" s="165">
        <v>-4.6886000000000001</v>
      </c>
      <c r="AY38" s="165">
        <v>-3.0811000000000002</v>
      </c>
      <c r="AZ38" s="165">
        <v>4.6361999999999997</v>
      </c>
      <c r="BA38" s="165">
        <v>3.8740999999999999</v>
      </c>
      <c r="BB38" s="165">
        <v>-16.534099999999999</v>
      </c>
      <c r="BC38" s="165">
        <v>20.454699999999999</v>
      </c>
      <c r="BD38" s="165">
        <v>-5.6</v>
      </c>
      <c r="BE38" s="165">
        <v>-5.7</v>
      </c>
      <c r="BF38" s="165">
        <v>-32.394300000000001</v>
      </c>
      <c r="BG38" s="165">
        <v>-31.9983</v>
      </c>
      <c r="BH38" s="165">
        <v>-2.3285999999999998</v>
      </c>
      <c r="BI38" s="166"/>
      <c r="BJ38" s="165">
        <v>4.2769000000000004</v>
      </c>
      <c r="BK38" s="165">
        <v>2.6358000000000001</v>
      </c>
      <c r="BL38" s="166"/>
      <c r="BM38" s="165">
        <v>0.23469999999999999</v>
      </c>
      <c r="BN38" s="165">
        <v>-79.989000000000004</v>
      </c>
      <c r="BO38" s="165">
        <v>0.45779999999999998</v>
      </c>
      <c r="BP38" s="165">
        <v>0.45779999999999998</v>
      </c>
      <c r="BQ38" s="165">
        <v>-31.010400000000001</v>
      </c>
      <c r="BR38" s="165">
        <v>-205.7645</v>
      </c>
      <c r="BS38" s="166"/>
      <c r="BT38" s="166"/>
      <c r="BU38" s="166"/>
      <c r="BV38" s="165">
        <v>2.1955</v>
      </c>
      <c r="BW38" s="165">
        <v>6.56</v>
      </c>
      <c r="BX38" s="165">
        <v>3.57</v>
      </c>
      <c r="BY38" s="165">
        <v>-15.6</v>
      </c>
      <c r="BZ38" s="165">
        <v>-2.61</v>
      </c>
      <c r="CA38" s="165">
        <v>-15.668799999999999</v>
      </c>
      <c r="CB38" s="165">
        <v>-16.6065</v>
      </c>
      <c r="CC38" s="165">
        <v>18.128900000000002</v>
      </c>
      <c r="CD38" s="165">
        <v>16.9772</v>
      </c>
      <c r="CE38" s="165">
        <v>-2.4649000000000001</v>
      </c>
      <c r="CF38" s="165">
        <v>-3.9876999999999998</v>
      </c>
      <c r="CG38" s="165">
        <v>-4.3650000000000002</v>
      </c>
      <c r="CH38" s="165">
        <v>4.2436999999999996</v>
      </c>
      <c r="CI38" s="166"/>
      <c r="CJ38" s="166"/>
      <c r="CK38" s="166"/>
      <c r="CL38" s="165">
        <v>-15.8</v>
      </c>
      <c r="CM38" s="165">
        <v>-15.6</v>
      </c>
      <c r="CN38" s="165">
        <v>-0.69</v>
      </c>
      <c r="CO38" s="165">
        <v>15.4438</v>
      </c>
      <c r="CP38" s="165">
        <v>15.554399999999999</v>
      </c>
      <c r="CQ38" s="165">
        <v>14.5375</v>
      </c>
      <c r="CR38" s="165">
        <v>25.4588</v>
      </c>
      <c r="CS38" s="165">
        <v>25.6599</v>
      </c>
      <c r="CT38" s="165">
        <v>-28.757100000000001</v>
      </c>
      <c r="CU38" s="165">
        <v>1.9012</v>
      </c>
      <c r="CV38" s="165">
        <v>-27.953900000000001</v>
      </c>
      <c r="CW38" s="165">
        <v>3.5539999999999998</v>
      </c>
      <c r="CX38" s="165">
        <v>37.81</v>
      </c>
      <c r="CY38" s="165">
        <v>0.44</v>
      </c>
      <c r="CZ38" s="165">
        <v>20.317399999999999</v>
      </c>
      <c r="DA38" s="165">
        <v>20.022600000000001</v>
      </c>
      <c r="DB38" s="165">
        <v>-6.91</v>
      </c>
      <c r="DC38" s="165">
        <v>-627.99490000000003</v>
      </c>
      <c r="DD38" s="166"/>
      <c r="DE38" s="166"/>
      <c r="DF38" s="165">
        <v>8.3307000000000002</v>
      </c>
      <c r="DG38" s="165">
        <v>-11.3498</v>
      </c>
      <c r="DH38" s="165">
        <v>-3.5047000000000001</v>
      </c>
      <c r="DI38" s="165">
        <v>-5.9</v>
      </c>
      <c r="DJ38" s="165">
        <v>-5.8</v>
      </c>
      <c r="DK38" s="165">
        <v>-4.0343999999999998</v>
      </c>
      <c r="DL38" s="165">
        <v>0.56689999999999996</v>
      </c>
      <c r="DM38" s="165">
        <v>5.9981</v>
      </c>
      <c r="DN38" s="165">
        <v>7.7988</v>
      </c>
      <c r="DO38" s="165">
        <v>1.02</v>
      </c>
      <c r="DP38" s="165">
        <v>-1.04</v>
      </c>
      <c r="DQ38" s="165">
        <v>5.89</v>
      </c>
      <c r="DR38" s="165">
        <v>-9.6930999999999994</v>
      </c>
      <c r="DS38" s="166"/>
      <c r="DT38" s="166"/>
      <c r="DU38" s="166"/>
      <c r="DV38" s="166"/>
      <c r="DW38" s="165">
        <v>-11.2545</v>
      </c>
      <c r="DX38" s="165">
        <v>-5.3182</v>
      </c>
      <c r="DY38" s="165">
        <v>-32.628599999999999</v>
      </c>
      <c r="DZ38" s="165">
        <v>-31.4636</v>
      </c>
      <c r="EA38" s="166"/>
      <c r="EB38" s="165">
        <v>-12.5283</v>
      </c>
      <c r="EC38" s="165">
        <v>-19.4207</v>
      </c>
      <c r="ED38" s="165">
        <v>-19.2454</v>
      </c>
      <c r="EE38" s="165">
        <v>-10.241199999999999</v>
      </c>
      <c r="EF38" s="165">
        <v>-15.1463</v>
      </c>
      <c r="EG38" s="165">
        <v>-12.617000000000001</v>
      </c>
      <c r="EH38" s="165">
        <v>-61.6492</v>
      </c>
      <c r="EI38" s="165">
        <v>20.4528</v>
      </c>
      <c r="EJ38" s="166"/>
      <c r="EK38" s="165">
        <v>-9.9491999999999994</v>
      </c>
      <c r="EL38" s="165">
        <v>-9.0098000000000003</v>
      </c>
      <c r="EM38" s="165">
        <v>0</v>
      </c>
      <c r="EN38" s="165">
        <v>1.8922000000000001</v>
      </c>
      <c r="EO38" s="165">
        <v>0.61990000000000001</v>
      </c>
      <c r="EP38" s="165">
        <v>12.816000000000001</v>
      </c>
      <c r="EQ38" s="165">
        <v>-24.098199999999999</v>
      </c>
      <c r="ER38" s="165">
        <v>-23.477599999999999</v>
      </c>
      <c r="ES38" s="165">
        <v>-6.1062000000000003</v>
      </c>
      <c r="ET38" s="165">
        <v>5.49</v>
      </c>
      <c r="EU38" s="165">
        <v>0</v>
      </c>
      <c r="EV38" s="165">
        <v>0</v>
      </c>
      <c r="EW38" s="165">
        <v>5.5228999999999999</v>
      </c>
      <c r="EX38" s="165">
        <v>2.1335999999999999</v>
      </c>
      <c r="EY38" s="165">
        <v>-12.987399999999999</v>
      </c>
      <c r="EZ38" s="165">
        <v>-7.2225000000000001</v>
      </c>
      <c r="FA38" s="165">
        <v>7.1148999999999996</v>
      </c>
      <c r="FB38" s="165">
        <v>-3.1152000000000002</v>
      </c>
      <c r="FC38" s="165">
        <v>-12.2616</v>
      </c>
      <c r="FD38" s="165">
        <v>5.6426999999999996</v>
      </c>
      <c r="FE38" s="166"/>
      <c r="FF38" s="165">
        <v>5.36</v>
      </c>
      <c r="FG38" s="165">
        <v>3.7801999999999998</v>
      </c>
      <c r="FH38" s="165">
        <v>2.9085000000000001</v>
      </c>
      <c r="FI38" s="165">
        <v>0</v>
      </c>
      <c r="FJ38" s="165">
        <v>7.3681000000000001</v>
      </c>
      <c r="FK38" s="165">
        <v>5.3586</v>
      </c>
      <c r="FL38" s="165">
        <v>-17.415500000000002</v>
      </c>
      <c r="FM38" s="165">
        <v>12.6112</v>
      </c>
      <c r="FN38" s="165">
        <v>12.6968</v>
      </c>
      <c r="FO38" s="165">
        <v>-7.0945999999999998</v>
      </c>
      <c r="FP38" s="166"/>
      <c r="FQ38" s="165">
        <v>18.995699999999999</v>
      </c>
      <c r="FR38" s="165">
        <v>-16.55</v>
      </c>
      <c r="FS38" s="165">
        <v>-1.7153</v>
      </c>
      <c r="FT38" s="165">
        <v>0.13850000000000001</v>
      </c>
      <c r="FU38" s="165">
        <v>0.84</v>
      </c>
      <c r="FV38" s="165">
        <v>1.98</v>
      </c>
      <c r="FW38" s="165">
        <v>-18.193300000000001</v>
      </c>
      <c r="FX38" s="166"/>
      <c r="FY38" s="165">
        <v>3.4750000000000001</v>
      </c>
      <c r="FZ38" s="165">
        <v>0.93799999999999994</v>
      </c>
      <c r="GA38" s="166"/>
      <c r="GB38" s="165">
        <v>19.95</v>
      </c>
      <c r="GC38" s="165">
        <v>-18.635400000000001</v>
      </c>
      <c r="GD38" s="165">
        <v>-11.450699999999999</v>
      </c>
      <c r="GE38" s="165">
        <v>-2.0299999999999998</v>
      </c>
      <c r="GF38" s="165">
        <v>28.084700000000002</v>
      </c>
      <c r="GG38" s="166"/>
      <c r="GH38" s="165">
        <v>22.746500000000001</v>
      </c>
      <c r="GI38" s="165">
        <v>-5.6544999999999996</v>
      </c>
      <c r="GJ38" s="165">
        <v>-5.8955000000000002</v>
      </c>
      <c r="GK38" s="165">
        <v>1.7974000000000001</v>
      </c>
      <c r="GL38" s="166"/>
      <c r="GM38" s="166"/>
      <c r="GN38" s="165">
        <v>-10.940300000000001</v>
      </c>
      <c r="GO38" s="165">
        <v>0.82430000000000003</v>
      </c>
      <c r="GP38" s="165">
        <v>8.6814999999999998</v>
      </c>
      <c r="GQ38" s="165">
        <v>-21.3232</v>
      </c>
      <c r="GR38" s="165">
        <v>6.2072000000000003</v>
      </c>
      <c r="GS38" s="165">
        <v>5.5364000000000004</v>
      </c>
      <c r="GT38" s="165">
        <v>140.09360000000001</v>
      </c>
      <c r="GU38" s="165">
        <v>-3.6916000000000002</v>
      </c>
      <c r="GV38" s="165">
        <v>-10.696300000000001</v>
      </c>
      <c r="GW38" s="165">
        <v>1.1168</v>
      </c>
      <c r="GX38" s="165">
        <v>2.7320000000000002</v>
      </c>
      <c r="GY38" s="165">
        <v>4.3150000000000004</v>
      </c>
      <c r="GZ38" s="165">
        <v>4.3517000000000001</v>
      </c>
      <c r="HA38" s="165">
        <v>2</v>
      </c>
      <c r="HB38" s="165">
        <v>-14.2735</v>
      </c>
      <c r="HC38" s="165">
        <v>-14.0037</v>
      </c>
      <c r="HD38" s="165">
        <v>-0.84</v>
      </c>
      <c r="HE38" s="166"/>
      <c r="HF38" s="165">
        <v>4.6897000000000002</v>
      </c>
      <c r="HG38" s="165">
        <v>0</v>
      </c>
      <c r="HH38" s="165">
        <v>129.25829999999999</v>
      </c>
      <c r="HI38" s="165">
        <v>-49.824100000000001</v>
      </c>
      <c r="HJ38" s="165">
        <v>0.70699999999999996</v>
      </c>
      <c r="HK38" s="166"/>
      <c r="HL38" s="165">
        <v>7.2430000000000003</v>
      </c>
      <c r="HM38" s="165">
        <v>0</v>
      </c>
      <c r="HN38" s="165">
        <v>0</v>
      </c>
      <c r="HO38" s="166"/>
      <c r="HP38" s="166"/>
      <c r="HQ38" s="165">
        <v>-11.726699999999999</v>
      </c>
      <c r="HR38" s="165">
        <v>-11.1334</v>
      </c>
      <c r="HS38" s="165">
        <v>-3.9218000000000002</v>
      </c>
      <c r="HT38" s="165">
        <v>-3.8605</v>
      </c>
      <c r="HU38" s="165">
        <v>29.02</v>
      </c>
      <c r="HV38" s="165">
        <v>29.26</v>
      </c>
      <c r="HW38" s="165">
        <v>-19</v>
      </c>
      <c r="HX38" s="165">
        <v>-19.399999999999999</v>
      </c>
      <c r="HY38" s="165">
        <v>-0.73699999999999999</v>
      </c>
      <c r="HZ38" s="165">
        <v>1.2</v>
      </c>
      <c r="IA38" s="165">
        <v>66.610900000000001</v>
      </c>
      <c r="IB38" s="165">
        <v>17.985700000000001</v>
      </c>
      <c r="IC38" s="165">
        <v>17.5307</v>
      </c>
      <c r="ID38" s="165">
        <v>-17</v>
      </c>
      <c r="IE38" s="165">
        <v>-22.6</v>
      </c>
      <c r="IF38" s="165">
        <v>-5.4</v>
      </c>
      <c r="IG38" s="165">
        <v>-6</v>
      </c>
      <c r="IH38" s="165">
        <v>-18.022400000000001</v>
      </c>
      <c r="II38" s="165">
        <v>-17.801300000000001</v>
      </c>
      <c r="IJ38" s="165">
        <v>-214.87950000000001</v>
      </c>
      <c r="IK38" s="165">
        <v>-34.726300000000002</v>
      </c>
      <c r="IL38" s="165">
        <v>-199.36799999999999</v>
      </c>
      <c r="IM38" s="165">
        <v>-10.427300000000001</v>
      </c>
      <c r="IN38" s="166"/>
      <c r="IO38" s="165">
        <v>56.885199999999998</v>
      </c>
      <c r="IP38" s="165">
        <v>118.6973</v>
      </c>
      <c r="IQ38" s="165">
        <v>82.212100000000007</v>
      </c>
      <c r="IR38" s="165">
        <v>117.3792</v>
      </c>
      <c r="IS38" s="165">
        <v>-23.2121</v>
      </c>
      <c r="IT38" s="165">
        <v>-13.613899999999999</v>
      </c>
      <c r="IU38" s="165">
        <v>-15.8772</v>
      </c>
      <c r="IV38" s="165">
        <v>30.8581</v>
      </c>
      <c r="IW38" s="165">
        <v>67.733599999999996</v>
      </c>
      <c r="IX38" s="165">
        <v>-232.83500000000001</v>
      </c>
      <c r="IY38" s="165">
        <v>0</v>
      </c>
      <c r="IZ38" s="165">
        <v>25.914300000000001</v>
      </c>
      <c r="JA38" s="165">
        <v>-0.56030000000000002</v>
      </c>
      <c r="JB38" s="165">
        <v>3.5830000000000002</v>
      </c>
      <c r="JC38" s="165">
        <v>-8.8800000000000008</v>
      </c>
      <c r="JD38" s="165">
        <v>-1.101</v>
      </c>
      <c r="JE38" s="165">
        <v>-1.119</v>
      </c>
      <c r="JF38" s="165">
        <v>3.76</v>
      </c>
      <c r="JG38" s="165">
        <v>-1.2</v>
      </c>
      <c r="JH38" s="165">
        <v>-4.952</v>
      </c>
      <c r="JI38" s="165">
        <v>-5.0095000000000001</v>
      </c>
      <c r="JJ38" s="165">
        <v>-0.37990000000000002</v>
      </c>
      <c r="JK38" s="165">
        <v>6.7979000000000003</v>
      </c>
      <c r="JL38" s="165">
        <v>-7.1</v>
      </c>
      <c r="JM38" s="165">
        <v>0.95699999999999996</v>
      </c>
      <c r="JN38" s="165">
        <v>1.6519999999999999</v>
      </c>
      <c r="JO38" s="165">
        <v>2.7347000000000001</v>
      </c>
      <c r="JP38" s="165">
        <v>3.1217999999999999</v>
      </c>
      <c r="JQ38" s="165">
        <v>3.2296999999999998</v>
      </c>
      <c r="JR38" s="165">
        <v>3.7624</v>
      </c>
      <c r="JS38" s="165">
        <v>3.0169999999999999</v>
      </c>
      <c r="JT38" s="166"/>
      <c r="JU38" s="165">
        <v>8.1999999999999993</v>
      </c>
      <c r="JV38" s="165">
        <v>9.3110999999999997</v>
      </c>
      <c r="JW38" s="165">
        <v>1.03</v>
      </c>
      <c r="JX38" s="166"/>
      <c r="JY38" s="165">
        <v>-19.564399999999999</v>
      </c>
      <c r="JZ38" s="165">
        <v>2.8058000000000001</v>
      </c>
      <c r="KA38" s="165">
        <v>-21.366599999999998</v>
      </c>
      <c r="KB38" s="165">
        <v>-15.663399999999999</v>
      </c>
      <c r="KC38" s="165">
        <v>-6.23</v>
      </c>
      <c r="KD38" s="165">
        <v>-26.093599999999999</v>
      </c>
      <c r="KE38" s="165">
        <v>1.792</v>
      </c>
      <c r="KF38" s="165">
        <v>-8.5</v>
      </c>
      <c r="KG38" s="165">
        <v>-5.8</v>
      </c>
      <c r="KH38" s="165">
        <v>83.835999999999999</v>
      </c>
      <c r="KI38" s="165">
        <v>-155.01689999999999</v>
      </c>
    </row>
    <row r="39" spans="1:295" ht="18" customHeight="1" x14ac:dyDescent="0.3">
      <c r="A39" s="161" t="s">
        <v>46</v>
      </c>
      <c r="B39" s="161" t="s">
        <v>756</v>
      </c>
      <c r="C39" s="165">
        <v>0</v>
      </c>
      <c r="D39" s="165">
        <v>2.8077000000000001</v>
      </c>
      <c r="E39" s="165">
        <v>-7.8987999999999996</v>
      </c>
      <c r="F39" s="165">
        <v>3.0487000000000002</v>
      </c>
      <c r="G39" s="165">
        <v>5.8124000000000002</v>
      </c>
      <c r="H39" s="166"/>
      <c r="I39" s="165">
        <v>7.8875000000000002</v>
      </c>
      <c r="J39" s="166"/>
      <c r="K39" s="165">
        <v>10.096</v>
      </c>
      <c r="L39" s="165">
        <v>3.8649</v>
      </c>
      <c r="M39" s="166"/>
      <c r="N39" s="165">
        <v>-15.54</v>
      </c>
      <c r="O39" s="165">
        <v>-19.8</v>
      </c>
      <c r="P39" s="166"/>
      <c r="Q39" s="165">
        <v>1.6559999999999999</v>
      </c>
      <c r="R39" s="165">
        <v>-15.4</v>
      </c>
      <c r="S39" s="165">
        <v>3.2581000000000002</v>
      </c>
      <c r="T39" s="165">
        <v>-5.4957000000000003</v>
      </c>
      <c r="U39" s="165">
        <v>4.5102000000000002</v>
      </c>
      <c r="V39" s="165">
        <v>4.3746999999999998</v>
      </c>
      <c r="W39" s="165">
        <v>7.9667000000000003</v>
      </c>
      <c r="X39" s="165">
        <v>3.0712000000000002</v>
      </c>
      <c r="Y39" s="165">
        <v>8.09E-2</v>
      </c>
      <c r="Z39" s="165">
        <v>2.5590000000000002</v>
      </c>
      <c r="AA39" s="166"/>
      <c r="AB39" s="165">
        <v>-0.84589999999999999</v>
      </c>
      <c r="AC39" s="165">
        <v>-1.458</v>
      </c>
      <c r="AD39" s="165">
        <v>-1.45</v>
      </c>
      <c r="AE39" s="165">
        <v>4.4649999999999999</v>
      </c>
      <c r="AF39" s="165">
        <v>-4.4400000000000004</v>
      </c>
      <c r="AG39" s="165">
        <v>-15.4</v>
      </c>
      <c r="AH39" s="165">
        <v>0.70499999999999996</v>
      </c>
      <c r="AI39" s="165">
        <v>0.23499999999999999</v>
      </c>
      <c r="AJ39" s="166"/>
      <c r="AK39" s="165">
        <v>-13.36</v>
      </c>
      <c r="AL39" s="166"/>
      <c r="AM39" s="165">
        <v>-10.220000000000001</v>
      </c>
      <c r="AN39" s="165">
        <v>-10.33</v>
      </c>
      <c r="AO39" s="165">
        <v>4.8514999999999997</v>
      </c>
      <c r="AP39" s="165">
        <v>3.6894</v>
      </c>
      <c r="AQ39" s="165">
        <v>18.8644</v>
      </c>
      <c r="AR39" s="165">
        <v>20.382100000000001</v>
      </c>
      <c r="AS39" s="165">
        <v>-7.2690000000000001</v>
      </c>
      <c r="AT39" s="165">
        <v>-0.66979999999999995</v>
      </c>
      <c r="AU39" s="165">
        <v>-0.19620000000000001</v>
      </c>
      <c r="AV39" s="165">
        <v>0.72199999999999998</v>
      </c>
      <c r="AW39" s="165">
        <v>0.76359999999999995</v>
      </c>
      <c r="AX39" s="165">
        <v>-4.4206000000000003</v>
      </c>
      <c r="AY39" s="165">
        <v>-3.6168999999999998</v>
      </c>
      <c r="AZ39" s="165">
        <v>5.2988</v>
      </c>
      <c r="BA39" s="165">
        <v>4.1825999999999999</v>
      </c>
      <c r="BB39" s="165">
        <v>-14.555400000000001</v>
      </c>
      <c r="BC39" s="165">
        <v>20.7776</v>
      </c>
      <c r="BD39" s="165">
        <v>-5.6</v>
      </c>
      <c r="BE39" s="165">
        <v>-5.6</v>
      </c>
      <c r="BF39" s="165">
        <v>-32.246200000000002</v>
      </c>
      <c r="BG39" s="165">
        <v>-31.726600000000001</v>
      </c>
      <c r="BH39" s="165">
        <v>-2.1339000000000001</v>
      </c>
      <c r="BI39" s="166"/>
      <c r="BJ39" s="165">
        <v>4.5088999999999997</v>
      </c>
      <c r="BK39" s="165">
        <v>2.2824</v>
      </c>
      <c r="BL39" s="166"/>
      <c r="BM39" s="165">
        <v>0.248</v>
      </c>
      <c r="BN39" s="165">
        <v>-79.592200000000005</v>
      </c>
      <c r="BO39" s="165">
        <v>1.3733</v>
      </c>
      <c r="BP39" s="165">
        <v>1.2818000000000001</v>
      </c>
      <c r="BQ39" s="165">
        <v>-30.572199999999999</v>
      </c>
      <c r="BR39" s="165">
        <v>-205.35939999999999</v>
      </c>
      <c r="BS39" s="166"/>
      <c r="BT39" s="166"/>
      <c r="BU39" s="166"/>
      <c r="BV39" s="165">
        <v>2.2054999999999998</v>
      </c>
      <c r="BW39" s="165">
        <v>6.34</v>
      </c>
      <c r="BX39" s="165">
        <v>3.38</v>
      </c>
      <c r="BY39" s="165">
        <v>-15.73</v>
      </c>
      <c r="BZ39" s="165">
        <v>-3.08</v>
      </c>
      <c r="CA39" s="165">
        <v>-18.4819</v>
      </c>
      <c r="CB39" s="165">
        <v>-18.213999999999999</v>
      </c>
      <c r="CC39" s="165">
        <v>17.789400000000001</v>
      </c>
      <c r="CD39" s="165">
        <v>16.828399999999998</v>
      </c>
      <c r="CE39" s="165">
        <v>-2.1877</v>
      </c>
      <c r="CF39" s="165">
        <v>-2.9117999999999999</v>
      </c>
      <c r="CG39" s="165">
        <v>-3.1798999999999999</v>
      </c>
      <c r="CH39" s="165">
        <v>4.0071000000000003</v>
      </c>
      <c r="CI39" s="166"/>
      <c r="CJ39" s="166"/>
      <c r="CK39" s="166"/>
      <c r="CL39" s="165">
        <v>-16</v>
      </c>
      <c r="CM39" s="165">
        <v>-15.5</v>
      </c>
      <c r="CN39" s="165">
        <v>-0.77</v>
      </c>
      <c r="CO39" s="165">
        <v>15.4252</v>
      </c>
      <c r="CP39" s="165">
        <v>15.6158</v>
      </c>
      <c r="CQ39" s="165">
        <v>14.735300000000001</v>
      </c>
      <c r="CR39" s="165">
        <v>25.784099999999999</v>
      </c>
      <c r="CS39" s="165">
        <v>26.154299999999999</v>
      </c>
      <c r="CT39" s="165">
        <v>-27.854700000000001</v>
      </c>
      <c r="CU39" s="165">
        <v>2.2848999999999999</v>
      </c>
      <c r="CV39" s="165">
        <v>-28.377500000000001</v>
      </c>
      <c r="CW39" s="165">
        <v>3.4382000000000001</v>
      </c>
      <c r="CX39" s="165">
        <v>37.08</v>
      </c>
      <c r="CY39" s="165">
        <v>0.27</v>
      </c>
      <c r="CZ39" s="165">
        <v>20.161100000000001</v>
      </c>
      <c r="DA39" s="165">
        <v>19.924900000000001</v>
      </c>
      <c r="DB39" s="165">
        <v>-6.95</v>
      </c>
      <c r="DC39" s="165">
        <v>-615.43309999999997</v>
      </c>
      <c r="DD39" s="166"/>
      <c r="DE39" s="166"/>
      <c r="DF39" s="165">
        <v>8.9060000000000006</v>
      </c>
      <c r="DG39" s="165">
        <v>-11.255800000000001</v>
      </c>
      <c r="DH39" s="165">
        <v>-3.5322</v>
      </c>
      <c r="DI39" s="166"/>
      <c r="DJ39" s="166"/>
      <c r="DK39" s="165">
        <v>-4.0613000000000001</v>
      </c>
      <c r="DL39" s="165">
        <v>0.37990000000000002</v>
      </c>
      <c r="DM39" s="165">
        <v>5.5248999999999997</v>
      </c>
      <c r="DN39" s="165">
        <v>7.4276999999999997</v>
      </c>
      <c r="DO39" s="165">
        <v>0.72</v>
      </c>
      <c r="DP39" s="165">
        <v>-0.84</v>
      </c>
      <c r="DQ39" s="165">
        <v>5.7969999999999997</v>
      </c>
      <c r="DR39" s="165">
        <v>-9.4280000000000008</v>
      </c>
      <c r="DS39" s="166"/>
      <c r="DT39" s="166"/>
      <c r="DU39" s="166"/>
      <c r="DV39" s="166"/>
      <c r="DW39" s="165">
        <v>-9.4908999999999999</v>
      </c>
      <c r="DX39" s="165">
        <v>-4.9455</v>
      </c>
      <c r="DY39" s="165">
        <v>-32.355499999999999</v>
      </c>
      <c r="DZ39" s="165">
        <v>-31.2364</v>
      </c>
      <c r="EA39" s="166"/>
      <c r="EB39" s="165">
        <v>-12.363899999999999</v>
      </c>
      <c r="EC39" s="165">
        <v>-19.649000000000001</v>
      </c>
      <c r="ED39" s="165">
        <v>-19.7943</v>
      </c>
      <c r="EE39" s="165">
        <v>-10.617800000000001</v>
      </c>
      <c r="EF39" s="165">
        <v>-15.745699999999999</v>
      </c>
      <c r="EG39" s="165">
        <v>-12.632</v>
      </c>
      <c r="EH39" s="165">
        <v>-61.746000000000002</v>
      </c>
      <c r="EI39" s="165">
        <v>19.866499999999998</v>
      </c>
      <c r="EJ39" s="166"/>
      <c r="EK39" s="165">
        <v>-9.5609000000000002</v>
      </c>
      <c r="EL39" s="165">
        <v>-8.4611000000000001</v>
      </c>
      <c r="EM39" s="165">
        <v>0</v>
      </c>
      <c r="EN39" s="165">
        <v>3.1534</v>
      </c>
      <c r="EO39" s="165">
        <v>2.1381000000000001</v>
      </c>
      <c r="EP39" s="165">
        <v>12.304</v>
      </c>
      <c r="EQ39" s="165">
        <v>-24.410799999999998</v>
      </c>
      <c r="ER39" s="165">
        <v>-24.197099999999999</v>
      </c>
      <c r="ES39" s="165">
        <v>-6.4063999999999997</v>
      </c>
      <c r="ET39" s="165">
        <v>6.56</v>
      </c>
      <c r="EU39" s="166"/>
      <c r="EV39" s="165">
        <v>0.7</v>
      </c>
      <c r="EW39" s="165">
        <v>5.2701000000000002</v>
      </c>
      <c r="EX39" s="165">
        <v>5.0503</v>
      </c>
      <c r="EY39" s="165">
        <v>-13.6274</v>
      </c>
      <c r="EZ39" s="165">
        <v>-8.0454000000000008</v>
      </c>
      <c r="FA39" s="165">
        <v>6.9268000000000001</v>
      </c>
      <c r="FB39" s="165">
        <v>-2.6594000000000002</v>
      </c>
      <c r="FC39" s="165">
        <v>-12.2729</v>
      </c>
      <c r="FD39" s="165">
        <v>6.0088999999999997</v>
      </c>
      <c r="FE39" s="166"/>
      <c r="FF39" s="165">
        <v>5.7553999999999998</v>
      </c>
      <c r="FG39" s="165">
        <v>2.8637999999999999</v>
      </c>
      <c r="FH39" s="165">
        <v>3.3605</v>
      </c>
      <c r="FI39" s="165">
        <v>0</v>
      </c>
      <c r="FJ39" s="165">
        <v>8.2053999999999991</v>
      </c>
      <c r="FK39" s="165">
        <v>7.8704000000000001</v>
      </c>
      <c r="FL39" s="165">
        <v>-17.750399999999999</v>
      </c>
      <c r="FM39" s="165">
        <v>12.7347</v>
      </c>
      <c r="FN39" s="165">
        <v>12.8088</v>
      </c>
      <c r="FO39" s="165">
        <v>-7.7042999999999999</v>
      </c>
      <c r="FP39" s="166"/>
      <c r="FQ39" s="165">
        <v>17.530799999999999</v>
      </c>
      <c r="FR39" s="165">
        <v>-17.32</v>
      </c>
      <c r="FS39" s="165">
        <v>-2.4201999999999999</v>
      </c>
      <c r="FT39" s="165">
        <v>0.1678</v>
      </c>
      <c r="FU39" s="165">
        <v>0.83</v>
      </c>
      <c r="FV39" s="165">
        <v>2</v>
      </c>
      <c r="FW39" s="165">
        <v>-17.563600000000001</v>
      </c>
      <c r="FX39" s="165">
        <v>2.0924</v>
      </c>
      <c r="FY39" s="165">
        <v>3.62</v>
      </c>
      <c r="FZ39" s="165">
        <v>0.90200000000000002</v>
      </c>
      <c r="GA39" s="166"/>
      <c r="GB39" s="165">
        <v>20.66</v>
      </c>
      <c r="GC39" s="165">
        <v>-16.8309</v>
      </c>
      <c r="GD39" s="165">
        <v>-10.137</v>
      </c>
      <c r="GE39" s="165">
        <v>-1.84</v>
      </c>
      <c r="GF39" s="165">
        <v>28.5778</v>
      </c>
      <c r="GG39" s="166"/>
      <c r="GH39" s="165">
        <v>22.818999999999999</v>
      </c>
      <c r="GI39" s="165">
        <v>-5.5787000000000004</v>
      </c>
      <c r="GJ39" s="165">
        <v>-5.9002999999999997</v>
      </c>
      <c r="GK39" s="165">
        <v>1.8021</v>
      </c>
      <c r="GL39" s="166"/>
      <c r="GM39" s="166"/>
      <c r="GN39" s="165">
        <v>-10.6241</v>
      </c>
      <c r="GO39" s="165">
        <v>1.7203999999999999</v>
      </c>
      <c r="GP39" s="165">
        <v>7.8795999999999999</v>
      </c>
      <c r="GQ39" s="165">
        <v>-21.326599999999999</v>
      </c>
      <c r="GR39" s="165">
        <v>3.6737000000000002</v>
      </c>
      <c r="GS39" s="165">
        <v>4.0533999999999999</v>
      </c>
      <c r="GT39" s="165">
        <v>136.31559999999999</v>
      </c>
      <c r="GU39" s="165">
        <v>-3.7604000000000002</v>
      </c>
      <c r="GV39" s="165">
        <v>-10.950699999999999</v>
      </c>
      <c r="GW39" s="165">
        <v>0.88929999999999998</v>
      </c>
      <c r="GX39" s="165">
        <v>1.9804999999999999</v>
      </c>
      <c r="GY39" s="165">
        <v>4.3003999999999998</v>
      </c>
      <c r="GZ39" s="165">
        <v>4.3280000000000003</v>
      </c>
      <c r="HA39" s="165">
        <v>1.1384000000000001</v>
      </c>
      <c r="HB39" s="165">
        <v>-15.373200000000001</v>
      </c>
      <c r="HC39" s="165">
        <v>-15.324299999999999</v>
      </c>
      <c r="HD39" s="166"/>
      <c r="HE39" s="166"/>
      <c r="HF39" s="165">
        <v>5.6616</v>
      </c>
      <c r="HG39" s="165">
        <v>0</v>
      </c>
      <c r="HH39" s="165">
        <v>127.86320000000001</v>
      </c>
      <c r="HI39" s="165">
        <v>-48.9161</v>
      </c>
      <c r="HJ39" s="165">
        <v>1.6482000000000001</v>
      </c>
      <c r="HK39" s="166"/>
      <c r="HL39" s="165">
        <v>7.0415000000000001</v>
      </c>
      <c r="HM39" s="165">
        <v>-10.282999999999999</v>
      </c>
      <c r="HN39" s="165">
        <v>0</v>
      </c>
      <c r="HO39" s="166"/>
      <c r="HP39" s="166"/>
      <c r="HQ39" s="165">
        <v>-10.8093</v>
      </c>
      <c r="HR39" s="165">
        <v>-10.216100000000001</v>
      </c>
      <c r="HS39" s="165">
        <v>-3.3306</v>
      </c>
      <c r="HT39" s="165">
        <v>-3.1587999999999998</v>
      </c>
      <c r="HU39" s="165">
        <v>29.47</v>
      </c>
      <c r="HV39" s="165">
        <v>29.33</v>
      </c>
      <c r="HW39" s="165">
        <v>-18.600000000000001</v>
      </c>
      <c r="HX39" s="165">
        <v>-18.899999999999999</v>
      </c>
      <c r="HY39" s="165">
        <v>0.19500000000000001</v>
      </c>
      <c r="HZ39" s="165">
        <v>-0.56000000000000005</v>
      </c>
      <c r="IA39" s="165">
        <v>61.796999999999997</v>
      </c>
      <c r="IB39" s="165">
        <v>20.676500000000001</v>
      </c>
      <c r="IC39" s="165">
        <v>20.7044</v>
      </c>
      <c r="ID39" s="165">
        <v>-17.399999999999999</v>
      </c>
      <c r="IE39" s="165">
        <v>-22.6</v>
      </c>
      <c r="IF39" s="165">
        <v>-6.3</v>
      </c>
      <c r="IG39" s="165">
        <v>-6.8</v>
      </c>
      <c r="IH39" s="166"/>
      <c r="II39" s="165">
        <v>-17.990400000000001</v>
      </c>
      <c r="IJ39" s="165">
        <v>-217.63890000000001</v>
      </c>
      <c r="IK39" s="165">
        <v>-35.455300000000001</v>
      </c>
      <c r="IL39" s="165">
        <v>-201.37469999999999</v>
      </c>
      <c r="IM39" s="165">
        <v>-8.7946000000000009</v>
      </c>
      <c r="IN39" s="166"/>
      <c r="IO39" s="165">
        <v>54.901899999999998</v>
      </c>
      <c r="IP39" s="165">
        <v>119.58459999999999</v>
      </c>
      <c r="IQ39" s="165">
        <v>81.289599999999993</v>
      </c>
      <c r="IR39" s="165">
        <v>116.86579999999999</v>
      </c>
      <c r="IS39" s="165">
        <v>-22.491199999999999</v>
      </c>
      <c r="IT39" s="165">
        <v>-14.9213</v>
      </c>
      <c r="IU39" s="165">
        <v>-15.5108</v>
      </c>
      <c r="IV39" s="165">
        <v>31.152699999999999</v>
      </c>
      <c r="IW39" s="165">
        <v>66.372399999999999</v>
      </c>
      <c r="IX39" s="165">
        <v>-230.60769999999999</v>
      </c>
      <c r="IY39" s="165">
        <v>0</v>
      </c>
      <c r="IZ39" s="165">
        <v>24.236000000000001</v>
      </c>
      <c r="JA39" s="165">
        <v>-1.2171000000000001</v>
      </c>
      <c r="JB39" s="165">
        <v>3.2370000000000001</v>
      </c>
      <c r="JC39" s="165">
        <v>-8.7200000000000006</v>
      </c>
      <c r="JD39" s="165">
        <v>-0.93600000000000005</v>
      </c>
      <c r="JE39" s="165">
        <v>-0.94599999999999995</v>
      </c>
      <c r="JF39" s="165">
        <v>3.6</v>
      </c>
      <c r="JG39" s="165">
        <v>-0.96</v>
      </c>
      <c r="JH39" s="165">
        <v>-4.9646999999999997</v>
      </c>
      <c r="JI39" s="165">
        <v>-5.4764999999999997</v>
      </c>
      <c r="JJ39" s="165">
        <v>-0.26090000000000002</v>
      </c>
      <c r="JK39" s="165">
        <v>6.7704000000000004</v>
      </c>
      <c r="JL39" s="165">
        <v>-6</v>
      </c>
      <c r="JM39" s="165">
        <v>2.278</v>
      </c>
      <c r="JN39" s="165">
        <v>3.6269999999999998</v>
      </c>
      <c r="JO39" s="165">
        <v>2.8679999999999999</v>
      </c>
      <c r="JP39" s="165">
        <v>3.4121999999999999</v>
      </c>
      <c r="JQ39" s="165">
        <v>3.2315</v>
      </c>
      <c r="JR39" s="165">
        <v>3.5847000000000002</v>
      </c>
      <c r="JS39" s="165">
        <v>4.3193999999999999</v>
      </c>
      <c r="JT39" s="166"/>
      <c r="JU39" s="165">
        <v>8.1</v>
      </c>
      <c r="JV39" s="165">
        <v>9.3312000000000008</v>
      </c>
      <c r="JW39" s="165">
        <v>0.93</v>
      </c>
      <c r="JX39" s="166"/>
      <c r="JY39" s="165">
        <v>-20.052099999999999</v>
      </c>
      <c r="JZ39" s="165">
        <v>3.4319000000000002</v>
      </c>
      <c r="KA39" s="165">
        <v>-21.324999999999999</v>
      </c>
      <c r="KB39" s="165">
        <v>-16.106400000000001</v>
      </c>
      <c r="KC39" s="165">
        <v>-5.5335000000000001</v>
      </c>
      <c r="KD39" s="165">
        <v>-26.323599999999999</v>
      </c>
      <c r="KE39" s="165">
        <v>1.88</v>
      </c>
      <c r="KF39" s="165">
        <v>-9</v>
      </c>
      <c r="KG39" s="165">
        <v>-5.6</v>
      </c>
      <c r="KH39" s="165">
        <v>82.870400000000004</v>
      </c>
      <c r="KI39" s="165">
        <v>-155.06950000000001</v>
      </c>
    </row>
    <row r="40" spans="1:295" ht="18" customHeight="1" x14ac:dyDescent="0.3">
      <c r="A40" s="161" t="s">
        <v>46</v>
      </c>
      <c r="B40" s="161" t="s">
        <v>757</v>
      </c>
      <c r="C40" s="168">
        <v>0</v>
      </c>
      <c r="D40" s="168">
        <v>2.7395999999999998</v>
      </c>
      <c r="E40" s="168">
        <v>-7.9406999999999996</v>
      </c>
      <c r="F40" s="168">
        <v>3.1995</v>
      </c>
      <c r="G40" s="168">
        <v>5.9878999999999998</v>
      </c>
      <c r="H40" s="169"/>
      <c r="I40" s="168">
        <v>8.6438000000000006</v>
      </c>
      <c r="J40" s="169"/>
      <c r="K40" s="168">
        <v>9.7067999999999994</v>
      </c>
      <c r="L40" s="168">
        <v>3.6888999999999998</v>
      </c>
      <c r="M40" s="169"/>
      <c r="N40" s="168">
        <v>-13.32</v>
      </c>
      <c r="O40" s="168">
        <v>-19.8</v>
      </c>
      <c r="P40" s="169"/>
      <c r="Q40" s="168">
        <v>1.6559999999999999</v>
      </c>
      <c r="R40" s="168">
        <v>-13.2</v>
      </c>
      <c r="S40" s="168">
        <v>3.1699000000000002</v>
      </c>
      <c r="T40" s="168">
        <v>-4.4493</v>
      </c>
      <c r="U40" s="168">
        <v>3.4525999999999999</v>
      </c>
      <c r="V40" s="168">
        <v>3.3418999999999999</v>
      </c>
      <c r="W40" s="168">
        <v>6.3152999999999997</v>
      </c>
      <c r="X40" s="168">
        <v>0.57820000000000005</v>
      </c>
      <c r="Y40" s="168">
        <v>7.1999999999999995E-2</v>
      </c>
      <c r="Z40" s="168">
        <v>2.4579</v>
      </c>
      <c r="AA40" s="169"/>
      <c r="AB40" s="168">
        <v>-0.75049999999999994</v>
      </c>
      <c r="AC40" s="168">
        <v>-1.504</v>
      </c>
      <c r="AD40" s="168">
        <v>-1.498</v>
      </c>
      <c r="AE40" s="168">
        <v>4.6340000000000003</v>
      </c>
      <c r="AF40" s="168">
        <v>-4.4400000000000004</v>
      </c>
      <c r="AG40" s="168">
        <v>-15.4</v>
      </c>
      <c r="AH40" s="168">
        <v>0.94599999999999995</v>
      </c>
      <c r="AI40" s="168">
        <v>0.23499999999999999</v>
      </c>
      <c r="AJ40" s="169"/>
      <c r="AK40" s="168">
        <v>-12.85</v>
      </c>
      <c r="AL40" s="169"/>
      <c r="AM40" s="168">
        <v>-11.23</v>
      </c>
      <c r="AN40" s="168">
        <v>-11.34</v>
      </c>
      <c r="AO40" s="168">
        <v>5.0216000000000003</v>
      </c>
      <c r="AP40" s="168">
        <v>3.5908000000000002</v>
      </c>
      <c r="AQ40" s="168">
        <v>17.337800000000001</v>
      </c>
      <c r="AR40" s="168">
        <v>19.1965</v>
      </c>
      <c r="AS40" s="168">
        <v>-8.7030999999999992</v>
      </c>
      <c r="AT40" s="168">
        <v>0.40189999999999998</v>
      </c>
      <c r="AU40" s="168">
        <v>-0.30549999999999999</v>
      </c>
      <c r="AV40" s="168">
        <v>-0.19620000000000001</v>
      </c>
      <c r="AW40" s="168">
        <v>-0.21879999999999999</v>
      </c>
      <c r="AX40" s="168">
        <v>-4.6886000000000001</v>
      </c>
      <c r="AY40" s="168">
        <v>-3.7507999999999999</v>
      </c>
      <c r="AZ40" s="168">
        <v>4.6536999999999997</v>
      </c>
      <c r="BA40" s="168">
        <v>3.7238000000000002</v>
      </c>
      <c r="BB40" s="168">
        <v>-12.6625</v>
      </c>
      <c r="BC40" s="168">
        <v>19.720800000000001</v>
      </c>
      <c r="BD40" s="168">
        <v>-5.2</v>
      </c>
      <c r="BE40" s="168">
        <v>-5.2</v>
      </c>
      <c r="BF40" s="168">
        <v>-33.222799999999999</v>
      </c>
      <c r="BG40" s="168">
        <v>-32.695900000000002</v>
      </c>
      <c r="BH40" s="168">
        <v>-2.2292000000000001</v>
      </c>
      <c r="BI40" s="169"/>
      <c r="BJ40" s="168">
        <v>5.2138999999999998</v>
      </c>
      <c r="BK40" s="168">
        <v>2.3921000000000001</v>
      </c>
      <c r="BL40" s="169"/>
      <c r="BM40" s="168">
        <v>0.23630000000000001</v>
      </c>
      <c r="BN40" s="168">
        <v>-84.688800000000001</v>
      </c>
      <c r="BO40" s="168">
        <v>2.6551</v>
      </c>
      <c r="BP40" s="168">
        <v>2.6246</v>
      </c>
      <c r="BQ40" s="168">
        <v>-29.878599999999999</v>
      </c>
      <c r="BR40" s="168">
        <v>-210.4949</v>
      </c>
      <c r="BS40" s="169"/>
      <c r="BT40" s="169"/>
      <c r="BU40" s="169"/>
      <c r="BV40" s="169"/>
      <c r="BW40" s="168">
        <v>6.47</v>
      </c>
      <c r="BX40" s="168">
        <v>3.43</v>
      </c>
      <c r="BY40" s="168">
        <v>-15.99</v>
      </c>
      <c r="BZ40" s="168">
        <v>-2.82</v>
      </c>
      <c r="CA40" s="168">
        <v>-17.008400000000002</v>
      </c>
      <c r="CB40" s="168">
        <v>-16.4725</v>
      </c>
      <c r="CC40" s="168">
        <v>17.162199999999999</v>
      </c>
      <c r="CD40" s="168">
        <v>15.229200000000001</v>
      </c>
      <c r="CE40" s="168">
        <v>-1.7950999999999999</v>
      </c>
      <c r="CF40" s="168">
        <v>-1.9419</v>
      </c>
      <c r="CG40" s="168">
        <v>-1.4438</v>
      </c>
      <c r="CH40" s="168">
        <v>5.4356</v>
      </c>
      <c r="CI40" s="169"/>
      <c r="CJ40" s="169"/>
      <c r="CK40" s="169"/>
      <c r="CL40" s="168">
        <v>-15.9</v>
      </c>
      <c r="CM40" s="168">
        <v>-16.8</v>
      </c>
      <c r="CN40" s="168">
        <v>-0.54</v>
      </c>
      <c r="CO40" s="168">
        <v>14.7217</v>
      </c>
      <c r="CP40" s="168">
        <v>14.8269</v>
      </c>
      <c r="CQ40" s="168">
        <v>14.4924</v>
      </c>
      <c r="CR40" s="168">
        <v>26.095500000000001</v>
      </c>
      <c r="CS40" s="168">
        <v>26.334</v>
      </c>
      <c r="CT40" s="168">
        <v>-27.8492</v>
      </c>
      <c r="CU40" s="168">
        <v>0.63619999999999999</v>
      </c>
      <c r="CV40" s="168">
        <v>-28.270399999999999</v>
      </c>
      <c r="CW40" s="168">
        <v>3.2963</v>
      </c>
      <c r="CX40" s="168">
        <v>36.24</v>
      </c>
      <c r="CY40" s="168">
        <v>0.12</v>
      </c>
      <c r="CZ40" s="168">
        <v>19.848600000000001</v>
      </c>
      <c r="DA40" s="168">
        <v>19.632000000000001</v>
      </c>
      <c r="DB40" s="168">
        <v>-6.78</v>
      </c>
      <c r="DC40" s="168">
        <v>-15.1074</v>
      </c>
      <c r="DD40" s="169"/>
      <c r="DE40" s="169"/>
      <c r="DF40" s="168">
        <v>11.301299999999999</v>
      </c>
      <c r="DG40" s="168">
        <v>-10.9208</v>
      </c>
      <c r="DH40" s="168">
        <v>-3.4661</v>
      </c>
      <c r="DI40" s="169"/>
      <c r="DJ40" s="169"/>
      <c r="DK40" s="168">
        <v>-4.0747</v>
      </c>
      <c r="DL40" s="168">
        <v>0.37990000000000002</v>
      </c>
      <c r="DM40" s="168">
        <v>5.3672000000000004</v>
      </c>
      <c r="DN40" s="168">
        <v>7.2420999999999998</v>
      </c>
      <c r="DO40" s="168">
        <v>0.77</v>
      </c>
      <c r="DP40" s="168">
        <v>-0.88</v>
      </c>
      <c r="DQ40" s="168">
        <v>6.8354999999999997</v>
      </c>
      <c r="DR40" s="168">
        <v>-12.828200000000001</v>
      </c>
      <c r="DS40" s="169"/>
      <c r="DT40" s="169"/>
      <c r="DU40" s="169"/>
      <c r="DV40" s="169"/>
      <c r="DW40" s="168">
        <v>-11.418200000000001</v>
      </c>
      <c r="DX40" s="168">
        <v>-5.7</v>
      </c>
      <c r="DY40" s="168">
        <v>-30.811499999999999</v>
      </c>
      <c r="DZ40" s="168">
        <v>-30.363600000000002</v>
      </c>
      <c r="EA40" s="169"/>
      <c r="EB40" s="168">
        <v>-14.3011</v>
      </c>
      <c r="EC40" s="168">
        <v>-21.521100000000001</v>
      </c>
      <c r="ED40" s="168">
        <v>-21.9543</v>
      </c>
      <c r="EE40" s="168">
        <v>-9.8916000000000004</v>
      </c>
      <c r="EF40" s="168">
        <v>-15.203900000000001</v>
      </c>
      <c r="EG40" s="168">
        <v>-13.170999999999999</v>
      </c>
      <c r="EH40" s="168">
        <v>-63.274299999999997</v>
      </c>
      <c r="EI40" s="168">
        <v>16.332699999999999</v>
      </c>
      <c r="EJ40" s="169"/>
      <c r="EK40" s="168">
        <v>-8.6873000000000005</v>
      </c>
      <c r="EL40" s="168">
        <v>-8.2265999999999995</v>
      </c>
      <c r="EM40" s="168">
        <v>0</v>
      </c>
      <c r="EN40" s="168">
        <v>2.7686999999999999</v>
      </c>
      <c r="EO40" s="168">
        <v>2.1198000000000001</v>
      </c>
      <c r="EP40" s="168">
        <v>10.768000000000001</v>
      </c>
      <c r="EQ40" s="168">
        <v>-25.356999999999999</v>
      </c>
      <c r="ER40" s="168">
        <v>-25.515899999999998</v>
      </c>
      <c r="ES40" s="168">
        <v>-6.5477999999999996</v>
      </c>
      <c r="ET40" s="168">
        <v>6.48</v>
      </c>
      <c r="EU40" s="169"/>
      <c r="EV40" s="168">
        <v>-1</v>
      </c>
      <c r="EW40" s="168">
        <v>5.1443000000000003</v>
      </c>
      <c r="EX40" s="168">
        <v>4.6630000000000003</v>
      </c>
      <c r="EY40" s="168">
        <v>-13.625999999999999</v>
      </c>
      <c r="EZ40" s="168">
        <v>-7.9654999999999996</v>
      </c>
      <c r="FA40" s="168">
        <v>7.2949000000000002</v>
      </c>
      <c r="FB40" s="168">
        <v>-5.2023000000000001</v>
      </c>
      <c r="FC40" s="168">
        <v>-10.398400000000001</v>
      </c>
      <c r="FD40" s="168">
        <v>5.6351000000000004</v>
      </c>
      <c r="FE40" s="169"/>
      <c r="FF40" s="168">
        <v>5.2390999999999996</v>
      </c>
      <c r="FG40" s="168">
        <v>2.9478</v>
      </c>
      <c r="FH40" s="168">
        <v>2.6533000000000002</v>
      </c>
      <c r="FI40" s="168">
        <v>0</v>
      </c>
      <c r="FJ40" s="168">
        <v>7.3681000000000001</v>
      </c>
      <c r="FK40" s="168">
        <v>6.6982999999999997</v>
      </c>
      <c r="FL40" s="168">
        <v>-14.2338</v>
      </c>
      <c r="FM40" s="168">
        <v>13.8903</v>
      </c>
      <c r="FN40" s="168">
        <v>13.7905</v>
      </c>
      <c r="FO40" s="168">
        <v>-7.2941000000000003</v>
      </c>
      <c r="FP40" s="169"/>
      <c r="FQ40" s="168">
        <v>14.298299999999999</v>
      </c>
      <c r="FR40" s="168">
        <v>-17.27</v>
      </c>
      <c r="FS40" s="168">
        <v>-3.5133999999999999</v>
      </c>
      <c r="FT40" s="168">
        <v>0.20069999999999999</v>
      </c>
      <c r="FU40" s="168">
        <v>1.1000000000000001</v>
      </c>
      <c r="FV40" s="168">
        <v>2.0699999999999998</v>
      </c>
      <c r="FW40" s="168">
        <v>-14.921799999999999</v>
      </c>
      <c r="FX40" s="169"/>
      <c r="FY40" s="168">
        <v>3.5579999999999998</v>
      </c>
      <c r="FZ40" s="168">
        <v>0.81499999999999995</v>
      </c>
      <c r="GA40" s="168">
        <v>2.6947000000000001</v>
      </c>
      <c r="GB40" s="168">
        <v>21.07</v>
      </c>
      <c r="GC40" s="168">
        <v>-17.047000000000001</v>
      </c>
      <c r="GD40" s="168">
        <v>-10.581899999999999</v>
      </c>
      <c r="GE40" s="168">
        <v>-2.0299999999999998</v>
      </c>
      <c r="GF40" s="168">
        <v>28.415600000000001</v>
      </c>
      <c r="GG40" s="169"/>
      <c r="GH40" s="168">
        <v>23.224399999999999</v>
      </c>
      <c r="GI40" s="168">
        <v>-5.8160999999999996</v>
      </c>
      <c r="GJ40" s="168">
        <v>-6.0964</v>
      </c>
      <c r="GK40" s="168">
        <v>2.5024999999999999</v>
      </c>
      <c r="GL40" s="169"/>
      <c r="GM40" s="169"/>
      <c r="GN40" s="168">
        <v>-10.672000000000001</v>
      </c>
      <c r="GO40" s="168">
        <v>2.5699000000000001</v>
      </c>
      <c r="GP40" s="168">
        <v>7.9974999999999996</v>
      </c>
      <c r="GQ40" s="168">
        <v>-21.265599999999999</v>
      </c>
      <c r="GR40" s="168">
        <v>6.4165999999999999</v>
      </c>
      <c r="GS40" s="168">
        <v>5.9272999999999998</v>
      </c>
      <c r="GT40" s="168">
        <v>138.99469999999999</v>
      </c>
      <c r="GU40" s="168">
        <v>-3.7423000000000002</v>
      </c>
      <c r="GV40" s="168">
        <v>-11.368499999999999</v>
      </c>
      <c r="GW40" s="168">
        <v>1.1355999999999999</v>
      </c>
      <c r="GX40" s="168">
        <v>2.1894999999999998</v>
      </c>
      <c r="GY40" s="168">
        <v>4.3223000000000003</v>
      </c>
      <c r="GZ40" s="168">
        <v>4.4070999999999998</v>
      </c>
      <c r="HA40" s="168">
        <v>1.0422</v>
      </c>
      <c r="HB40" s="168">
        <v>-16.414899999999999</v>
      </c>
      <c r="HC40" s="168">
        <v>-14.5825</v>
      </c>
      <c r="HD40" s="168">
        <v>-0.84</v>
      </c>
      <c r="HE40" s="169"/>
      <c r="HF40" s="168">
        <v>3.3980999999999999</v>
      </c>
      <c r="HG40" s="168">
        <v>2.6566000000000001</v>
      </c>
      <c r="HH40" s="168">
        <v>129.6739</v>
      </c>
      <c r="HI40" s="168">
        <v>-47.9756</v>
      </c>
      <c r="HJ40" s="168">
        <v>1.7716000000000001</v>
      </c>
      <c r="HK40" s="169"/>
      <c r="HL40" s="168">
        <v>6.3258999999999999</v>
      </c>
      <c r="HM40" s="168">
        <v>0</v>
      </c>
      <c r="HN40" s="168">
        <v>0</v>
      </c>
      <c r="HO40" s="169"/>
      <c r="HP40" s="169"/>
      <c r="HQ40" s="168">
        <v>-12.572699999999999</v>
      </c>
      <c r="HR40" s="168">
        <v>-12.177199999999999</v>
      </c>
      <c r="HS40" s="168">
        <v>-2.8662000000000001</v>
      </c>
      <c r="HT40" s="168">
        <v>-2.7479</v>
      </c>
      <c r="HU40" s="168">
        <v>27.02</v>
      </c>
      <c r="HV40" s="168">
        <v>27.12</v>
      </c>
      <c r="HW40" s="168">
        <v>-18.600000000000001</v>
      </c>
      <c r="HX40" s="168">
        <v>-18.899999999999999</v>
      </c>
      <c r="HY40" s="168">
        <v>3.5700000000000003E-2</v>
      </c>
      <c r="HZ40" s="168">
        <v>-2.08</v>
      </c>
      <c r="IA40" s="168">
        <v>66.085599999999999</v>
      </c>
      <c r="IB40" s="168">
        <v>19.172799999999999</v>
      </c>
      <c r="IC40" s="168">
        <v>18.924099999999999</v>
      </c>
      <c r="ID40" s="168">
        <v>-17.8</v>
      </c>
      <c r="IE40" s="168">
        <v>-22.2</v>
      </c>
      <c r="IF40" s="168">
        <v>-5</v>
      </c>
      <c r="IG40" s="168">
        <v>-5.5</v>
      </c>
      <c r="IH40" s="169"/>
      <c r="II40" s="168">
        <v>-17.9909</v>
      </c>
      <c r="IJ40" s="168">
        <v>-213.982</v>
      </c>
      <c r="IK40" s="168">
        <v>-34.496000000000002</v>
      </c>
      <c r="IL40" s="168">
        <v>-204.471</v>
      </c>
      <c r="IM40" s="168">
        <v>-15.2187</v>
      </c>
      <c r="IN40" s="169"/>
      <c r="IO40" s="168">
        <v>59.633299999999998</v>
      </c>
      <c r="IP40" s="168">
        <v>114.5603</v>
      </c>
      <c r="IQ40" s="168">
        <v>80.031300000000002</v>
      </c>
      <c r="IR40" s="168">
        <v>121.8222</v>
      </c>
      <c r="IS40" s="168">
        <v>-18.4053</v>
      </c>
      <c r="IT40" s="168">
        <v>-12.344200000000001</v>
      </c>
      <c r="IU40" s="168">
        <v>-14.902699999999999</v>
      </c>
      <c r="IV40" s="168">
        <v>32.348999999999997</v>
      </c>
      <c r="IW40" s="168">
        <v>76.479699999999994</v>
      </c>
      <c r="IX40" s="168">
        <v>-239.09270000000001</v>
      </c>
      <c r="IY40" s="168">
        <v>0</v>
      </c>
      <c r="IZ40" s="168">
        <v>21.9438</v>
      </c>
      <c r="JA40" s="168">
        <v>-0.3967</v>
      </c>
      <c r="JB40" s="168">
        <v>3.3180000000000001</v>
      </c>
      <c r="JC40" s="168">
        <v>-8.24</v>
      </c>
      <c r="JD40" s="168">
        <v>-1.002</v>
      </c>
      <c r="JE40" s="168">
        <v>-1.0109999999999999</v>
      </c>
      <c r="JF40" s="168">
        <v>3.92</v>
      </c>
      <c r="JG40" s="168">
        <v>-0.88</v>
      </c>
      <c r="JH40" s="168">
        <v>-5.1032999999999999</v>
      </c>
      <c r="JI40" s="168">
        <v>-5.7115</v>
      </c>
      <c r="JJ40" s="168">
        <v>0.11749999999999999</v>
      </c>
      <c r="JK40" s="168">
        <v>6.9169</v>
      </c>
      <c r="JL40" s="168">
        <v>-7.2</v>
      </c>
      <c r="JM40" s="168">
        <v>1.67</v>
      </c>
      <c r="JN40" s="168">
        <v>-5.5E-2</v>
      </c>
      <c r="JO40" s="169"/>
      <c r="JP40" s="168">
        <v>3.4298000000000002</v>
      </c>
      <c r="JQ40" s="168">
        <v>4.0122</v>
      </c>
      <c r="JR40" s="168">
        <v>3.8957000000000002</v>
      </c>
      <c r="JS40" s="168">
        <v>3.9239000000000002</v>
      </c>
      <c r="JT40" s="169"/>
      <c r="JU40" s="168">
        <v>7.7</v>
      </c>
      <c r="JV40" s="168">
        <v>10.259399999999999</v>
      </c>
      <c r="JW40" s="168">
        <v>0.94</v>
      </c>
      <c r="JX40" s="169"/>
      <c r="JY40" s="168">
        <v>-19.859200000000001</v>
      </c>
      <c r="JZ40" s="168">
        <v>2.6886999999999999</v>
      </c>
      <c r="KA40" s="168">
        <v>-21.201499999999999</v>
      </c>
      <c r="KB40" s="168">
        <v>-15.1586</v>
      </c>
      <c r="KC40" s="168">
        <v>-5.4040999999999997</v>
      </c>
      <c r="KD40" s="168">
        <v>-26.6371</v>
      </c>
      <c r="KE40" s="168">
        <v>1.7155</v>
      </c>
      <c r="KF40" s="168">
        <v>-8.8000000000000007</v>
      </c>
      <c r="KG40" s="168">
        <v>-7.3</v>
      </c>
      <c r="KH40" s="168">
        <v>86.470100000000002</v>
      </c>
      <c r="KI40" s="168">
        <v>-157.32040000000001</v>
      </c>
    </row>
    <row r="41" spans="1:295" ht="18" customHeight="1" x14ac:dyDescent="0.3">
      <c r="A41" s="161" t="s">
        <v>46</v>
      </c>
      <c r="B41" s="161" t="s">
        <v>758</v>
      </c>
      <c r="C41" s="162">
        <v>0</v>
      </c>
      <c r="D41" s="162">
        <v>2.3946999999999998</v>
      </c>
      <c r="E41" s="162">
        <v>-7.3352000000000004</v>
      </c>
      <c r="F41" s="162">
        <v>3.0213999999999999</v>
      </c>
      <c r="G41" s="162">
        <v>6.0087000000000002</v>
      </c>
      <c r="H41" s="163"/>
      <c r="I41" s="162">
        <v>8.4621999999999993</v>
      </c>
      <c r="J41" s="163"/>
      <c r="K41" s="162">
        <v>9.2600999999999996</v>
      </c>
      <c r="L41" s="162">
        <v>3.4388999999999998</v>
      </c>
      <c r="M41" s="163"/>
      <c r="N41" s="162">
        <v>-15.54</v>
      </c>
      <c r="O41" s="163"/>
      <c r="P41" s="163"/>
      <c r="Q41" s="162">
        <v>1.6559999999999999</v>
      </c>
      <c r="R41" s="162">
        <v>-13.2</v>
      </c>
      <c r="S41" s="162">
        <v>3.6017000000000001</v>
      </c>
      <c r="T41" s="162">
        <v>-5.0228999999999999</v>
      </c>
      <c r="U41" s="162">
        <v>3.9419</v>
      </c>
      <c r="V41" s="162">
        <v>3.8052000000000001</v>
      </c>
      <c r="W41" s="162">
        <v>6.9527999999999999</v>
      </c>
      <c r="X41" s="162">
        <v>2.1917</v>
      </c>
      <c r="Y41" s="162">
        <v>0.1087</v>
      </c>
      <c r="Z41" s="162">
        <v>2.5213999999999999</v>
      </c>
      <c r="AA41" s="163"/>
      <c r="AB41" s="162">
        <v>-0.83760000000000001</v>
      </c>
      <c r="AC41" s="162">
        <v>-1.5349999999999999</v>
      </c>
      <c r="AD41" s="162">
        <v>-1.5269999999999999</v>
      </c>
      <c r="AE41" s="162">
        <v>4.4470000000000001</v>
      </c>
      <c r="AF41" s="162">
        <v>-4.4400000000000004</v>
      </c>
      <c r="AG41" s="162">
        <v>-15.4</v>
      </c>
      <c r="AH41" s="162">
        <v>0.94299999999999995</v>
      </c>
      <c r="AI41" s="162">
        <v>0.23499999999999999</v>
      </c>
      <c r="AJ41" s="163"/>
      <c r="AK41" s="162">
        <v>-14.29</v>
      </c>
      <c r="AL41" s="163"/>
      <c r="AM41" s="162">
        <v>-10.62</v>
      </c>
      <c r="AN41" s="162">
        <v>-10.55</v>
      </c>
      <c r="AO41" s="162">
        <v>4.7760999999999996</v>
      </c>
      <c r="AP41" s="162">
        <v>3.7429999999999999</v>
      </c>
      <c r="AQ41" s="162">
        <v>17.109400000000001</v>
      </c>
      <c r="AR41" s="162">
        <v>18.644600000000001</v>
      </c>
      <c r="AS41" s="162">
        <v>-5.0765000000000002</v>
      </c>
      <c r="AT41" s="162">
        <v>-5.8941999999999997</v>
      </c>
      <c r="AU41" s="162">
        <v>-5.6896000000000004</v>
      </c>
      <c r="AV41" s="162">
        <v>-0.42899999999999999</v>
      </c>
      <c r="AW41" s="162">
        <v>-0.2979</v>
      </c>
      <c r="AX41" s="162">
        <v>-10.4488</v>
      </c>
      <c r="AY41" s="162">
        <v>-8.1715</v>
      </c>
      <c r="AZ41" s="162">
        <v>2.7158000000000002</v>
      </c>
      <c r="BA41" s="162">
        <v>1.7173</v>
      </c>
      <c r="BB41" s="162">
        <v>-2.7602000000000002</v>
      </c>
      <c r="BC41" s="162">
        <v>20.248000000000001</v>
      </c>
      <c r="BD41" s="162">
        <v>-5.8</v>
      </c>
      <c r="BE41" s="162">
        <v>-5.8</v>
      </c>
      <c r="BF41" s="162">
        <v>-29.903300000000002</v>
      </c>
      <c r="BG41" s="162">
        <v>-30.334099999999999</v>
      </c>
      <c r="BH41" s="162">
        <v>-2.0891000000000002</v>
      </c>
      <c r="BI41" s="163"/>
      <c r="BJ41" s="162">
        <v>1.0376000000000001</v>
      </c>
      <c r="BK41" s="162">
        <v>2.2902</v>
      </c>
      <c r="BL41" s="163"/>
      <c r="BM41" s="162">
        <v>0.1545</v>
      </c>
      <c r="BN41" s="162">
        <v>-88.198499999999996</v>
      </c>
      <c r="BO41" s="162">
        <v>2.5636000000000001</v>
      </c>
      <c r="BP41" s="162">
        <v>2.5329999999999999</v>
      </c>
      <c r="BQ41" s="162">
        <v>-27.9343</v>
      </c>
      <c r="BR41" s="162">
        <v>-208.5095</v>
      </c>
      <c r="BS41" s="163"/>
      <c r="BT41" s="163"/>
      <c r="BU41" s="163"/>
      <c r="BV41" s="163"/>
      <c r="BW41" s="162">
        <v>6.28</v>
      </c>
      <c r="BX41" s="162">
        <v>3.68</v>
      </c>
      <c r="BY41" s="162">
        <v>-16.329999999999998</v>
      </c>
      <c r="BZ41" s="162">
        <v>-4.21</v>
      </c>
      <c r="CA41" s="162">
        <v>-17.678100000000001</v>
      </c>
      <c r="CB41" s="162">
        <v>-17.4102</v>
      </c>
      <c r="CC41" s="162">
        <v>17.7273</v>
      </c>
      <c r="CD41" s="162">
        <v>16.431899999999999</v>
      </c>
      <c r="CE41" s="162">
        <v>-2.4434999999999998</v>
      </c>
      <c r="CF41" s="162">
        <v>-2.7964000000000002</v>
      </c>
      <c r="CG41" s="162">
        <v>-3.1189</v>
      </c>
      <c r="CH41" s="162">
        <v>0.64649999999999996</v>
      </c>
      <c r="CI41" s="163"/>
      <c r="CJ41" s="163"/>
      <c r="CK41" s="163"/>
      <c r="CL41" s="162">
        <v>-17.899999999999999</v>
      </c>
      <c r="CM41" s="162">
        <v>-17.399999999999999</v>
      </c>
      <c r="CN41" s="162">
        <v>-0.7</v>
      </c>
      <c r="CO41" s="162">
        <v>13.982900000000001</v>
      </c>
      <c r="CP41" s="162">
        <v>14.3704</v>
      </c>
      <c r="CQ41" s="162">
        <v>13.2682</v>
      </c>
      <c r="CR41" s="162">
        <v>31.043199999999999</v>
      </c>
      <c r="CS41" s="162">
        <v>31.588899999999999</v>
      </c>
      <c r="CT41" s="162">
        <v>-28.583300000000001</v>
      </c>
      <c r="CU41" s="162">
        <v>-2.6476000000000002</v>
      </c>
      <c r="CV41" s="162">
        <v>-28.636700000000001</v>
      </c>
      <c r="CW41" s="162">
        <v>3.5139999999999998</v>
      </c>
      <c r="CX41" s="162">
        <v>36.61</v>
      </c>
      <c r="CY41" s="162">
        <v>0.17</v>
      </c>
      <c r="CZ41" s="162">
        <v>19.536100000000001</v>
      </c>
      <c r="DA41" s="162">
        <v>19.338999999999999</v>
      </c>
      <c r="DB41" s="162">
        <v>-7.03</v>
      </c>
      <c r="DC41" s="162">
        <v>-602.87139999999999</v>
      </c>
      <c r="DD41" s="163"/>
      <c r="DE41" s="163"/>
      <c r="DF41" s="162">
        <v>14.5778</v>
      </c>
      <c r="DG41" s="162">
        <v>-10.6104</v>
      </c>
      <c r="DH41" s="162">
        <v>-3.5253999999999999</v>
      </c>
      <c r="DI41" s="163"/>
      <c r="DJ41" s="163"/>
      <c r="DK41" s="162">
        <v>-4.2309999999999999</v>
      </c>
      <c r="DL41" s="162">
        <v>0.37990000000000002</v>
      </c>
      <c r="DM41" s="162">
        <v>3.7900999999999998</v>
      </c>
      <c r="DN41" s="162">
        <v>7.4276999999999997</v>
      </c>
      <c r="DO41" s="162">
        <v>0.64</v>
      </c>
      <c r="DP41" s="162">
        <v>-0.62</v>
      </c>
      <c r="DQ41" s="162">
        <v>6.0449999999999999</v>
      </c>
      <c r="DR41" s="162">
        <v>-15.4834</v>
      </c>
      <c r="DS41" s="163"/>
      <c r="DT41" s="163"/>
      <c r="DU41" s="163"/>
      <c r="DV41" s="163"/>
      <c r="DW41" s="162">
        <v>-13.8727</v>
      </c>
      <c r="DX41" s="162">
        <v>-6.7363999999999997</v>
      </c>
      <c r="DY41" s="162">
        <v>-33.3309</v>
      </c>
      <c r="DZ41" s="162">
        <v>-32.4</v>
      </c>
      <c r="EA41" s="163"/>
      <c r="EB41" s="162">
        <v>-15.049799999999999</v>
      </c>
      <c r="EC41" s="162">
        <v>-22.759499999999999</v>
      </c>
      <c r="ED41" s="162">
        <v>-23.049900000000001</v>
      </c>
      <c r="EE41" s="162">
        <v>-9.7359000000000009</v>
      </c>
      <c r="EF41" s="162">
        <v>-15.481999999999999</v>
      </c>
      <c r="EG41" s="162">
        <v>-13.249000000000001</v>
      </c>
      <c r="EH41" s="162">
        <v>-65.889700000000005</v>
      </c>
      <c r="EI41" s="162">
        <v>1.9220999999999999</v>
      </c>
      <c r="EJ41" s="163"/>
      <c r="EK41" s="162">
        <v>-8.9306000000000001</v>
      </c>
      <c r="EL41" s="162">
        <v>-7.8140999999999998</v>
      </c>
      <c r="EM41" s="162">
        <v>0</v>
      </c>
      <c r="EN41" s="162">
        <v>3.7812999999999999</v>
      </c>
      <c r="EO41" s="162">
        <v>2.9215</v>
      </c>
      <c r="EP41" s="162">
        <v>27.664000000000001</v>
      </c>
      <c r="EQ41" s="162">
        <v>-27.897400000000001</v>
      </c>
      <c r="ER41" s="162">
        <v>-27.620699999999999</v>
      </c>
      <c r="ES41" s="162">
        <v>-7.7567000000000004</v>
      </c>
      <c r="ET41" s="162">
        <v>-10.14</v>
      </c>
      <c r="EU41" s="163"/>
      <c r="EV41" s="162">
        <v>0</v>
      </c>
      <c r="EW41" s="162">
        <v>4.8490000000000002</v>
      </c>
      <c r="EX41" s="162">
        <v>7.8662000000000001</v>
      </c>
      <c r="EY41" s="162">
        <v>-13.4276</v>
      </c>
      <c r="EZ41" s="162">
        <v>-7.7427000000000001</v>
      </c>
      <c r="FA41" s="162">
        <v>7.1554000000000002</v>
      </c>
      <c r="FB41" s="162">
        <v>-3.7543000000000002</v>
      </c>
      <c r="FC41" s="162">
        <v>-10.6233</v>
      </c>
      <c r="FD41" s="162">
        <v>5.7512999999999996</v>
      </c>
      <c r="FE41" s="163"/>
      <c r="FF41" s="162">
        <v>5.3310000000000004</v>
      </c>
      <c r="FG41" s="162">
        <v>3.3237999999999999</v>
      </c>
      <c r="FH41" s="162">
        <v>3.585</v>
      </c>
      <c r="FI41" s="162">
        <v>2.4035000000000002</v>
      </c>
      <c r="FJ41" s="162">
        <v>7.5354999999999999</v>
      </c>
      <c r="FK41" s="162">
        <v>7.0331999999999999</v>
      </c>
      <c r="FL41" s="162">
        <v>-14.401199999999999</v>
      </c>
      <c r="FM41" s="162">
        <v>13.4124</v>
      </c>
      <c r="FN41" s="162">
        <v>13.3901</v>
      </c>
      <c r="FO41" s="162">
        <v>-6.0183</v>
      </c>
      <c r="FP41" s="163"/>
      <c r="FQ41" s="162">
        <v>18.1997</v>
      </c>
      <c r="FR41" s="162">
        <v>-15</v>
      </c>
      <c r="FS41" s="162">
        <v>-1.7134</v>
      </c>
      <c r="FT41" s="162">
        <v>0.19159999999999999</v>
      </c>
      <c r="FU41" s="162">
        <v>2.0699999999999998</v>
      </c>
      <c r="FV41" s="162">
        <v>1.91</v>
      </c>
      <c r="FW41" s="162">
        <v>-17.127500000000001</v>
      </c>
      <c r="FX41" s="163"/>
      <c r="FY41" s="162">
        <v>3.879</v>
      </c>
      <c r="FZ41" s="162">
        <v>0.81899999999999995</v>
      </c>
      <c r="GA41" s="163"/>
      <c r="GB41" s="162">
        <v>21.79</v>
      </c>
      <c r="GC41" s="162">
        <v>-20.138200000000001</v>
      </c>
      <c r="GD41" s="162">
        <v>-11.972799999999999</v>
      </c>
      <c r="GE41" s="163"/>
      <c r="GF41" s="162">
        <v>28.883600000000001</v>
      </c>
      <c r="GG41" s="163"/>
      <c r="GH41" s="162">
        <v>22.674800000000001</v>
      </c>
      <c r="GI41" s="162">
        <v>-5.6695000000000002</v>
      </c>
      <c r="GJ41" s="162">
        <v>-5.9865000000000004</v>
      </c>
      <c r="GK41" s="162">
        <v>2.7179000000000002</v>
      </c>
      <c r="GL41" s="163"/>
      <c r="GM41" s="163"/>
      <c r="GN41" s="162">
        <v>-11.127700000000001</v>
      </c>
      <c r="GO41" s="162">
        <v>3.0375999999999999</v>
      </c>
      <c r="GP41" s="162">
        <v>7.8097000000000003</v>
      </c>
      <c r="GQ41" s="162">
        <v>-21.2178</v>
      </c>
      <c r="GR41" s="162">
        <v>6.3064999999999998</v>
      </c>
      <c r="GS41" s="162">
        <v>5.6334</v>
      </c>
      <c r="GT41" s="162">
        <v>133.50749999999999</v>
      </c>
      <c r="GU41" s="162">
        <v>-3.8717000000000001</v>
      </c>
      <c r="GV41" s="162">
        <v>-11.4475</v>
      </c>
      <c r="GW41" s="162">
        <v>0.86580000000000001</v>
      </c>
      <c r="GX41" s="162">
        <v>2.3224999999999998</v>
      </c>
      <c r="GY41" s="162">
        <v>4.5860000000000003</v>
      </c>
      <c r="GZ41" s="162">
        <v>4.5495000000000001</v>
      </c>
      <c r="HA41" s="162">
        <v>2</v>
      </c>
      <c r="HB41" s="162">
        <v>-16.380500000000001</v>
      </c>
      <c r="HC41" s="162">
        <v>-16.118200000000002</v>
      </c>
      <c r="HD41" s="162">
        <v>-0.84</v>
      </c>
      <c r="HE41" s="163"/>
      <c r="HF41" s="162">
        <v>16.097899999999999</v>
      </c>
      <c r="HG41" s="162">
        <v>-4.2290999999999999</v>
      </c>
      <c r="HH41" s="162">
        <v>120.5467</v>
      </c>
      <c r="HI41" s="162">
        <v>-44.807299999999998</v>
      </c>
      <c r="HJ41" s="162">
        <v>7.1387999999999998</v>
      </c>
      <c r="HK41" s="163"/>
      <c r="HL41" s="162">
        <v>6.7622999999999998</v>
      </c>
      <c r="HM41" s="162">
        <v>0</v>
      </c>
      <c r="HN41" s="162">
        <v>0</v>
      </c>
      <c r="HO41" s="163"/>
      <c r="HP41" s="163"/>
      <c r="HQ41" s="162">
        <v>-13.748200000000001</v>
      </c>
      <c r="HR41" s="162">
        <v>-13.237399999999999</v>
      </c>
      <c r="HS41" s="162">
        <v>-2.4531000000000001</v>
      </c>
      <c r="HT41" s="162">
        <v>-2.3607</v>
      </c>
      <c r="HU41" s="162">
        <v>25.73</v>
      </c>
      <c r="HV41" s="162">
        <v>25.58</v>
      </c>
      <c r="HW41" s="162">
        <v>-19.899999999999999</v>
      </c>
      <c r="HX41" s="162">
        <v>-19.399999999999999</v>
      </c>
      <c r="HY41" s="162">
        <v>0.1767</v>
      </c>
      <c r="HZ41" s="162">
        <v>-6</v>
      </c>
      <c r="IA41" s="162">
        <v>61.808900000000001</v>
      </c>
      <c r="IB41" s="162">
        <v>19.651599999999998</v>
      </c>
      <c r="IC41" s="162">
        <v>19.703900000000001</v>
      </c>
      <c r="ID41" s="162">
        <v>-18.2</v>
      </c>
      <c r="IE41" s="162">
        <v>-22.2</v>
      </c>
      <c r="IF41" s="162">
        <v>-3.7</v>
      </c>
      <c r="IG41" s="162">
        <v>-4.2</v>
      </c>
      <c r="IH41" s="162">
        <v>-18.064900000000002</v>
      </c>
      <c r="II41" s="163"/>
      <c r="IJ41" s="162">
        <v>-213.09569999999999</v>
      </c>
      <c r="IK41" s="162">
        <v>-37.800199999999997</v>
      </c>
      <c r="IL41" s="162">
        <v>-208.173</v>
      </c>
      <c r="IM41" s="162">
        <v>-16.702999999999999</v>
      </c>
      <c r="IN41" s="163"/>
      <c r="IO41" s="162">
        <v>59.324199999999998</v>
      </c>
      <c r="IP41" s="162">
        <v>115.791</v>
      </c>
      <c r="IQ41" s="162">
        <v>81.249300000000005</v>
      </c>
      <c r="IR41" s="162">
        <v>127.5479</v>
      </c>
      <c r="IS41" s="162">
        <v>-20.611899999999999</v>
      </c>
      <c r="IT41" s="162">
        <v>-9.6696000000000009</v>
      </c>
      <c r="IU41" s="162">
        <v>-10.2643</v>
      </c>
      <c r="IV41" s="162">
        <v>31.2575</v>
      </c>
      <c r="IW41" s="162">
        <v>75.256100000000004</v>
      </c>
      <c r="IX41" s="162">
        <v>-241.68510000000001</v>
      </c>
      <c r="IY41" s="162">
        <v>-26.678899999999999</v>
      </c>
      <c r="IZ41" s="162">
        <v>26.3184</v>
      </c>
      <c r="JA41" s="162">
        <v>-0.3967</v>
      </c>
      <c r="JB41" s="162">
        <v>4.04</v>
      </c>
      <c r="JC41" s="162">
        <v>-9.1199999999999992</v>
      </c>
      <c r="JD41" s="162">
        <v>-1.0660000000000001</v>
      </c>
      <c r="JE41" s="162">
        <v>-1.07</v>
      </c>
      <c r="JF41" s="162">
        <v>3.92</v>
      </c>
      <c r="JG41" s="162">
        <v>-0.8</v>
      </c>
      <c r="JH41" s="162">
        <v>-4.8384999999999998</v>
      </c>
      <c r="JI41" s="162">
        <v>-5.33</v>
      </c>
      <c r="JJ41" s="162">
        <v>0.55700000000000005</v>
      </c>
      <c r="JK41" s="162">
        <v>6.7093999999999996</v>
      </c>
      <c r="JL41" s="162">
        <v>-7.8</v>
      </c>
      <c r="JM41" s="162">
        <v>4.5999999999999999E-2</v>
      </c>
      <c r="JN41" s="162">
        <v>-0.28299999999999997</v>
      </c>
      <c r="JO41" s="163"/>
      <c r="JP41" s="162">
        <v>3.4184999999999999</v>
      </c>
      <c r="JQ41" s="162">
        <v>3.8864999999999998</v>
      </c>
      <c r="JR41" s="162">
        <v>4.0454999999999997</v>
      </c>
      <c r="JS41" s="162">
        <v>3.2597</v>
      </c>
      <c r="JT41" s="163"/>
      <c r="JU41" s="162">
        <v>7.8</v>
      </c>
      <c r="JV41" s="162">
        <v>7.9067999999999996</v>
      </c>
      <c r="JW41" s="162">
        <v>0.9</v>
      </c>
      <c r="JX41" s="163"/>
      <c r="JY41" s="162">
        <v>-18.270800000000001</v>
      </c>
      <c r="JZ41" s="162">
        <v>2.4329999999999998</v>
      </c>
      <c r="KA41" s="162">
        <v>-22.272300000000001</v>
      </c>
      <c r="KB41" s="162">
        <v>-14.9559</v>
      </c>
      <c r="KC41" s="162">
        <v>-6.2864000000000004</v>
      </c>
      <c r="KD41" s="162">
        <v>-26.072199999999999</v>
      </c>
      <c r="KE41" s="162">
        <v>2.2536999999999998</v>
      </c>
      <c r="KF41" s="162">
        <v>-8.3000000000000007</v>
      </c>
      <c r="KG41" s="162">
        <v>-6.9</v>
      </c>
      <c r="KH41" s="162">
        <v>76.706000000000003</v>
      </c>
      <c r="KI41" s="162">
        <v>-159.7294</v>
      </c>
    </row>
    <row r="42" spans="1:295" ht="18" customHeight="1" x14ac:dyDescent="0.3">
      <c r="A42" s="161" t="s">
        <v>46</v>
      </c>
      <c r="B42" s="161" t="s">
        <v>759</v>
      </c>
      <c r="C42" s="165">
        <v>0</v>
      </c>
      <c r="D42" s="165">
        <v>2.1798000000000002</v>
      </c>
      <c r="E42" s="165">
        <v>-6.9263000000000003</v>
      </c>
      <c r="F42" s="165">
        <v>3.0979999999999999</v>
      </c>
      <c r="G42" s="165">
        <v>6.1345999999999998</v>
      </c>
      <c r="H42" s="166"/>
      <c r="I42" s="165">
        <v>8.6311</v>
      </c>
      <c r="J42" s="166"/>
      <c r="K42" s="165">
        <v>9.0886999999999993</v>
      </c>
      <c r="L42" s="165">
        <v>3.2968999999999999</v>
      </c>
      <c r="M42" s="166"/>
      <c r="N42" s="165">
        <v>-15.54</v>
      </c>
      <c r="O42" s="166"/>
      <c r="P42" s="166"/>
      <c r="Q42" s="165">
        <v>1.6559999999999999</v>
      </c>
      <c r="R42" s="166"/>
      <c r="S42" s="165">
        <v>3.1497000000000002</v>
      </c>
      <c r="T42" s="165">
        <v>-4.0208000000000004</v>
      </c>
      <c r="U42" s="165">
        <v>3.9506000000000001</v>
      </c>
      <c r="V42" s="165">
        <v>3.8576000000000001</v>
      </c>
      <c r="W42" s="165">
        <v>7.0350999999999999</v>
      </c>
      <c r="X42" s="165">
        <v>2.2582</v>
      </c>
      <c r="Y42" s="165">
        <v>0.10440000000000001</v>
      </c>
      <c r="Z42" s="165">
        <v>2.4594</v>
      </c>
      <c r="AA42" s="166"/>
      <c r="AB42" s="165">
        <v>-0.64290000000000003</v>
      </c>
      <c r="AC42" s="165">
        <v>-1.5389999999999999</v>
      </c>
      <c r="AD42" s="165">
        <v>-1.526</v>
      </c>
      <c r="AE42" s="165">
        <v>4.4640000000000004</v>
      </c>
      <c r="AF42" s="165">
        <v>-4.4400000000000004</v>
      </c>
      <c r="AG42" s="165">
        <v>-15.4</v>
      </c>
      <c r="AH42" s="165">
        <v>0.44700000000000001</v>
      </c>
      <c r="AI42" s="165">
        <v>0.24</v>
      </c>
      <c r="AJ42" s="166"/>
      <c r="AK42" s="165">
        <v>-14.2</v>
      </c>
      <c r="AL42" s="166"/>
      <c r="AM42" s="165">
        <v>-10.56</v>
      </c>
      <c r="AN42" s="165">
        <v>-10.46</v>
      </c>
      <c r="AO42" s="165">
        <v>4.8987999999999996</v>
      </c>
      <c r="AP42" s="165">
        <v>3.7086999999999999</v>
      </c>
      <c r="AQ42" s="165">
        <v>15.4594</v>
      </c>
      <c r="AR42" s="165">
        <v>16.994199999999999</v>
      </c>
      <c r="AS42" s="165">
        <v>-5.6376999999999997</v>
      </c>
      <c r="AT42" s="165">
        <v>-5.8941999999999997</v>
      </c>
      <c r="AU42" s="165">
        <v>-5.8068999999999997</v>
      </c>
      <c r="AV42" s="165">
        <v>0.48139999999999999</v>
      </c>
      <c r="AW42" s="165">
        <v>0.61380000000000001</v>
      </c>
      <c r="AX42" s="165">
        <v>-11.3865</v>
      </c>
      <c r="AY42" s="165">
        <v>-8.9753000000000007</v>
      </c>
      <c r="AZ42" s="165">
        <v>3.6179999999999999</v>
      </c>
      <c r="BA42" s="165">
        <v>2.5091999999999999</v>
      </c>
      <c r="BB42" s="165">
        <v>-4.3231000000000002</v>
      </c>
      <c r="BC42" s="165">
        <v>21.034500000000001</v>
      </c>
      <c r="BD42" s="165">
        <v>-5.7</v>
      </c>
      <c r="BE42" s="165">
        <v>-5.7</v>
      </c>
      <c r="BF42" s="165">
        <v>-30.234000000000002</v>
      </c>
      <c r="BG42" s="165">
        <v>-30.265999999999998</v>
      </c>
      <c r="BH42" s="165">
        <v>-2.1503999999999999</v>
      </c>
      <c r="BI42" s="166"/>
      <c r="BJ42" s="165">
        <v>0.47239999999999999</v>
      </c>
      <c r="BK42" s="165">
        <v>2.3580000000000001</v>
      </c>
      <c r="BL42" s="166"/>
      <c r="BM42" s="165">
        <v>0.1147</v>
      </c>
      <c r="BN42" s="165">
        <v>-88.106899999999996</v>
      </c>
      <c r="BO42" s="165">
        <v>3.7538</v>
      </c>
      <c r="BP42" s="165">
        <v>3.7233000000000001</v>
      </c>
      <c r="BQ42" s="165">
        <v>-22.584800000000001</v>
      </c>
      <c r="BR42" s="165">
        <v>-209.0437</v>
      </c>
      <c r="BS42" s="166"/>
      <c r="BT42" s="166"/>
      <c r="BU42" s="166"/>
      <c r="BV42" s="165">
        <v>1.1975</v>
      </c>
      <c r="BW42" s="165">
        <v>6.42</v>
      </c>
      <c r="BX42" s="165">
        <v>3.25</v>
      </c>
      <c r="BY42" s="165">
        <v>-16.75</v>
      </c>
      <c r="BZ42" s="165">
        <v>-3.5</v>
      </c>
      <c r="CA42" s="165">
        <v>-17.276299999999999</v>
      </c>
      <c r="CB42" s="165">
        <v>-17.276299999999999</v>
      </c>
      <c r="CC42" s="165">
        <v>17.3752</v>
      </c>
      <c r="CD42" s="165">
        <v>16.410699999999999</v>
      </c>
      <c r="CE42" s="165">
        <v>-2.7357</v>
      </c>
      <c r="CF42" s="165">
        <v>-5.3240999999999996</v>
      </c>
      <c r="CG42" s="165">
        <v>-5.3765999999999998</v>
      </c>
      <c r="CH42" s="165">
        <v>1.0487</v>
      </c>
      <c r="CI42" s="166"/>
      <c r="CJ42" s="166"/>
      <c r="CK42" s="166"/>
      <c r="CL42" s="165">
        <v>-18.899999999999999</v>
      </c>
      <c r="CM42" s="165">
        <v>-18.100000000000001</v>
      </c>
      <c r="CN42" s="165">
        <v>-0.6</v>
      </c>
      <c r="CO42" s="165">
        <v>12.2271</v>
      </c>
      <c r="CP42" s="165">
        <v>12.9076</v>
      </c>
      <c r="CQ42" s="165">
        <v>11.7738</v>
      </c>
      <c r="CR42" s="165">
        <v>31.104700000000001</v>
      </c>
      <c r="CS42" s="165">
        <v>31.2226</v>
      </c>
      <c r="CT42" s="165">
        <v>-28.0731</v>
      </c>
      <c r="CU42" s="165">
        <v>-2.6061999999999999</v>
      </c>
      <c r="CV42" s="165">
        <v>-27.800999999999998</v>
      </c>
      <c r="CW42" s="165">
        <v>3.3793000000000002</v>
      </c>
      <c r="CX42" s="165">
        <v>34.770000000000003</v>
      </c>
      <c r="CY42" s="165">
        <v>-1.03</v>
      </c>
      <c r="CZ42" s="165">
        <v>19.379899999999999</v>
      </c>
      <c r="DA42" s="165">
        <v>19.241299999999999</v>
      </c>
      <c r="DB42" s="165">
        <v>-6.93</v>
      </c>
      <c r="DC42" s="165">
        <v>-13.922499999999999</v>
      </c>
      <c r="DD42" s="166"/>
      <c r="DE42" s="166"/>
      <c r="DF42" s="165">
        <v>14.875400000000001</v>
      </c>
      <c r="DG42" s="165">
        <v>-10.798400000000001</v>
      </c>
      <c r="DH42" s="165">
        <v>-3.472</v>
      </c>
      <c r="DI42" s="166"/>
      <c r="DJ42" s="166"/>
      <c r="DK42" s="165">
        <v>-4.5373999999999999</v>
      </c>
      <c r="DL42" s="165">
        <v>-0.187</v>
      </c>
      <c r="DM42" s="165">
        <v>3.9478</v>
      </c>
      <c r="DN42" s="165">
        <v>6.6855000000000002</v>
      </c>
      <c r="DO42" s="165">
        <v>0.1</v>
      </c>
      <c r="DP42" s="165">
        <v>-0.59</v>
      </c>
      <c r="DQ42" s="165">
        <v>6.9284999999999997</v>
      </c>
      <c r="DR42" s="165">
        <v>-14.5608</v>
      </c>
      <c r="DS42" s="166"/>
      <c r="DT42" s="166"/>
      <c r="DU42" s="166"/>
      <c r="DV42" s="166"/>
      <c r="DW42" s="165">
        <v>-14.7818</v>
      </c>
      <c r="DX42" s="165">
        <v>-7.8544999999999998</v>
      </c>
      <c r="DY42" s="165">
        <v>-32.9848</v>
      </c>
      <c r="DZ42" s="165">
        <v>-31.936399999999999</v>
      </c>
      <c r="EA42" s="166"/>
      <c r="EB42" s="165">
        <v>-16.4681</v>
      </c>
      <c r="EC42" s="165">
        <v>-23.963100000000001</v>
      </c>
      <c r="ED42" s="165">
        <v>-24.211400000000001</v>
      </c>
      <c r="EE42" s="165">
        <v>-13.642899999999999</v>
      </c>
      <c r="EF42" s="165">
        <v>-18.091799999999999</v>
      </c>
      <c r="EG42" s="165">
        <v>-12.541</v>
      </c>
      <c r="EH42" s="165">
        <v>-71.211799999999997</v>
      </c>
      <c r="EI42" s="165">
        <v>-7.4301000000000004</v>
      </c>
      <c r="EJ42" s="166"/>
      <c r="EK42" s="165">
        <v>-8.2683</v>
      </c>
      <c r="EL42" s="165">
        <v>-7.3756000000000004</v>
      </c>
      <c r="EM42" s="166"/>
      <c r="EN42" s="165">
        <v>4.2564000000000002</v>
      </c>
      <c r="EO42" s="165">
        <v>3.1292</v>
      </c>
      <c r="EP42" s="165">
        <v>14.352</v>
      </c>
      <c r="EQ42" s="165">
        <v>-26.296600000000002</v>
      </c>
      <c r="ER42" s="165">
        <v>-26.126100000000001</v>
      </c>
      <c r="ES42" s="165">
        <v>-5.2222999999999997</v>
      </c>
      <c r="ET42" s="165">
        <v>0</v>
      </c>
      <c r="EU42" s="166"/>
      <c r="EV42" s="165">
        <v>0</v>
      </c>
      <c r="EW42" s="165">
        <v>4.6886000000000001</v>
      </c>
      <c r="EX42" s="165">
        <v>10.2804</v>
      </c>
      <c r="EY42" s="165">
        <v>-13.8904</v>
      </c>
      <c r="EZ42" s="165">
        <v>-7.7847999999999997</v>
      </c>
      <c r="FA42" s="165">
        <v>7.2969999999999997</v>
      </c>
      <c r="FB42" s="165">
        <v>-1.8420000000000001</v>
      </c>
      <c r="FC42" s="165">
        <v>-13.5093</v>
      </c>
      <c r="FD42" s="165">
        <v>5.8647999999999998</v>
      </c>
      <c r="FE42" s="166"/>
      <c r="FF42" s="165">
        <v>6.2355999999999998</v>
      </c>
      <c r="FG42" s="165">
        <v>2.8043</v>
      </c>
      <c r="FH42" s="165">
        <v>3.3157000000000001</v>
      </c>
      <c r="FI42" s="165">
        <v>2.7141000000000002</v>
      </c>
      <c r="FJ42" s="165">
        <v>7.0331999999999999</v>
      </c>
      <c r="FK42" s="165">
        <v>6.6982999999999997</v>
      </c>
      <c r="FL42" s="165">
        <v>-13.229100000000001</v>
      </c>
      <c r="FM42" s="165">
        <v>13.1599</v>
      </c>
      <c r="FN42" s="165">
        <v>12.974500000000001</v>
      </c>
      <c r="FO42" s="165">
        <v>-5.45</v>
      </c>
      <c r="FP42" s="166"/>
      <c r="FQ42" s="165">
        <v>16.295400000000001</v>
      </c>
      <c r="FR42" s="165">
        <v>-14.72</v>
      </c>
      <c r="FS42" s="165">
        <v>-2.5081000000000002</v>
      </c>
      <c r="FT42" s="165">
        <v>0.19159999999999999</v>
      </c>
      <c r="FU42" s="165">
        <v>1.22</v>
      </c>
      <c r="FV42" s="165">
        <v>1.21</v>
      </c>
      <c r="FW42" s="165">
        <v>-16.834399999999999</v>
      </c>
      <c r="FX42" s="166"/>
      <c r="FY42" s="165">
        <v>3.835</v>
      </c>
      <c r="FZ42" s="165">
        <v>0.85599999999999998</v>
      </c>
      <c r="GA42" s="165">
        <v>2.6955</v>
      </c>
      <c r="GB42" s="165">
        <v>21.42</v>
      </c>
      <c r="GC42" s="165">
        <v>-20.319700000000001</v>
      </c>
      <c r="GD42" s="165">
        <v>-12.757199999999999</v>
      </c>
      <c r="GE42" s="165">
        <v>-2.1</v>
      </c>
      <c r="GF42" s="165">
        <v>27.691600000000001</v>
      </c>
      <c r="GG42" s="166"/>
      <c r="GH42" s="165">
        <v>22.496400000000001</v>
      </c>
      <c r="GI42" s="165">
        <v>-5.4671000000000003</v>
      </c>
      <c r="GJ42" s="165">
        <v>-5.7209000000000003</v>
      </c>
      <c r="GK42" s="165">
        <v>2.6604999999999999</v>
      </c>
      <c r="GL42" s="166"/>
      <c r="GM42" s="166"/>
      <c r="GN42" s="165">
        <v>-10.748900000000001</v>
      </c>
      <c r="GO42" s="165">
        <v>2.8191999999999999</v>
      </c>
      <c r="GP42" s="165">
        <v>8.0023999999999997</v>
      </c>
      <c r="GQ42" s="165">
        <v>-21.165400000000002</v>
      </c>
      <c r="GR42" s="165">
        <v>6.1764999999999999</v>
      </c>
      <c r="GS42" s="165">
        <v>5.9568000000000003</v>
      </c>
      <c r="GT42" s="165">
        <v>133.69560000000001</v>
      </c>
      <c r="GU42" s="165">
        <v>-3.9967999999999999</v>
      </c>
      <c r="GV42" s="165">
        <v>-11.421200000000001</v>
      </c>
      <c r="GW42" s="165">
        <v>1.0972999999999999</v>
      </c>
      <c r="GX42" s="165">
        <v>2.9135</v>
      </c>
      <c r="GY42" s="165">
        <v>4.6372999999999998</v>
      </c>
      <c r="GZ42" s="165">
        <v>4.6364999999999998</v>
      </c>
      <c r="HA42" s="165">
        <v>2</v>
      </c>
      <c r="HB42" s="165">
        <v>-16.454599999999999</v>
      </c>
      <c r="HC42" s="165">
        <v>-14.4595</v>
      </c>
      <c r="HD42" s="165">
        <v>-3.35</v>
      </c>
      <c r="HE42" s="165">
        <v>-3.0554000000000001</v>
      </c>
      <c r="HF42" s="165">
        <v>30.351700000000001</v>
      </c>
      <c r="HG42" s="165">
        <v>-7.3394000000000004</v>
      </c>
      <c r="HH42" s="165">
        <v>109.54470000000001</v>
      </c>
      <c r="HI42" s="165">
        <v>-39.558900000000001</v>
      </c>
      <c r="HJ42" s="165">
        <v>11.357799999999999</v>
      </c>
      <c r="HK42" s="166"/>
      <c r="HL42" s="165">
        <v>7.6805000000000003</v>
      </c>
      <c r="HM42" s="165">
        <v>-10.328099999999999</v>
      </c>
      <c r="HN42" s="165">
        <v>0</v>
      </c>
      <c r="HO42" s="166"/>
      <c r="HP42" s="166"/>
      <c r="HQ42" s="165">
        <v>-14.5502</v>
      </c>
      <c r="HR42" s="165">
        <v>-14.165699999999999</v>
      </c>
      <c r="HS42" s="165">
        <v>-1.2552000000000001</v>
      </c>
      <c r="HT42" s="165">
        <v>-1.3349</v>
      </c>
      <c r="HU42" s="165">
        <v>23.21</v>
      </c>
      <c r="HV42" s="165">
        <v>22.16</v>
      </c>
      <c r="HW42" s="165">
        <v>-19.100000000000001</v>
      </c>
      <c r="HX42" s="165">
        <v>-19.3</v>
      </c>
      <c r="HY42" s="165">
        <v>3.5700000000000003E-2</v>
      </c>
      <c r="HZ42" s="165">
        <v>-9.52</v>
      </c>
      <c r="IA42" s="165">
        <v>61.356900000000003</v>
      </c>
      <c r="IB42" s="165">
        <v>18.954799999999999</v>
      </c>
      <c r="IC42" s="165">
        <v>18.857500000000002</v>
      </c>
      <c r="ID42" s="165">
        <v>-18.7</v>
      </c>
      <c r="IE42" s="165">
        <v>-21.7</v>
      </c>
      <c r="IF42" s="165">
        <v>-2</v>
      </c>
      <c r="IG42" s="165">
        <v>-2.5</v>
      </c>
      <c r="IH42" s="165">
        <v>-18.106100000000001</v>
      </c>
      <c r="II42" s="165">
        <v>-17.9499</v>
      </c>
      <c r="IJ42" s="165">
        <v>-200.23820000000001</v>
      </c>
      <c r="IK42" s="165">
        <v>-41.676099999999998</v>
      </c>
      <c r="IL42" s="165">
        <v>-216.66399999999999</v>
      </c>
      <c r="IM42" s="165">
        <v>-15.4758</v>
      </c>
      <c r="IN42" s="166"/>
      <c r="IO42" s="165">
        <v>61.7911</v>
      </c>
      <c r="IP42" s="165">
        <v>110.0492</v>
      </c>
      <c r="IQ42" s="165">
        <v>83.200900000000004</v>
      </c>
      <c r="IR42" s="165">
        <v>135.6174</v>
      </c>
      <c r="IS42" s="165">
        <v>-15.5928</v>
      </c>
      <c r="IT42" s="165">
        <v>-8.2530999999999999</v>
      </c>
      <c r="IU42" s="165">
        <v>-8.9712999999999994</v>
      </c>
      <c r="IV42" s="165">
        <v>28.148099999999999</v>
      </c>
      <c r="IW42" s="165">
        <v>85.853399999999993</v>
      </c>
      <c r="IX42" s="165">
        <v>-247.95760000000001</v>
      </c>
      <c r="IY42" s="165">
        <v>-23.003299999999999</v>
      </c>
      <c r="IZ42" s="165">
        <v>22.729299999999999</v>
      </c>
      <c r="JA42" s="165">
        <v>-0.79469999999999996</v>
      </c>
      <c r="JB42" s="165">
        <v>4.5430000000000001</v>
      </c>
      <c r="JC42" s="165">
        <v>-8.48</v>
      </c>
      <c r="JD42" s="165">
        <v>-1.036</v>
      </c>
      <c r="JE42" s="165">
        <v>-1.0449999999999999</v>
      </c>
      <c r="JF42" s="165">
        <v>3.28</v>
      </c>
      <c r="JG42" s="165">
        <v>0.32</v>
      </c>
      <c r="JH42" s="165">
        <v>-5.2061000000000002</v>
      </c>
      <c r="JI42" s="165">
        <v>-6.2668999999999997</v>
      </c>
      <c r="JJ42" s="165">
        <v>1.9638</v>
      </c>
      <c r="JK42" s="165">
        <v>6.0655000000000001</v>
      </c>
      <c r="JL42" s="165">
        <v>-7.5</v>
      </c>
      <c r="JM42" s="165">
        <v>0.502</v>
      </c>
      <c r="JN42" s="165">
        <v>-0.20699999999999999</v>
      </c>
      <c r="JO42" s="166"/>
      <c r="JP42" s="165">
        <v>3.1343999999999999</v>
      </c>
      <c r="JQ42" s="165">
        <v>2.9569000000000001</v>
      </c>
      <c r="JR42" s="165">
        <v>4.1608999999999998</v>
      </c>
      <c r="JS42" s="165">
        <v>3.1124000000000001</v>
      </c>
      <c r="JT42" s="166"/>
      <c r="JU42" s="165">
        <v>6.6</v>
      </c>
      <c r="JV42" s="165">
        <v>8.2210000000000001</v>
      </c>
      <c r="JW42" s="165">
        <v>0.78</v>
      </c>
      <c r="JX42" s="166"/>
      <c r="JY42" s="165">
        <v>-18.213999999999999</v>
      </c>
      <c r="JZ42" s="165">
        <v>2.0186000000000002</v>
      </c>
      <c r="KA42" s="165">
        <v>-23.072399999999998</v>
      </c>
      <c r="KB42" s="165">
        <v>-15.1747</v>
      </c>
      <c r="KC42" s="165">
        <v>-5.7305999999999999</v>
      </c>
      <c r="KD42" s="165">
        <v>-27.365100000000002</v>
      </c>
      <c r="KE42" s="165">
        <v>2.6671</v>
      </c>
      <c r="KF42" s="165">
        <v>-7.7</v>
      </c>
      <c r="KG42" s="165">
        <v>-6.5</v>
      </c>
      <c r="KH42" s="165">
        <v>75.702399999999997</v>
      </c>
      <c r="KI42" s="165">
        <v>-163.13419999999999</v>
      </c>
    </row>
    <row r="43" spans="1:295" ht="18" customHeight="1" x14ac:dyDescent="0.3">
      <c r="A43" s="161" t="s">
        <v>46</v>
      </c>
      <c r="B43" s="161" t="s">
        <v>760</v>
      </c>
      <c r="C43" s="165">
        <v>0</v>
      </c>
      <c r="D43" s="165">
        <v>2.2551999999999999</v>
      </c>
      <c r="E43" s="165">
        <v>-7.0026000000000002</v>
      </c>
      <c r="F43" s="165">
        <v>2.7410000000000001</v>
      </c>
      <c r="G43" s="165">
        <v>6.0308000000000002</v>
      </c>
      <c r="H43" s="166"/>
      <c r="I43" s="165">
        <v>8.1905999999999999</v>
      </c>
      <c r="J43" s="166"/>
      <c r="K43" s="165">
        <v>8.7379999999999995</v>
      </c>
      <c r="L43" s="165">
        <v>3.1638999999999999</v>
      </c>
      <c r="M43" s="166"/>
      <c r="N43" s="165">
        <v>-13.32</v>
      </c>
      <c r="O43" s="166"/>
      <c r="P43" s="166"/>
      <c r="Q43" s="165">
        <v>1.6559999999999999</v>
      </c>
      <c r="R43" s="166"/>
      <c r="S43" s="165">
        <v>3.3273999999999999</v>
      </c>
      <c r="T43" s="165">
        <v>-4.2896000000000001</v>
      </c>
      <c r="U43" s="165">
        <v>3.9710000000000001</v>
      </c>
      <c r="V43" s="165">
        <v>3.8761999999999999</v>
      </c>
      <c r="W43" s="165">
        <v>6.8592000000000004</v>
      </c>
      <c r="X43" s="165">
        <v>2.3668</v>
      </c>
      <c r="Y43" s="165">
        <v>0.2336</v>
      </c>
      <c r="Z43" s="165">
        <v>2.5783999999999998</v>
      </c>
      <c r="AA43" s="166"/>
      <c r="AB43" s="165">
        <v>-0.55520000000000003</v>
      </c>
      <c r="AC43" s="165">
        <v>-1.4179999999999999</v>
      </c>
      <c r="AD43" s="165">
        <v>-1.429</v>
      </c>
      <c r="AE43" s="165">
        <v>5.0970000000000004</v>
      </c>
      <c r="AF43" s="165">
        <v>-6.66</v>
      </c>
      <c r="AG43" s="166"/>
      <c r="AH43" s="165">
        <v>0.39100000000000001</v>
      </c>
      <c r="AI43" s="165">
        <v>0.255</v>
      </c>
      <c r="AJ43" s="166"/>
      <c r="AK43" s="165">
        <v>-13.81</v>
      </c>
      <c r="AL43" s="166"/>
      <c r="AM43" s="165">
        <v>-10.27</v>
      </c>
      <c r="AN43" s="165">
        <v>-10.31</v>
      </c>
      <c r="AO43" s="165">
        <v>4.5042</v>
      </c>
      <c r="AP43" s="165">
        <v>3.8407</v>
      </c>
      <c r="AQ43" s="165">
        <v>15.6053</v>
      </c>
      <c r="AR43" s="165">
        <v>17.110499999999998</v>
      </c>
      <c r="AS43" s="165">
        <v>-7.5385999999999997</v>
      </c>
      <c r="AT43" s="165">
        <v>-5.6262999999999996</v>
      </c>
      <c r="AU43" s="165">
        <v>-5.4837999999999996</v>
      </c>
      <c r="AV43" s="165">
        <v>0.1125</v>
      </c>
      <c r="AW43" s="165">
        <v>8.48E-2</v>
      </c>
      <c r="AX43" s="165">
        <v>-11.788399999999999</v>
      </c>
      <c r="AY43" s="165">
        <v>-9.6450999999999993</v>
      </c>
      <c r="AZ43" s="165">
        <v>3.5908000000000002</v>
      </c>
      <c r="BA43" s="165">
        <v>2.3445</v>
      </c>
      <c r="BB43" s="165">
        <v>0.38419999999999999</v>
      </c>
      <c r="BC43" s="165">
        <v>20.648900000000001</v>
      </c>
      <c r="BD43" s="165">
        <v>-5.8</v>
      </c>
      <c r="BE43" s="165">
        <v>-5.8</v>
      </c>
      <c r="BF43" s="165">
        <v>-30.1812</v>
      </c>
      <c r="BG43" s="165">
        <v>-29.825299999999999</v>
      </c>
      <c r="BH43" s="165">
        <v>-2.1667000000000001</v>
      </c>
      <c r="BI43" s="166"/>
      <c r="BJ43" s="165">
        <v>1.6416999999999999</v>
      </c>
      <c r="BK43" s="165">
        <v>2.2374999999999998</v>
      </c>
      <c r="BL43" s="166"/>
      <c r="BM43" s="165">
        <v>9.74E-2</v>
      </c>
      <c r="BN43" s="165">
        <v>-84.475200000000001</v>
      </c>
      <c r="BO43" s="165">
        <v>2.9603000000000002</v>
      </c>
      <c r="BP43" s="165">
        <v>2.8993000000000002</v>
      </c>
      <c r="BQ43" s="165">
        <v>-24.684799999999999</v>
      </c>
      <c r="BR43" s="165">
        <v>-207.75059999999999</v>
      </c>
      <c r="BS43" s="166"/>
      <c r="BT43" s="166"/>
      <c r="BU43" s="166"/>
      <c r="BV43" s="166"/>
      <c r="BW43" s="165">
        <v>6.15</v>
      </c>
      <c r="BX43" s="165">
        <v>2.96</v>
      </c>
      <c r="BY43" s="165">
        <v>-16.7</v>
      </c>
      <c r="BZ43" s="165">
        <v>-3.69</v>
      </c>
      <c r="CA43" s="165">
        <v>-18.6158</v>
      </c>
      <c r="CB43" s="165">
        <v>-18.347899999999999</v>
      </c>
      <c r="CC43" s="165">
        <v>20.095600000000001</v>
      </c>
      <c r="CD43" s="165">
        <v>18.898199999999999</v>
      </c>
      <c r="CE43" s="165">
        <v>-3.9634999999999998</v>
      </c>
      <c r="CF43" s="165">
        <v>-1.3361000000000001</v>
      </c>
      <c r="CG43" s="165">
        <v>-1.4503999999999999</v>
      </c>
      <c r="CH43" s="165">
        <v>1.6613</v>
      </c>
      <c r="CI43" s="166"/>
      <c r="CJ43" s="166"/>
      <c r="CK43" s="166"/>
      <c r="CL43" s="165">
        <v>-16.7</v>
      </c>
      <c r="CM43" s="165">
        <v>-16.2</v>
      </c>
      <c r="CN43" s="165">
        <v>-0.51</v>
      </c>
      <c r="CO43" s="165">
        <v>15.2926</v>
      </c>
      <c r="CP43" s="165">
        <v>15.38</v>
      </c>
      <c r="CQ43" s="165">
        <v>14.3995</v>
      </c>
      <c r="CR43" s="165">
        <v>31.206099999999999</v>
      </c>
      <c r="CS43" s="165">
        <v>31.770700000000001</v>
      </c>
      <c r="CT43" s="165">
        <v>-28.033999999999999</v>
      </c>
      <c r="CU43" s="165">
        <v>-3.1926999999999999</v>
      </c>
      <c r="CV43" s="165">
        <v>-27.814699999999998</v>
      </c>
      <c r="CW43" s="165">
        <v>2.7404999999999999</v>
      </c>
      <c r="CX43" s="165">
        <v>24.47</v>
      </c>
      <c r="CY43" s="165">
        <v>10.14</v>
      </c>
      <c r="CZ43" s="165">
        <v>18.129899999999999</v>
      </c>
      <c r="DA43" s="165">
        <v>17.971800000000002</v>
      </c>
      <c r="DB43" s="165">
        <v>-6.73</v>
      </c>
      <c r="DC43" s="165">
        <v>-565.19539999999995</v>
      </c>
      <c r="DD43" s="166"/>
      <c r="DE43" s="166"/>
      <c r="DF43" s="165">
        <v>24.015499999999999</v>
      </c>
      <c r="DG43" s="165">
        <v>-10.122400000000001</v>
      </c>
      <c r="DH43" s="165">
        <v>-3.3914</v>
      </c>
      <c r="DI43" s="165">
        <v>-5.0999999999999996</v>
      </c>
      <c r="DJ43" s="165">
        <v>-5.2</v>
      </c>
      <c r="DK43" s="165">
        <v>-5.0391000000000004</v>
      </c>
      <c r="DL43" s="165">
        <v>-0.374</v>
      </c>
      <c r="DM43" s="165">
        <v>3.1591999999999998</v>
      </c>
      <c r="DN43" s="165">
        <v>6.4999000000000002</v>
      </c>
      <c r="DO43" s="165">
        <v>0</v>
      </c>
      <c r="DP43" s="165">
        <v>-0.38</v>
      </c>
      <c r="DQ43" s="165">
        <v>6.0605000000000002</v>
      </c>
      <c r="DR43" s="165">
        <v>-22.746300000000002</v>
      </c>
      <c r="DS43" s="166"/>
      <c r="DT43" s="166"/>
      <c r="DU43" s="166"/>
      <c r="DV43" s="166"/>
      <c r="DW43" s="165">
        <v>-20.0182</v>
      </c>
      <c r="DX43" s="165">
        <v>-9.9182000000000006</v>
      </c>
      <c r="DY43" s="165">
        <v>-36.119199999999999</v>
      </c>
      <c r="DZ43" s="165">
        <v>-35.318199999999997</v>
      </c>
      <c r="EA43" s="166"/>
      <c r="EB43" s="165">
        <v>-17.129200000000001</v>
      </c>
      <c r="EC43" s="165">
        <v>-25.8903</v>
      </c>
      <c r="ED43" s="165">
        <v>-25.941800000000001</v>
      </c>
      <c r="EE43" s="165">
        <v>-16.968399999999999</v>
      </c>
      <c r="EF43" s="165">
        <v>-21.915199999999999</v>
      </c>
      <c r="EG43" s="165">
        <v>-12.63</v>
      </c>
      <c r="EH43" s="165">
        <v>-68.902299999999997</v>
      </c>
      <c r="EI43" s="165">
        <v>-7.5674000000000001</v>
      </c>
      <c r="EJ43" s="166"/>
      <c r="EK43" s="165">
        <v>-8.0010999999999992</v>
      </c>
      <c r="EL43" s="165">
        <v>-7.1318999999999999</v>
      </c>
      <c r="EM43" s="166"/>
      <c r="EN43" s="165">
        <v>3.18</v>
      </c>
      <c r="EO43" s="165">
        <v>1.8243</v>
      </c>
      <c r="EP43" s="165">
        <v>11.792</v>
      </c>
      <c r="EQ43" s="165">
        <v>-27.906700000000001</v>
      </c>
      <c r="ER43" s="165">
        <v>-27.831399999999999</v>
      </c>
      <c r="ES43" s="165">
        <v>-1.8440000000000001</v>
      </c>
      <c r="ET43" s="165">
        <v>0</v>
      </c>
      <c r="EU43" s="166"/>
      <c r="EV43" s="165">
        <v>0</v>
      </c>
      <c r="EW43" s="165">
        <v>4.2187000000000001</v>
      </c>
      <c r="EX43" s="165">
        <v>9.9041999999999994</v>
      </c>
      <c r="EY43" s="165">
        <v>-13.394399999999999</v>
      </c>
      <c r="EZ43" s="165">
        <v>-7.6387</v>
      </c>
      <c r="FA43" s="165">
        <v>7.3146000000000004</v>
      </c>
      <c r="FB43" s="165">
        <v>2.4742000000000002</v>
      </c>
      <c r="FC43" s="165">
        <v>-16.319400000000002</v>
      </c>
      <c r="FD43" s="165">
        <v>5.8335999999999997</v>
      </c>
      <c r="FE43" s="166"/>
      <c r="FF43" s="165">
        <v>5.4629000000000003</v>
      </c>
      <c r="FG43" s="165">
        <v>2.9441000000000002</v>
      </c>
      <c r="FH43" s="165">
        <v>3.6943000000000001</v>
      </c>
      <c r="FI43" s="165">
        <v>0</v>
      </c>
      <c r="FJ43" s="165">
        <v>7.8704000000000001</v>
      </c>
      <c r="FK43" s="165">
        <v>7.7030000000000003</v>
      </c>
      <c r="FL43" s="165">
        <v>-15.9084</v>
      </c>
      <c r="FM43" s="165">
        <v>16.239999999999998</v>
      </c>
      <c r="FN43" s="165">
        <v>16.488199999999999</v>
      </c>
      <c r="FO43" s="165">
        <v>-6.6959999999999997</v>
      </c>
      <c r="FP43" s="166"/>
      <c r="FQ43" s="165">
        <v>18.624600000000001</v>
      </c>
      <c r="FR43" s="165">
        <v>-15.96</v>
      </c>
      <c r="FS43" s="165">
        <v>-2.3140000000000001</v>
      </c>
      <c r="FT43" s="165">
        <v>0.19159999999999999</v>
      </c>
      <c r="FU43" s="165">
        <v>1.22</v>
      </c>
      <c r="FV43" s="165">
        <v>0.99</v>
      </c>
      <c r="FW43" s="165">
        <v>-18.6417</v>
      </c>
      <c r="FX43" s="166"/>
      <c r="FY43" s="165">
        <v>3.8220000000000001</v>
      </c>
      <c r="FZ43" s="165">
        <v>0.81200000000000006</v>
      </c>
      <c r="GA43" s="166"/>
      <c r="GB43" s="165">
        <v>21.33</v>
      </c>
      <c r="GC43" s="165">
        <v>-19.8475</v>
      </c>
      <c r="GD43" s="165">
        <v>-11.4505</v>
      </c>
      <c r="GE43" s="165">
        <v>-2.2599999999999998</v>
      </c>
      <c r="GF43" s="165">
        <v>27.6235</v>
      </c>
      <c r="GG43" s="166"/>
      <c r="GH43" s="165">
        <v>22.6434</v>
      </c>
      <c r="GI43" s="165">
        <v>-5.5382999999999996</v>
      </c>
      <c r="GJ43" s="165">
        <v>-5.9404000000000003</v>
      </c>
      <c r="GK43" s="165">
        <v>2.7292999999999998</v>
      </c>
      <c r="GL43" s="166"/>
      <c r="GM43" s="166"/>
      <c r="GN43" s="165">
        <v>-10.0313</v>
      </c>
      <c r="GO43" s="165">
        <v>4.0826000000000002</v>
      </c>
      <c r="GP43" s="165">
        <v>7.4032999999999998</v>
      </c>
      <c r="GQ43" s="165">
        <v>-20.864599999999999</v>
      </c>
      <c r="GR43" s="165">
        <v>5.6496000000000004</v>
      </c>
      <c r="GS43" s="165">
        <v>6.3385999999999996</v>
      </c>
      <c r="GT43" s="165">
        <v>139.3091</v>
      </c>
      <c r="GU43" s="165">
        <v>-3.8216999999999999</v>
      </c>
      <c r="GV43" s="165">
        <v>-11.474</v>
      </c>
      <c r="GW43" s="165">
        <v>1.0234000000000001</v>
      </c>
      <c r="GX43" s="165">
        <v>3.161</v>
      </c>
      <c r="GY43" s="165">
        <v>4.6079999999999997</v>
      </c>
      <c r="GZ43" s="165">
        <v>4.6364999999999998</v>
      </c>
      <c r="HA43" s="165">
        <v>2.9838</v>
      </c>
      <c r="HB43" s="165">
        <v>-12.866899999999999</v>
      </c>
      <c r="HC43" s="165">
        <v>-9.8142999999999994</v>
      </c>
      <c r="HD43" s="165">
        <v>-4.1900000000000004</v>
      </c>
      <c r="HE43" s="165">
        <v>-3.8275999999999999</v>
      </c>
      <c r="HF43" s="165">
        <v>34.348100000000002</v>
      </c>
      <c r="HG43" s="165">
        <v>0</v>
      </c>
      <c r="HH43" s="165">
        <v>101.91379999999999</v>
      </c>
      <c r="HI43" s="165">
        <v>-32.892699999999998</v>
      </c>
      <c r="HJ43" s="165">
        <v>18.449300000000001</v>
      </c>
      <c r="HK43" s="166"/>
      <c r="HL43" s="165">
        <v>5.2789999999999999</v>
      </c>
      <c r="HM43" s="165">
        <v>0</v>
      </c>
      <c r="HN43" s="165">
        <v>0</v>
      </c>
      <c r="HO43" s="165">
        <v>25.5</v>
      </c>
      <c r="HP43" s="165">
        <v>23.471499999999999</v>
      </c>
      <c r="HQ43" s="165">
        <v>-13.297800000000001</v>
      </c>
      <c r="HR43" s="165">
        <v>-12.6935</v>
      </c>
      <c r="HS43" s="165">
        <v>-0.50849999999999995</v>
      </c>
      <c r="HT43" s="165">
        <v>-0.50739999999999996</v>
      </c>
      <c r="HU43" s="165">
        <v>14.04</v>
      </c>
      <c r="HV43" s="165">
        <v>14.19</v>
      </c>
      <c r="HW43" s="165">
        <v>-18.5</v>
      </c>
      <c r="HX43" s="165">
        <v>-18.600000000000001</v>
      </c>
      <c r="HY43" s="165">
        <v>-3.39E-2</v>
      </c>
      <c r="HZ43" s="165">
        <v>-9.44</v>
      </c>
      <c r="IA43" s="165">
        <v>56.516800000000003</v>
      </c>
      <c r="IB43" s="165">
        <v>26.2469</v>
      </c>
      <c r="IC43" s="165">
        <v>26.1374</v>
      </c>
      <c r="ID43" s="165">
        <v>-19.100000000000001</v>
      </c>
      <c r="IE43" s="165">
        <v>-21.8</v>
      </c>
      <c r="IF43" s="165">
        <v>-2.5</v>
      </c>
      <c r="IG43" s="165">
        <v>-3.4</v>
      </c>
      <c r="IH43" s="165">
        <v>-17.8812</v>
      </c>
      <c r="II43" s="165">
        <v>-17.770099999999999</v>
      </c>
      <c r="IJ43" s="165">
        <v>-187.19139999999999</v>
      </c>
      <c r="IK43" s="165">
        <v>-46.233499999999999</v>
      </c>
      <c r="IL43" s="165">
        <v>-216.3449</v>
      </c>
      <c r="IM43" s="165">
        <v>-12.1105</v>
      </c>
      <c r="IN43" s="166"/>
      <c r="IO43" s="165">
        <v>72.094700000000003</v>
      </c>
      <c r="IP43" s="165">
        <v>97.076800000000006</v>
      </c>
      <c r="IQ43" s="165">
        <v>87.231700000000004</v>
      </c>
      <c r="IR43" s="165">
        <v>139.44839999999999</v>
      </c>
      <c r="IS43" s="165">
        <v>-0.71140000000000003</v>
      </c>
      <c r="IT43" s="165">
        <v>-3.1690999999999998</v>
      </c>
      <c r="IU43" s="165">
        <v>-3.3534999999999999</v>
      </c>
      <c r="IV43" s="165">
        <v>21.345300000000002</v>
      </c>
      <c r="IW43" s="165">
        <v>108.51179999999999</v>
      </c>
      <c r="IX43" s="165">
        <v>-248.66839999999999</v>
      </c>
      <c r="IY43" s="165">
        <v>-1.2363999999999999</v>
      </c>
      <c r="IZ43" s="165">
        <v>2.9809000000000001</v>
      </c>
      <c r="JA43" s="165">
        <v>-0.18679999999999999</v>
      </c>
      <c r="JB43" s="165">
        <v>4.6909999999999998</v>
      </c>
      <c r="JC43" s="165">
        <v>-8.08</v>
      </c>
      <c r="JD43" s="165">
        <v>-0.96299999999999997</v>
      </c>
      <c r="JE43" s="165">
        <v>-0.97099999999999997</v>
      </c>
      <c r="JF43" s="165">
        <v>2.96</v>
      </c>
      <c r="JG43" s="165">
        <v>0.96</v>
      </c>
      <c r="JH43" s="165">
        <v>-5.5099</v>
      </c>
      <c r="JI43" s="165">
        <v>-7.0877999999999997</v>
      </c>
      <c r="JJ43" s="165">
        <v>3.2547000000000001</v>
      </c>
      <c r="JK43" s="165">
        <v>5.4794999999999998</v>
      </c>
      <c r="JL43" s="165">
        <v>-7.4</v>
      </c>
      <c r="JM43" s="165">
        <v>1.427</v>
      </c>
      <c r="JN43" s="165">
        <v>1.46</v>
      </c>
      <c r="JO43" s="165">
        <v>2.6440000000000001</v>
      </c>
      <c r="JP43" s="166"/>
      <c r="JQ43" s="165">
        <v>3.7227000000000001</v>
      </c>
      <c r="JR43" s="165">
        <v>3.4321999999999999</v>
      </c>
      <c r="JS43" s="165">
        <v>3.6215999999999999</v>
      </c>
      <c r="JT43" s="166"/>
      <c r="JU43" s="165">
        <v>7.2</v>
      </c>
      <c r="JV43" s="165">
        <v>8.8262999999999998</v>
      </c>
      <c r="JW43" s="165">
        <v>0.73</v>
      </c>
      <c r="JX43" s="166"/>
      <c r="JY43" s="165">
        <v>-19.5762</v>
      </c>
      <c r="JZ43" s="165">
        <v>3.0367999999999999</v>
      </c>
      <c r="KA43" s="165">
        <v>-21.334499999999998</v>
      </c>
      <c r="KB43" s="165">
        <v>-16.5992</v>
      </c>
      <c r="KC43" s="165">
        <v>-6.4092000000000002</v>
      </c>
      <c r="KD43" s="165">
        <v>-25.505400000000002</v>
      </c>
      <c r="KE43" s="165">
        <v>1.8123</v>
      </c>
      <c r="KF43" s="165">
        <v>-8.1</v>
      </c>
      <c r="KG43" s="165">
        <v>-5.5</v>
      </c>
      <c r="KH43" s="165">
        <v>72.624200000000002</v>
      </c>
      <c r="KI43" s="165">
        <v>-165.5864</v>
      </c>
    </row>
    <row r="44" spans="1:295" ht="18" customHeight="1" x14ac:dyDescent="0.3">
      <c r="A44" s="161" t="s">
        <v>46</v>
      </c>
      <c r="B44" s="161" t="s">
        <v>761</v>
      </c>
      <c r="C44" s="165">
        <v>0</v>
      </c>
      <c r="D44" s="165">
        <v>2.2869999999999999</v>
      </c>
      <c r="E44" s="165">
        <v>-7.0197000000000003</v>
      </c>
      <c r="F44" s="165">
        <v>2.8281999999999998</v>
      </c>
      <c r="G44" s="165">
        <v>5.5293999999999999</v>
      </c>
      <c r="H44" s="166"/>
      <c r="I44" s="165">
        <v>8.5870999999999995</v>
      </c>
      <c r="J44" s="166"/>
      <c r="K44" s="165">
        <v>8.7725000000000009</v>
      </c>
      <c r="L44" s="165">
        <v>3.2149000000000001</v>
      </c>
      <c r="M44" s="166"/>
      <c r="N44" s="165">
        <v>-13.32</v>
      </c>
      <c r="O44" s="165">
        <v>-22</v>
      </c>
      <c r="P44" s="166"/>
      <c r="Q44" s="165">
        <v>1.6559999999999999</v>
      </c>
      <c r="R44" s="165">
        <v>-15.4</v>
      </c>
      <c r="S44" s="165">
        <v>2.0865</v>
      </c>
      <c r="T44" s="165">
        <v>-4.3365999999999998</v>
      </c>
      <c r="U44" s="165">
        <v>4.0303000000000004</v>
      </c>
      <c r="V44" s="165">
        <v>3.8218999999999999</v>
      </c>
      <c r="W44" s="165">
        <v>7.0490000000000004</v>
      </c>
      <c r="X44" s="165">
        <v>1.05</v>
      </c>
      <c r="Y44" s="165">
        <v>0.1321</v>
      </c>
      <c r="Z44" s="165">
        <v>2.3982999999999999</v>
      </c>
      <c r="AA44" s="166"/>
      <c r="AB44" s="165">
        <v>-0.64339999999999997</v>
      </c>
      <c r="AC44" s="165">
        <v>-1.1240000000000001</v>
      </c>
      <c r="AD44" s="165">
        <v>-1.121</v>
      </c>
      <c r="AE44" s="165">
        <v>4.5339999999999998</v>
      </c>
      <c r="AF44" s="165">
        <v>-6.66</v>
      </c>
      <c r="AG44" s="165">
        <v>-13.2</v>
      </c>
      <c r="AH44" s="165">
        <v>0.13500000000000001</v>
      </c>
      <c r="AI44" s="165">
        <v>0.25900000000000001</v>
      </c>
      <c r="AJ44" s="166"/>
      <c r="AK44" s="165">
        <v>-10.9</v>
      </c>
      <c r="AL44" s="166"/>
      <c r="AM44" s="165">
        <v>-10.53</v>
      </c>
      <c r="AN44" s="165">
        <v>-10.56</v>
      </c>
      <c r="AO44" s="165">
        <v>3.9470000000000001</v>
      </c>
      <c r="AP44" s="165">
        <v>3.9228999999999998</v>
      </c>
      <c r="AQ44" s="165">
        <v>16.1995</v>
      </c>
      <c r="AR44" s="165">
        <v>17.550799999999999</v>
      </c>
      <c r="AS44" s="165">
        <v>-8.8834</v>
      </c>
      <c r="AT44" s="165">
        <v>-4.6886000000000001</v>
      </c>
      <c r="AU44" s="165">
        <v>-4.7393999999999998</v>
      </c>
      <c r="AV44" s="165">
        <v>0.58989999999999998</v>
      </c>
      <c r="AW44" s="165">
        <v>0.61890000000000001</v>
      </c>
      <c r="AX44" s="165">
        <v>-12.4582</v>
      </c>
      <c r="AY44" s="165">
        <v>-10.3148</v>
      </c>
      <c r="AZ44" s="165">
        <v>4.1600999999999999</v>
      </c>
      <c r="BA44" s="165">
        <v>3.6566000000000001</v>
      </c>
      <c r="BB44" s="165">
        <v>1.4489000000000001</v>
      </c>
      <c r="BC44" s="165">
        <v>19.700500000000002</v>
      </c>
      <c r="BD44" s="165">
        <v>-5.7</v>
      </c>
      <c r="BE44" s="165">
        <v>-5.7</v>
      </c>
      <c r="BF44" s="165">
        <v>-30.194600000000001</v>
      </c>
      <c r="BG44" s="165">
        <v>-29.886099999999999</v>
      </c>
      <c r="BH44" s="165">
        <v>-1.9287000000000001</v>
      </c>
      <c r="BI44" s="166"/>
      <c r="BJ44" s="165">
        <v>-0.29920000000000002</v>
      </c>
      <c r="BK44" s="165">
        <v>1.8543000000000001</v>
      </c>
      <c r="BL44" s="166"/>
      <c r="BM44" s="165">
        <v>0.1152</v>
      </c>
      <c r="BN44" s="165">
        <v>-84.444699999999997</v>
      </c>
      <c r="BO44" s="165">
        <v>3.6926999999999999</v>
      </c>
      <c r="BP44" s="165">
        <v>3.6926999999999999</v>
      </c>
      <c r="BQ44" s="165">
        <v>-22.177</v>
      </c>
      <c r="BR44" s="165">
        <v>-202.21530000000001</v>
      </c>
      <c r="BS44" s="166"/>
      <c r="BT44" s="166"/>
      <c r="BU44" s="166"/>
      <c r="BV44" s="166"/>
      <c r="BW44" s="165">
        <v>5.92</v>
      </c>
      <c r="BX44" s="165">
        <v>2.73</v>
      </c>
      <c r="BY44" s="165">
        <v>-16.75</v>
      </c>
      <c r="BZ44" s="165">
        <v>-4.21</v>
      </c>
      <c r="CA44" s="165">
        <v>-17.276299999999999</v>
      </c>
      <c r="CB44" s="165">
        <v>-17.142299999999999</v>
      </c>
      <c r="CC44" s="165">
        <v>18.667200000000001</v>
      </c>
      <c r="CD44" s="165">
        <v>17.960100000000001</v>
      </c>
      <c r="CE44" s="165">
        <v>-2.5911</v>
      </c>
      <c r="CF44" s="165">
        <v>-1.4036</v>
      </c>
      <c r="CG44" s="165">
        <v>-1.5447</v>
      </c>
      <c r="CH44" s="165">
        <v>-0.1227</v>
      </c>
      <c r="CI44" s="166"/>
      <c r="CJ44" s="166"/>
      <c r="CK44" s="166"/>
      <c r="CL44" s="165">
        <v>-14.3</v>
      </c>
      <c r="CM44" s="165">
        <v>-14.2</v>
      </c>
      <c r="CN44" s="165">
        <v>-0.57999999999999996</v>
      </c>
      <c r="CO44" s="165">
        <v>16.101700000000001</v>
      </c>
      <c r="CP44" s="165">
        <v>15.9085</v>
      </c>
      <c r="CQ44" s="165">
        <v>15.0891</v>
      </c>
      <c r="CR44" s="165">
        <v>29.8569</v>
      </c>
      <c r="CS44" s="165">
        <v>29.852900000000002</v>
      </c>
      <c r="CT44" s="165">
        <v>-27.716200000000001</v>
      </c>
      <c r="CU44" s="165">
        <v>-0.2026</v>
      </c>
      <c r="CV44" s="165">
        <v>-27.000599999999999</v>
      </c>
      <c r="CW44" s="165">
        <v>2.7010999999999998</v>
      </c>
      <c r="CX44" s="165">
        <v>19.18</v>
      </c>
      <c r="CY44" s="165">
        <v>5.85</v>
      </c>
      <c r="CZ44" s="165">
        <v>17.817399999999999</v>
      </c>
      <c r="DA44" s="165">
        <v>17.971800000000002</v>
      </c>
      <c r="DB44" s="165">
        <v>-7.07</v>
      </c>
      <c r="DC44" s="165">
        <v>-527.51940000000002</v>
      </c>
      <c r="DD44" s="166"/>
      <c r="DE44" s="166"/>
      <c r="DF44" s="165">
        <v>22.191800000000001</v>
      </c>
      <c r="DG44" s="165">
        <v>-9.9130000000000003</v>
      </c>
      <c r="DH44" s="165">
        <v>-3.5621</v>
      </c>
      <c r="DI44" s="165">
        <v>-9.1</v>
      </c>
      <c r="DJ44" s="165">
        <v>-9.1</v>
      </c>
      <c r="DK44" s="165">
        <v>-5</v>
      </c>
      <c r="DL44" s="165">
        <v>-0.374</v>
      </c>
      <c r="DM44" s="165">
        <v>3.1591999999999998</v>
      </c>
      <c r="DN44" s="165">
        <v>6.3144</v>
      </c>
      <c r="DO44" s="165">
        <v>-0.1</v>
      </c>
      <c r="DP44" s="165">
        <v>-0.46</v>
      </c>
      <c r="DQ44" s="165">
        <v>4.4485000000000001</v>
      </c>
      <c r="DR44" s="165">
        <v>-21.571200000000001</v>
      </c>
      <c r="DS44" s="166"/>
      <c r="DT44" s="166"/>
      <c r="DU44" s="166"/>
      <c r="DV44" s="166"/>
      <c r="DW44" s="165">
        <v>-20</v>
      </c>
      <c r="DX44" s="165">
        <v>-9.6999999999999993</v>
      </c>
      <c r="DY44" s="165">
        <v>-34.588299999999997</v>
      </c>
      <c r="DZ44" s="165">
        <v>-33.318199999999997</v>
      </c>
      <c r="EA44" s="166"/>
      <c r="EB44" s="165">
        <v>-16.846599999999999</v>
      </c>
      <c r="EC44" s="165">
        <v>-25.3508</v>
      </c>
      <c r="ED44" s="165">
        <v>-25.379899999999999</v>
      </c>
      <c r="EE44" s="165">
        <v>-18.616099999999999</v>
      </c>
      <c r="EF44" s="165">
        <v>-23.344999999999999</v>
      </c>
      <c r="EG44" s="165">
        <v>-11.942</v>
      </c>
      <c r="EH44" s="165">
        <v>-70.817099999999996</v>
      </c>
      <c r="EI44" s="165">
        <v>-11.1058</v>
      </c>
      <c r="EJ44" s="166"/>
      <c r="EK44" s="165">
        <v>-7.1093999999999999</v>
      </c>
      <c r="EL44" s="165">
        <v>-6.2584999999999997</v>
      </c>
      <c r="EM44" s="166"/>
      <c r="EN44" s="165">
        <v>0.50560000000000005</v>
      </c>
      <c r="EO44" s="165">
        <v>0.05</v>
      </c>
      <c r="EP44" s="165">
        <v>13.84</v>
      </c>
      <c r="EQ44" s="165">
        <v>-26.574000000000002</v>
      </c>
      <c r="ER44" s="165">
        <v>-26.638999999999999</v>
      </c>
      <c r="ES44" s="165">
        <v>-1.3062</v>
      </c>
      <c r="ET44" s="166"/>
      <c r="EU44" s="166"/>
      <c r="EV44" s="165">
        <v>0.2</v>
      </c>
      <c r="EW44" s="165">
        <v>4.0707000000000004</v>
      </c>
      <c r="EX44" s="165">
        <v>6.6016000000000004</v>
      </c>
      <c r="EY44" s="165">
        <v>-13.55</v>
      </c>
      <c r="EZ44" s="165">
        <v>-7.9961000000000002</v>
      </c>
      <c r="FA44" s="165">
        <v>7.4309000000000003</v>
      </c>
      <c r="FB44" s="165">
        <v>3.9352999999999998</v>
      </c>
      <c r="FC44" s="165">
        <v>-17.063600000000001</v>
      </c>
      <c r="FD44" s="165">
        <v>6.2613000000000003</v>
      </c>
      <c r="FE44" s="166"/>
      <c r="FF44" s="165">
        <v>5.9259000000000004</v>
      </c>
      <c r="FG44" s="165">
        <v>3.2403</v>
      </c>
      <c r="FH44" s="165">
        <v>3.286</v>
      </c>
      <c r="FI44" s="165">
        <v>0</v>
      </c>
      <c r="FJ44" s="165">
        <v>7.5354999999999999</v>
      </c>
      <c r="FK44" s="165">
        <v>7.2005999999999997</v>
      </c>
      <c r="FL44" s="165">
        <v>-7.7030000000000003</v>
      </c>
      <c r="FM44" s="165">
        <v>14.1119</v>
      </c>
      <c r="FN44" s="165">
        <v>13.950200000000001</v>
      </c>
      <c r="FO44" s="165">
        <v>2.0594999999999999</v>
      </c>
      <c r="FP44" s="165">
        <v>15.0609</v>
      </c>
      <c r="FQ44" s="165">
        <v>20.108899999999998</v>
      </c>
      <c r="FR44" s="165">
        <v>-14.91</v>
      </c>
      <c r="FS44" s="165">
        <v>-1.9094</v>
      </c>
      <c r="FT44" s="165">
        <v>0.20069999999999999</v>
      </c>
      <c r="FU44" s="165">
        <v>1.17</v>
      </c>
      <c r="FV44" s="165">
        <v>0.25</v>
      </c>
      <c r="FW44" s="165">
        <v>-19.103999999999999</v>
      </c>
      <c r="FX44" s="166"/>
      <c r="FY44" s="165">
        <v>3.6379999999999999</v>
      </c>
      <c r="FZ44" s="165">
        <v>0.80200000000000005</v>
      </c>
      <c r="GA44" s="166"/>
      <c r="GB44" s="165">
        <v>18.86</v>
      </c>
      <c r="GC44" s="165">
        <v>-28.6111</v>
      </c>
      <c r="GD44" s="165">
        <v>-19.152799999999999</v>
      </c>
      <c r="GE44" s="165">
        <v>-1.92</v>
      </c>
      <c r="GF44" s="165">
        <v>24.881900000000002</v>
      </c>
      <c r="GG44" s="166"/>
      <c r="GH44" s="165">
        <v>23.241499999999998</v>
      </c>
      <c r="GI44" s="165">
        <v>-6.3434999999999997</v>
      </c>
      <c r="GJ44" s="165">
        <v>-6.7026000000000003</v>
      </c>
      <c r="GK44" s="165">
        <v>3.1274999999999999</v>
      </c>
      <c r="GL44" s="165">
        <v>3.9800000000000002E-2</v>
      </c>
      <c r="GM44" s="166"/>
      <c r="GN44" s="165">
        <v>-9.8142999999999994</v>
      </c>
      <c r="GO44" s="165">
        <v>4.5938999999999997</v>
      </c>
      <c r="GP44" s="165">
        <v>5.6547999999999998</v>
      </c>
      <c r="GQ44" s="165">
        <v>-19.748000000000001</v>
      </c>
      <c r="GR44" s="165">
        <v>4.9073000000000002</v>
      </c>
      <c r="GS44" s="165">
        <v>6.2732999999999999</v>
      </c>
      <c r="GT44" s="165">
        <v>162.98259999999999</v>
      </c>
      <c r="GU44" s="165">
        <v>-2.504</v>
      </c>
      <c r="GV44" s="165">
        <v>-11.004899999999999</v>
      </c>
      <c r="GW44" s="165">
        <v>0.2356</v>
      </c>
      <c r="GX44" s="165">
        <v>2.7602000000000002</v>
      </c>
      <c r="GY44" s="165">
        <v>4.9889000000000001</v>
      </c>
      <c r="GZ44" s="165">
        <v>5.0556999999999999</v>
      </c>
      <c r="HA44" s="165">
        <v>2.3483000000000001</v>
      </c>
      <c r="HB44" s="165">
        <v>-8.6549999999999994</v>
      </c>
      <c r="HC44" s="165">
        <v>-6.0186000000000002</v>
      </c>
      <c r="HD44" s="165">
        <v>-3.35</v>
      </c>
      <c r="HE44" s="165">
        <v>-2.1888999999999998</v>
      </c>
      <c r="HF44" s="165">
        <v>42.106000000000002</v>
      </c>
      <c r="HG44" s="165">
        <v>0</v>
      </c>
      <c r="HH44" s="165">
        <v>94.762100000000004</v>
      </c>
      <c r="HI44" s="165">
        <v>-25.565200000000001</v>
      </c>
      <c r="HJ44" s="165">
        <v>25.327300000000001</v>
      </c>
      <c r="HK44" s="165">
        <v>-4.9218999999999999</v>
      </c>
      <c r="HL44" s="165">
        <v>0</v>
      </c>
      <c r="HM44" s="165">
        <v>0</v>
      </c>
      <c r="HN44" s="165">
        <v>0</v>
      </c>
      <c r="HO44" s="166"/>
      <c r="HP44" s="166"/>
      <c r="HQ44" s="165">
        <v>-12.5617</v>
      </c>
      <c r="HR44" s="165">
        <v>-12.0288</v>
      </c>
      <c r="HS44" s="165">
        <v>0.87749999999999995</v>
      </c>
      <c r="HT44" s="165">
        <v>0.78790000000000004</v>
      </c>
      <c r="HU44" s="165">
        <v>13.44</v>
      </c>
      <c r="HV44" s="165">
        <v>13.05</v>
      </c>
      <c r="HW44" s="165">
        <v>-18.600000000000001</v>
      </c>
      <c r="HX44" s="165">
        <v>-18</v>
      </c>
      <c r="HY44" s="165">
        <v>3.5700000000000003E-2</v>
      </c>
      <c r="HZ44" s="165">
        <v>-11.84</v>
      </c>
      <c r="IA44" s="165">
        <v>62.188400000000001</v>
      </c>
      <c r="IB44" s="165">
        <v>23.911300000000001</v>
      </c>
      <c r="IC44" s="165">
        <v>23.8065</v>
      </c>
      <c r="ID44" s="165">
        <v>-18.7</v>
      </c>
      <c r="IE44" s="165">
        <v>-24.3</v>
      </c>
      <c r="IF44" s="165">
        <v>-3.6</v>
      </c>
      <c r="IG44" s="165">
        <v>-4.2</v>
      </c>
      <c r="IH44" s="165">
        <v>-17.7454</v>
      </c>
      <c r="II44" s="165">
        <v>-17.783799999999999</v>
      </c>
      <c r="IJ44" s="165">
        <v>-175.42150000000001</v>
      </c>
      <c r="IK44" s="165">
        <v>-44.832999999999998</v>
      </c>
      <c r="IL44" s="165">
        <v>-217.72030000000001</v>
      </c>
      <c r="IM44" s="165">
        <v>-14.3565</v>
      </c>
      <c r="IN44" s="166"/>
      <c r="IO44" s="165">
        <v>82.408699999999996</v>
      </c>
      <c r="IP44" s="165">
        <v>84.039500000000004</v>
      </c>
      <c r="IQ44" s="165">
        <v>85.937200000000004</v>
      </c>
      <c r="IR44" s="165">
        <v>146.5027</v>
      </c>
      <c r="IS44" s="165">
        <v>13.7197</v>
      </c>
      <c r="IT44" s="165">
        <v>-3.6793999999999998</v>
      </c>
      <c r="IU44" s="165">
        <v>-3.0535000000000001</v>
      </c>
      <c r="IV44" s="165">
        <v>23.543700000000001</v>
      </c>
      <c r="IW44" s="165">
        <v>123.5966</v>
      </c>
      <c r="IX44" s="165">
        <v>-251.71080000000001</v>
      </c>
      <c r="IY44" s="165">
        <v>14.210800000000001</v>
      </c>
      <c r="IZ44" s="165">
        <v>-4.9793000000000003</v>
      </c>
      <c r="JA44" s="165">
        <v>-0.63109999999999999</v>
      </c>
      <c r="JB44" s="165">
        <v>5.024</v>
      </c>
      <c r="JC44" s="165">
        <v>-8.48</v>
      </c>
      <c r="JD44" s="165">
        <v>-0.84499999999999997</v>
      </c>
      <c r="JE44" s="165">
        <v>-0.85299999999999998</v>
      </c>
      <c r="JF44" s="165">
        <v>3.84</v>
      </c>
      <c r="JG44" s="165">
        <v>0.4</v>
      </c>
      <c r="JH44" s="165">
        <v>-5.4432</v>
      </c>
      <c r="JI44" s="165">
        <v>-6.6788999999999996</v>
      </c>
      <c r="JJ44" s="165">
        <v>3.1937000000000002</v>
      </c>
      <c r="JK44" s="165">
        <v>3.9872000000000001</v>
      </c>
      <c r="JL44" s="165">
        <v>-5</v>
      </c>
      <c r="JM44" s="165">
        <v>2.7410000000000001</v>
      </c>
      <c r="JN44" s="165">
        <v>2.2970000000000002</v>
      </c>
      <c r="JO44" s="166"/>
      <c r="JP44" s="166"/>
      <c r="JQ44" s="165">
        <v>3.9236</v>
      </c>
      <c r="JR44" s="165">
        <v>3.6634000000000002</v>
      </c>
      <c r="JS44" s="165">
        <v>3.4340999999999999</v>
      </c>
      <c r="JT44" s="166"/>
      <c r="JU44" s="165">
        <v>9</v>
      </c>
      <c r="JV44" s="165">
        <v>7.508</v>
      </c>
      <c r="JW44" s="165">
        <v>0.66</v>
      </c>
      <c r="JX44" s="166"/>
      <c r="JY44" s="165">
        <v>-20.508099999999999</v>
      </c>
      <c r="JZ44" s="165">
        <v>3.8742999999999999</v>
      </c>
      <c r="KA44" s="165">
        <v>-20.351700000000001</v>
      </c>
      <c r="KB44" s="165">
        <v>-17.997299999999999</v>
      </c>
      <c r="KC44" s="165">
        <v>-7.9398</v>
      </c>
      <c r="KD44" s="165">
        <v>-24.077300000000001</v>
      </c>
      <c r="KE44" s="165">
        <v>1.6432</v>
      </c>
      <c r="KF44" s="165">
        <v>-9.6</v>
      </c>
      <c r="KG44" s="165">
        <v>-5</v>
      </c>
      <c r="KH44" s="165">
        <v>76.148099999999999</v>
      </c>
      <c r="KI44" s="165">
        <v>-169.86179999999999</v>
      </c>
    </row>
    <row r="45" spans="1:295" ht="18" customHeight="1" x14ac:dyDescent="0.3">
      <c r="A45" s="161" t="s">
        <v>46</v>
      </c>
      <c r="B45" s="161" t="s">
        <v>762</v>
      </c>
      <c r="C45" s="165">
        <v>0</v>
      </c>
      <c r="D45" s="165">
        <v>2.7469999999999999</v>
      </c>
      <c r="E45" s="165">
        <v>-7.6479999999999997</v>
      </c>
      <c r="F45" s="165">
        <v>2.8508</v>
      </c>
      <c r="G45" s="165">
        <v>5.5617000000000001</v>
      </c>
      <c r="H45" s="166"/>
      <c r="I45" s="165">
        <v>10.6226</v>
      </c>
      <c r="J45" s="166"/>
      <c r="K45" s="165">
        <v>11.019299999999999</v>
      </c>
      <c r="L45" s="165">
        <v>4.3118999999999996</v>
      </c>
      <c r="M45" s="166"/>
      <c r="N45" s="165">
        <v>-11.1</v>
      </c>
      <c r="O45" s="165">
        <v>-24.2</v>
      </c>
      <c r="P45" s="165">
        <v>2.2000000000000002</v>
      </c>
      <c r="Q45" s="165">
        <v>1.6559999999999999</v>
      </c>
      <c r="R45" s="165">
        <v>-17.600000000000001</v>
      </c>
      <c r="S45" s="165">
        <v>-1.3892</v>
      </c>
      <c r="T45" s="165">
        <v>-5.3728999999999996</v>
      </c>
      <c r="U45" s="165">
        <v>5.9276</v>
      </c>
      <c r="V45" s="165">
        <v>5.7153</v>
      </c>
      <c r="W45" s="165">
        <v>10.4176</v>
      </c>
      <c r="X45" s="165">
        <v>0.4158</v>
      </c>
      <c r="Y45" s="165">
        <v>0.16969999999999999</v>
      </c>
      <c r="Z45" s="165">
        <v>2.5059999999999998</v>
      </c>
      <c r="AA45" s="166"/>
      <c r="AB45" s="165">
        <v>-0.79259999999999997</v>
      </c>
      <c r="AC45" s="165">
        <v>-0.54900000000000004</v>
      </c>
      <c r="AD45" s="165">
        <v>-0.54400000000000004</v>
      </c>
      <c r="AE45" s="165">
        <v>4.601</v>
      </c>
      <c r="AF45" s="165">
        <v>-8.8800000000000008</v>
      </c>
      <c r="AG45" s="165">
        <v>-6.6</v>
      </c>
      <c r="AH45" s="165">
        <v>8.7999999999999995E-2</v>
      </c>
      <c r="AI45" s="165">
        <v>0.26500000000000001</v>
      </c>
      <c r="AJ45" s="166"/>
      <c r="AK45" s="165">
        <v>-9.75</v>
      </c>
      <c r="AL45" s="166"/>
      <c r="AM45" s="165">
        <v>-8.06</v>
      </c>
      <c r="AN45" s="165">
        <v>-8.08</v>
      </c>
      <c r="AO45" s="165">
        <v>4.99</v>
      </c>
      <c r="AP45" s="165">
        <v>4.2111000000000001</v>
      </c>
      <c r="AQ45" s="165">
        <v>20.3706</v>
      </c>
      <c r="AR45" s="165">
        <v>21.619</v>
      </c>
      <c r="AS45" s="165">
        <v>-18.6219</v>
      </c>
      <c r="AT45" s="165">
        <v>-4.1527000000000003</v>
      </c>
      <c r="AU45" s="165">
        <v>-3.4963000000000002</v>
      </c>
      <c r="AV45" s="165">
        <v>0.44280000000000003</v>
      </c>
      <c r="AW45" s="165">
        <v>0.31830000000000003</v>
      </c>
      <c r="AX45" s="165">
        <v>-15.4053</v>
      </c>
      <c r="AY45" s="165">
        <v>-13.262</v>
      </c>
      <c r="AZ45" s="165">
        <v>4.5887000000000002</v>
      </c>
      <c r="BA45" s="165">
        <v>3.8874</v>
      </c>
      <c r="BB45" s="165">
        <v>25.760400000000001</v>
      </c>
      <c r="BC45" s="165">
        <v>15.8962</v>
      </c>
      <c r="BD45" s="165">
        <v>-5.4</v>
      </c>
      <c r="BE45" s="165">
        <v>-5.4</v>
      </c>
      <c r="BF45" s="165">
        <v>-27.713799999999999</v>
      </c>
      <c r="BG45" s="165">
        <v>-27.764299999999999</v>
      </c>
      <c r="BH45" s="165">
        <v>-1.6856</v>
      </c>
      <c r="BI45" s="166"/>
      <c r="BJ45" s="165">
        <v>4.6538000000000004</v>
      </c>
      <c r="BK45" s="165">
        <v>2.7742</v>
      </c>
      <c r="BL45" s="165">
        <v>1.9249000000000001</v>
      </c>
      <c r="BM45" s="165">
        <v>1.3747</v>
      </c>
      <c r="BN45" s="165">
        <v>-54.200899999999997</v>
      </c>
      <c r="BO45" s="165">
        <v>2.5024999999999999</v>
      </c>
      <c r="BP45" s="165">
        <v>2.411</v>
      </c>
      <c r="BQ45" s="165">
        <v>-29.447399999999998</v>
      </c>
      <c r="BR45" s="165">
        <v>-161.5258</v>
      </c>
      <c r="BS45" s="166"/>
      <c r="BT45" s="166"/>
      <c r="BU45" s="166"/>
      <c r="BV45" s="165">
        <v>7.5644999999999998</v>
      </c>
      <c r="BW45" s="165">
        <v>7.36</v>
      </c>
      <c r="BX45" s="165">
        <v>4.63</v>
      </c>
      <c r="BY45" s="165">
        <v>-12.65</v>
      </c>
      <c r="BZ45" s="165">
        <v>-0.4</v>
      </c>
      <c r="CA45" s="165">
        <v>-23.0364</v>
      </c>
      <c r="CB45" s="165">
        <v>-23.304300000000001</v>
      </c>
      <c r="CC45" s="165">
        <v>26.7517</v>
      </c>
      <c r="CD45" s="165">
        <v>25.0746</v>
      </c>
      <c r="CE45" s="165">
        <v>-3.8774999999999999</v>
      </c>
      <c r="CF45" s="165">
        <v>1.1944999999999999</v>
      </c>
      <c r="CG45" s="165">
        <v>0.5454</v>
      </c>
      <c r="CH45" s="165">
        <v>4.6383999999999999</v>
      </c>
      <c r="CI45" s="166"/>
      <c r="CJ45" s="166"/>
      <c r="CK45" s="166"/>
      <c r="CL45" s="165">
        <v>-9.1</v>
      </c>
      <c r="CM45" s="165">
        <v>-9.6</v>
      </c>
      <c r="CN45" s="165">
        <v>-0.88</v>
      </c>
      <c r="CO45" s="165">
        <v>22.923300000000001</v>
      </c>
      <c r="CP45" s="165">
        <v>22.804099999999998</v>
      </c>
      <c r="CQ45" s="165">
        <v>21.8218</v>
      </c>
      <c r="CR45" s="165">
        <v>20.792999999999999</v>
      </c>
      <c r="CS45" s="165">
        <v>21.435099999999998</v>
      </c>
      <c r="CT45" s="165">
        <v>-27.2166</v>
      </c>
      <c r="CU45" s="165">
        <v>2.7299000000000002</v>
      </c>
      <c r="CV45" s="165">
        <v>-26.3537</v>
      </c>
      <c r="CW45" s="165">
        <v>2.9990000000000001</v>
      </c>
      <c r="CX45" s="165">
        <v>20.309999999999999</v>
      </c>
      <c r="CY45" s="165">
        <v>6.47</v>
      </c>
      <c r="CZ45" s="165">
        <v>15.786099999999999</v>
      </c>
      <c r="DA45" s="165">
        <v>15.823399999999999</v>
      </c>
      <c r="DB45" s="165">
        <v>-8.24</v>
      </c>
      <c r="DC45" s="165">
        <v>-5.9245000000000001</v>
      </c>
      <c r="DD45" s="166"/>
      <c r="DE45" s="166"/>
      <c r="DF45" s="165">
        <v>14.516400000000001</v>
      </c>
      <c r="DG45" s="165">
        <v>-10.636100000000001</v>
      </c>
      <c r="DH45" s="165">
        <v>-4.077</v>
      </c>
      <c r="DI45" s="165">
        <v>-9.8000000000000007</v>
      </c>
      <c r="DJ45" s="165">
        <v>-9.6999999999999993</v>
      </c>
      <c r="DK45" s="165">
        <v>-5.1184000000000003</v>
      </c>
      <c r="DL45" s="165">
        <v>0.75390000000000001</v>
      </c>
      <c r="DM45" s="165">
        <v>6.3135000000000003</v>
      </c>
      <c r="DN45" s="165">
        <v>8.1699000000000002</v>
      </c>
      <c r="DO45" s="165">
        <v>1.36</v>
      </c>
      <c r="DP45" s="165">
        <v>-0.85</v>
      </c>
      <c r="DQ45" s="165">
        <v>5.4095000000000004</v>
      </c>
      <c r="DR45" s="165">
        <v>-14.2058</v>
      </c>
      <c r="DS45" s="166"/>
      <c r="DT45" s="166"/>
      <c r="DU45" s="166"/>
      <c r="DV45" s="166"/>
      <c r="DW45" s="165">
        <v>-11.945499999999999</v>
      </c>
      <c r="DX45" s="165">
        <v>-5.6090999999999998</v>
      </c>
      <c r="DY45" s="165">
        <v>-35.787399999999998</v>
      </c>
      <c r="DZ45" s="165">
        <v>-36.154499999999999</v>
      </c>
      <c r="EA45" s="166"/>
      <c r="EB45" s="165">
        <v>-5.2614999999999998</v>
      </c>
      <c r="EC45" s="165">
        <v>-14.9694</v>
      </c>
      <c r="ED45" s="165">
        <v>-14.9222</v>
      </c>
      <c r="EE45" s="165">
        <v>-18.349299999999999</v>
      </c>
      <c r="EF45" s="165">
        <v>-24.4068</v>
      </c>
      <c r="EG45" s="165">
        <v>-12.577</v>
      </c>
      <c r="EH45" s="165">
        <v>-55.126600000000003</v>
      </c>
      <c r="EI45" s="165">
        <v>-28.525200000000002</v>
      </c>
      <c r="EJ45" s="166"/>
      <c r="EK45" s="165">
        <v>-7.2728000000000002</v>
      </c>
      <c r="EL45" s="165">
        <v>-6.4089999999999998</v>
      </c>
      <c r="EM45" s="166"/>
      <c r="EN45" s="165">
        <v>-1.4926999999999999</v>
      </c>
      <c r="EO45" s="165">
        <v>-2.2339000000000002</v>
      </c>
      <c r="EP45" s="165">
        <v>12.304</v>
      </c>
      <c r="EQ45" s="165">
        <v>-27.238800000000001</v>
      </c>
      <c r="ER45" s="165">
        <v>-26.888200000000001</v>
      </c>
      <c r="ES45" s="165">
        <v>1.1625000000000001</v>
      </c>
      <c r="ET45" s="166"/>
      <c r="EU45" s="166"/>
      <c r="EV45" s="165">
        <v>0</v>
      </c>
      <c r="EW45" s="165">
        <v>4.2919999999999998</v>
      </c>
      <c r="EX45" s="165">
        <v>1.4822</v>
      </c>
      <c r="EY45" s="165">
        <v>-13.6477</v>
      </c>
      <c r="EZ45" s="165">
        <v>-8.1362000000000005</v>
      </c>
      <c r="FA45" s="165">
        <v>7.0986000000000002</v>
      </c>
      <c r="FB45" s="165">
        <v>5.2737999999999996</v>
      </c>
      <c r="FC45" s="165">
        <v>-18.223299999999998</v>
      </c>
      <c r="FD45" s="165">
        <v>5.9398</v>
      </c>
      <c r="FE45" s="166"/>
      <c r="FF45" s="165">
        <v>5.7019000000000002</v>
      </c>
      <c r="FG45" s="165">
        <v>3.2042000000000002</v>
      </c>
      <c r="FH45" s="165">
        <v>3.7812000000000001</v>
      </c>
      <c r="FI45" s="165">
        <v>0</v>
      </c>
      <c r="FJ45" s="165">
        <v>13.3965</v>
      </c>
      <c r="FK45" s="165">
        <v>12.726699999999999</v>
      </c>
      <c r="FL45" s="165">
        <v>-20.2622</v>
      </c>
      <c r="FM45" s="165">
        <v>17.695499999999999</v>
      </c>
      <c r="FN45" s="165">
        <v>17.725300000000001</v>
      </c>
      <c r="FO45" s="165">
        <v>-2.8993000000000002</v>
      </c>
      <c r="FP45" s="165">
        <v>10.790100000000001</v>
      </c>
      <c r="FQ45" s="165">
        <v>27.1843</v>
      </c>
      <c r="FR45" s="165">
        <v>-17.420000000000002</v>
      </c>
      <c r="FS45" s="165">
        <v>-0.90590000000000004</v>
      </c>
      <c r="FT45" s="165">
        <v>0.2364</v>
      </c>
      <c r="FU45" s="165">
        <v>0.35</v>
      </c>
      <c r="FV45" s="165">
        <v>-0.84</v>
      </c>
      <c r="FW45" s="165">
        <v>-25.119499999999999</v>
      </c>
      <c r="FX45" s="166"/>
      <c r="FY45" s="165">
        <v>3.61</v>
      </c>
      <c r="FZ45" s="165">
        <v>0.79600000000000004</v>
      </c>
      <c r="GA45" s="166"/>
      <c r="GB45" s="165">
        <v>18.77</v>
      </c>
      <c r="GC45" s="165">
        <v>-24.841799999999999</v>
      </c>
      <c r="GD45" s="165">
        <v>-14.768800000000001</v>
      </c>
      <c r="GE45" s="165">
        <v>-2.02</v>
      </c>
      <c r="GF45" s="165">
        <v>25.3154</v>
      </c>
      <c r="GG45" s="166"/>
      <c r="GH45" s="165">
        <v>29.915800000000001</v>
      </c>
      <c r="GI45" s="165">
        <v>-10.8095</v>
      </c>
      <c r="GJ45" s="165">
        <v>-11.539400000000001</v>
      </c>
      <c r="GK45" s="165">
        <v>3.5840000000000001</v>
      </c>
      <c r="GL45" s="166"/>
      <c r="GM45" s="166"/>
      <c r="GN45" s="165">
        <v>-10.1717</v>
      </c>
      <c r="GO45" s="165">
        <v>6.7557</v>
      </c>
      <c r="GP45" s="165">
        <v>4.9859999999999998</v>
      </c>
      <c r="GQ45" s="165">
        <v>-21.0534</v>
      </c>
      <c r="GR45" s="165">
        <v>6.6180000000000003</v>
      </c>
      <c r="GS45" s="165">
        <v>5.3231000000000002</v>
      </c>
      <c r="GT45" s="165">
        <v>177.36859999999999</v>
      </c>
      <c r="GU45" s="165">
        <v>-3.9115000000000002</v>
      </c>
      <c r="GV45" s="165">
        <v>-8.6011000000000006</v>
      </c>
      <c r="GW45" s="165">
        <v>-14.5349</v>
      </c>
      <c r="GX45" s="165">
        <v>2.226</v>
      </c>
      <c r="GY45" s="165">
        <v>5.9702999999999999</v>
      </c>
      <c r="GZ45" s="165">
        <v>6.0603999999999996</v>
      </c>
      <c r="HA45" s="165">
        <v>2</v>
      </c>
      <c r="HB45" s="165">
        <v>-10.0687</v>
      </c>
      <c r="HC45" s="165">
        <v>-7.2294999999999998</v>
      </c>
      <c r="HD45" s="165">
        <v>1.68</v>
      </c>
      <c r="HE45" s="165">
        <v>-5.2145000000000001</v>
      </c>
      <c r="HF45" s="165">
        <v>25.845800000000001</v>
      </c>
      <c r="HG45" s="165">
        <v>23.138300000000001</v>
      </c>
      <c r="HH45" s="165">
        <v>87.306799999999996</v>
      </c>
      <c r="HI45" s="165">
        <v>-25.819400000000002</v>
      </c>
      <c r="HJ45" s="165">
        <v>24.002300000000002</v>
      </c>
      <c r="HK45" s="165">
        <v>0</v>
      </c>
      <c r="HL45" s="166"/>
      <c r="HM45" s="165">
        <v>0</v>
      </c>
      <c r="HN45" s="165">
        <v>0</v>
      </c>
      <c r="HO45" s="165">
        <v>34.136400000000002</v>
      </c>
      <c r="HP45" s="165">
        <v>32.947899999999997</v>
      </c>
      <c r="HQ45" s="165">
        <v>-9.5898000000000003</v>
      </c>
      <c r="HR45" s="165">
        <v>-9.3536000000000001</v>
      </c>
      <c r="HS45" s="165">
        <v>-3.0272000000000001</v>
      </c>
      <c r="HT45" s="165">
        <v>-2.7048000000000001</v>
      </c>
      <c r="HU45" s="165">
        <v>7.61</v>
      </c>
      <c r="HV45" s="165">
        <v>7.57</v>
      </c>
      <c r="HW45" s="165">
        <v>-18.8</v>
      </c>
      <c r="HX45" s="165">
        <v>-19.2</v>
      </c>
      <c r="HY45" s="165">
        <v>0.19500000000000001</v>
      </c>
      <c r="HZ45" s="165">
        <v>-8.64</v>
      </c>
      <c r="IA45" s="165">
        <v>63.0717</v>
      </c>
      <c r="IB45" s="165">
        <v>22.3276</v>
      </c>
      <c r="IC45" s="165">
        <v>22.108899999999998</v>
      </c>
      <c r="ID45" s="165">
        <v>-18.2</v>
      </c>
      <c r="IE45" s="165">
        <v>-24.3</v>
      </c>
      <c r="IF45" s="165">
        <v>-5.9</v>
      </c>
      <c r="IG45" s="165">
        <v>-6.4</v>
      </c>
      <c r="IH45" s="165">
        <v>-17.5472</v>
      </c>
      <c r="II45" s="165">
        <v>-17.515899999999998</v>
      </c>
      <c r="IJ45" s="165">
        <v>-163.4727</v>
      </c>
      <c r="IK45" s="165">
        <v>-26.055499999999999</v>
      </c>
      <c r="IL45" s="165">
        <v>-223.8391</v>
      </c>
      <c r="IM45" s="165">
        <v>-18.996700000000001</v>
      </c>
      <c r="IN45" s="166"/>
      <c r="IO45" s="165">
        <v>87.849699999999999</v>
      </c>
      <c r="IP45" s="165">
        <v>79.177999999999997</v>
      </c>
      <c r="IQ45" s="165">
        <v>91.307599999999994</v>
      </c>
      <c r="IR45" s="165">
        <v>143.62289999999999</v>
      </c>
      <c r="IS45" s="165">
        <v>18.034500000000001</v>
      </c>
      <c r="IT45" s="165">
        <v>0.49690000000000001</v>
      </c>
      <c r="IU45" s="165">
        <v>4.6899999999999997E-2</v>
      </c>
      <c r="IV45" s="165">
        <v>17.915299999999998</v>
      </c>
      <c r="IW45" s="165">
        <v>132.6867</v>
      </c>
      <c r="IX45" s="165">
        <v>-249.6052</v>
      </c>
      <c r="IY45" s="165">
        <v>23.179099999999998</v>
      </c>
      <c r="IZ45" s="165">
        <v>-16.4068</v>
      </c>
      <c r="JA45" s="165">
        <v>-0.77270000000000005</v>
      </c>
      <c r="JB45" s="165">
        <v>4.8259999999999996</v>
      </c>
      <c r="JC45" s="165">
        <v>-8</v>
      </c>
      <c r="JD45" s="165">
        <v>-0.70799999999999996</v>
      </c>
      <c r="JE45" s="165">
        <v>-0.71299999999999997</v>
      </c>
      <c r="JF45" s="165">
        <v>3.76</v>
      </c>
      <c r="JG45" s="165">
        <v>-0.32</v>
      </c>
      <c r="JH45" s="165">
        <v>-5.5228999999999999</v>
      </c>
      <c r="JI45" s="165">
        <v>-5.8578999999999999</v>
      </c>
      <c r="JJ45" s="165">
        <v>2.6383000000000001</v>
      </c>
      <c r="JK45" s="165">
        <v>3.7797000000000001</v>
      </c>
      <c r="JL45" s="165">
        <v>-6.2</v>
      </c>
      <c r="JM45" s="165">
        <v>1.272</v>
      </c>
      <c r="JN45" s="165">
        <v>0.5</v>
      </c>
      <c r="JO45" s="166"/>
      <c r="JP45" s="166"/>
      <c r="JQ45" s="165">
        <v>3.6454</v>
      </c>
      <c r="JR45" s="165">
        <v>3.3010999999999999</v>
      </c>
      <c r="JS45" s="165">
        <v>3.5741000000000001</v>
      </c>
      <c r="JT45" s="166"/>
      <c r="JU45" s="165">
        <v>8.8000000000000007</v>
      </c>
      <c r="JV45" s="165">
        <v>8.0707000000000004</v>
      </c>
      <c r="JW45" s="165">
        <v>0.74</v>
      </c>
      <c r="JX45" s="166"/>
      <c r="JY45" s="165">
        <v>-20.3596</v>
      </c>
      <c r="JZ45" s="165">
        <v>4.2998000000000003</v>
      </c>
      <c r="KA45" s="165">
        <v>-21.0579</v>
      </c>
      <c r="KB45" s="165">
        <v>-17.830100000000002</v>
      </c>
      <c r="KC45" s="165">
        <v>-7.4893000000000001</v>
      </c>
      <c r="KD45" s="165">
        <v>-23.956700000000001</v>
      </c>
      <c r="KE45" s="165">
        <v>0</v>
      </c>
      <c r="KF45" s="165">
        <v>-10.1</v>
      </c>
      <c r="KG45" s="165">
        <v>-4.9000000000000004</v>
      </c>
      <c r="KH45" s="165">
        <v>51.476999999999997</v>
      </c>
      <c r="KI45" s="165">
        <v>-138.1009</v>
      </c>
    </row>
    <row r="46" spans="1:295" ht="18" customHeight="1" x14ac:dyDescent="0.3">
      <c r="A46" s="161" t="s">
        <v>46</v>
      </c>
      <c r="B46" s="161" t="s">
        <v>763</v>
      </c>
      <c r="C46" s="165">
        <v>0</v>
      </c>
      <c r="D46" s="165">
        <v>2.6412</v>
      </c>
      <c r="E46" s="165">
        <v>-7.5723000000000003</v>
      </c>
      <c r="F46" s="165">
        <v>3.129</v>
      </c>
      <c r="G46" s="165">
        <v>6.4168000000000003</v>
      </c>
      <c r="H46" s="166"/>
      <c r="I46" s="165">
        <v>12.500299999999999</v>
      </c>
      <c r="J46" s="166"/>
      <c r="K46" s="165">
        <v>12.1388</v>
      </c>
      <c r="L46" s="165">
        <v>4.9558</v>
      </c>
      <c r="M46" s="166"/>
      <c r="N46" s="165">
        <v>-11.1</v>
      </c>
      <c r="O46" s="165">
        <v>-24.2</v>
      </c>
      <c r="P46" s="166"/>
      <c r="Q46" s="165">
        <v>2.484</v>
      </c>
      <c r="R46" s="165">
        <v>-15.4</v>
      </c>
      <c r="S46" s="165">
        <v>-1.7849999999999999</v>
      </c>
      <c r="T46" s="165">
        <v>-8.4578000000000007</v>
      </c>
      <c r="U46" s="165">
        <v>6.0819999999999999</v>
      </c>
      <c r="V46" s="165">
        <v>6.0980999999999996</v>
      </c>
      <c r="W46" s="165">
        <v>10.662100000000001</v>
      </c>
      <c r="X46" s="165">
        <v>0.37940000000000002</v>
      </c>
      <c r="Y46" s="165">
        <v>0.32819999999999999</v>
      </c>
      <c r="Z46" s="165">
        <v>2.2867999999999999</v>
      </c>
      <c r="AA46" s="166"/>
      <c r="AB46" s="165">
        <v>-0.56740000000000002</v>
      </c>
      <c r="AC46" s="165">
        <v>-0.13200000000000001</v>
      </c>
      <c r="AD46" s="165">
        <v>-0.121</v>
      </c>
      <c r="AE46" s="165">
        <v>4.8010000000000002</v>
      </c>
      <c r="AF46" s="165">
        <v>-8.8800000000000008</v>
      </c>
      <c r="AG46" s="165">
        <v>-4.4000000000000004</v>
      </c>
      <c r="AH46" s="165">
        <v>0.56899999999999995</v>
      </c>
      <c r="AI46" s="165">
        <v>0.28100000000000003</v>
      </c>
      <c r="AJ46" s="166"/>
      <c r="AK46" s="165">
        <v>-6.67</v>
      </c>
      <c r="AL46" s="166"/>
      <c r="AM46" s="165">
        <v>-6.77</v>
      </c>
      <c r="AN46" s="165">
        <v>-6.79</v>
      </c>
      <c r="AO46" s="165">
        <v>5.6147999999999998</v>
      </c>
      <c r="AP46" s="165">
        <v>4.5587</v>
      </c>
      <c r="AQ46" s="165">
        <v>20.992100000000001</v>
      </c>
      <c r="AR46" s="165">
        <v>22.3293</v>
      </c>
      <c r="AS46" s="165">
        <v>-16.659700000000001</v>
      </c>
      <c r="AT46" s="165">
        <v>-4.0187999999999997</v>
      </c>
      <c r="AU46" s="165">
        <v>-3.3893</v>
      </c>
      <c r="AV46" s="165">
        <v>0.19070000000000001</v>
      </c>
      <c r="AW46" s="165">
        <v>0.51449999999999996</v>
      </c>
      <c r="AX46" s="165">
        <v>-15.1374</v>
      </c>
      <c r="AY46" s="165">
        <v>-12.4582</v>
      </c>
      <c r="AZ46" s="165">
        <v>5.3208000000000002</v>
      </c>
      <c r="BA46" s="165">
        <v>4.3098999999999998</v>
      </c>
      <c r="BB46" s="165">
        <v>22.453800000000001</v>
      </c>
      <c r="BC46" s="165">
        <v>15.7895</v>
      </c>
      <c r="BD46" s="165">
        <v>-5.3</v>
      </c>
      <c r="BE46" s="165">
        <v>-5.3</v>
      </c>
      <c r="BF46" s="165">
        <v>-26.378699999999998</v>
      </c>
      <c r="BG46" s="165">
        <v>-25.969899999999999</v>
      </c>
      <c r="BH46" s="165">
        <v>-2.4699</v>
      </c>
      <c r="BI46" s="166"/>
      <c r="BJ46" s="165">
        <v>-2.0630000000000002</v>
      </c>
      <c r="BK46" s="165">
        <v>2.6972999999999998</v>
      </c>
      <c r="BL46" s="165">
        <v>2.0310000000000001</v>
      </c>
      <c r="BM46" s="165">
        <v>1.3958999999999999</v>
      </c>
      <c r="BN46" s="165">
        <v>-44.709600000000002</v>
      </c>
      <c r="BO46" s="165">
        <v>34.058599999999998</v>
      </c>
      <c r="BP46" s="165">
        <v>34.089199999999998</v>
      </c>
      <c r="BQ46" s="165">
        <v>-37.816400000000002</v>
      </c>
      <c r="BR46" s="165">
        <v>-132.37540000000001</v>
      </c>
      <c r="BS46" s="166"/>
      <c r="BT46" s="166"/>
      <c r="BU46" s="166"/>
      <c r="BV46" s="165">
        <v>8.8818000000000001</v>
      </c>
      <c r="BW46" s="165">
        <v>6.87</v>
      </c>
      <c r="BX46" s="165">
        <v>4.9400000000000004</v>
      </c>
      <c r="BY46" s="165">
        <v>-13.16</v>
      </c>
      <c r="BZ46" s="165">
        <v>-2.36</v>
      </c>
      <c r="CA46" s="165">
        <v>-17.678100000000001</v>
      </c>
      <c r="CB46" s="165">
        <v>-17.4102</v>
      </c>
      <c r="CC46" s="165">
        <v>21.826499999999999</v>
      </c>
      <c r="CD46" s="165">
        <v>20.314699999999998</v>
      </c>
      <c r="CE46" s="165">
        <v>-2.1667000000000001</v>
      </c>
      <c r="CF46" s="165">
        <v>12.350899999999999</v>
      </c>
      <c r="CG46" s="165">
        <v>12.069800000000001</v>
      </c>
      <c r="CH46" s="165">
        <v>-2.0514000000000001</v>
      </c>
      <c r="CI46" s="166"/>
      <c r="CJ46" s="166"/>
      <c r="CK46" s="166"/>
      <c r="CL46" s="165">
        <v>-15.5</v>
      </c>
      <c r="CM46" s="165">
        <v>-15.3</v>
      </c>
      <c r="CN46" s="165">
        <v>-0.82</v>
      </c>
      <c r="CO46" s="165">
        <v>25.143599999999999</v>
      </c>
      <c r="CP46" s="165">
        <v>24.9129</v>
      </c>
      <c r="CQ46" s="165">
        <v>23.674600000000002</v>
      </c>
      <c r="CR46" s="165">
        <v>36.527799999999999</v>
      </c>
      <c r="CS46" s="165">
        <v>36.754199999999997</v>
      </c>
      <c r="CT46" s="165">
        <v>-21.785900000000002</v>
      </c>
      <c r="CU46" s="165">
        <v>-18.263100000000001</v>
      </c>
      <c r="CV46" s="165">
        <v>-20.1037</v>
      </c>
      <c r="CW46" s="165">
        <v>3.3856000000000002</v>
      </c>
      <c r="CX46" s="165">
        <v>19.7</v>
      </c>
      <c r="CY46" s="165">
        <v>6.19</v>
      </c>
      <c r="CZ46" s="165">
        <v>12.661099999999999</v>
      </c>
      <c r="DA46" s="165">
        <v>12.698399999999999</v>
      </c>
      <c r="DB46" s="165">
        <v>-8.26</v>
      </c>
      <c r="DC46" s="165">
        <v>-37.676000000000002</v>
      </c>
      <c r="DD46" s="166"/>
      <c r="DE46" s="166"/>
      <c r="DF46" s="165">
        <v>21.531300000000002</v>
      </c>
      <c r="DG46" s="165">
        <v>-9.3023000000000007</v>
      </c>
      <c r="DH46" s="165">
        <v>-3.9287999999999998</v>
      </c>
      <c r="DI46" s="165">
        <v>-18.3</v>
      </c>
      <c r="DJ46" s="165">
        <v>-18.5</v>
      </c>
      <c r="DK46" s="165">
        <v>-5.9093999999999998</v>
      </c>
      <c r="DL46" s="165">
        <v>0.94089999999999996</v>
      </c>
      <c r="DM46" s="165">
        <v>5.5248999999999997</v>
      </c>
      <c r="DN46" s="165">
        <v>7.9843000000000002</v>
      </c>
      <c r="DO46" s="165">
        <v>1.31</v>
      </c>
      <c r="DP46" s="165">
        <v>-0.48</v>
      </c>
      <c r="DQ46" s="165">
        <v>5.0685000000000002</v>
      </c>
      <c r="DR46" s="165">
        <v>-20.6662</v>
      </c>
      <c r="DS46" s="166"/>
      <c r="DT46" s="166"/>
      <c r="DU46" s="166"/>
      <c r="DV46" s="166"/>
      <c r="DW46" s="165">
        <v>-18</v>
      </c>
      <c r="DX46" s="165">
        <v>-8.9454999999999991</v>
      </c>
      <c r="DY46" s="166"/>
      <c r="DZ46" s="165">
        <v>-33.218200000000003</v>
      </c>
      <c r="EA46" s="166"/>
      <c r="EB46" s="165">
        <v>-8.1674000000000007</v>
      </c>
      <c r="EC46" s="165">
        <v>-17.730699999999999</v>
      </c>
      <c r="ED46" s="165">
        <v>-17.773099999999999</v>
      </c>
      <c r="EE46" s="165">
        <v>-18.690999999999999</v>
      </c>
      <c r="EF46" s="165">
        <v>-24.657900000000001</v>
      </c>
      <c r="EG46" s="165">
        <v>-12.66</v>
      </c>
      <c r="EH46" s="165">
        <v>-48.586300000000001</v>
      </c>
      <c r="EI46" s="165">
        <v>-28.822399999999998</v>
      </c>
      <c r="EJ46" s="166"/>
      <c r="EK46" s="165">
        <v>-7.1155999999999997</v>
      </c>
      <c r="EL46" s="165">
        <v>-6.1875</v>
      </c>
      <c r="EM46" s="165">
        <v>0</v>
      </c>
      <c r="EN46" s="165">
        <v>-4.2328000000000001</v>
      </c>
      <c r="EO46" s="165">
        <v>-4.4528999999999996</v>
      </c>
      <c r="EP46" s="165">
        <v>12.304</v>
      </c>
      <c r="EQ46" s="165">
        <v>-25.7746</v>
      </c>
      <c r="ER46" s="165">
        <v>-25.439599999999999</v>
      </c>
      <c r="ES46" s="165">
        <v>2.3449</v>
      </c>
      <c r="ET46" s="166"/>
      <c r="EU46" s="166"/>
      <c r="EV46" s="165">
        <v>0</v>
      </c>
      <c r="EW46" s="165">
        <v>4.3901000000000003</v>
      </c>
      <c r="EX46" s="165">
        <v>-3.4045999999999998</v>
      </c>
      <c r="EY46" s="165">
        <v>-13.010400000000001</v>
      </c>
      <c r="EZ46" s="165">
        <v>-7.4504000000000001</v>
      </c>
      <c r="FA46" s="165">
        <v>6.5731999999999999</v>
      </c>
      <c r="FB46" s="165">
        <v>5.3768000000000002</v>
      </c>
      <c r="FC46" s="165">
        <v>-19.116</v>
      </c>
      <c r="FD46" s="165">
        <v>5.8353999999999999</v>
      </c>
      <c r="FE46" s="166"/>
      <c r="FF46" s="165">
        <v>5.5785999999999998</v>
      </c>
      <c r="FG46" s="165">
        <v>2.9630000000000001</v>
      </c>
      <c r="FH46" s="165">
        <v>3.2427999999999999</v>
      </c>
      <c r="FI46" s="165">
        <v>0</v>
      </c>
      <c r="FJ46" s="165">
        <v>8.8751999999999995</v>
      </c>
      <c r="FK46" s="165">
        <v>8.3727999999999998</v>
      </c>
      <c r="FL46" s="165">
        <v>-5.1910999999999996</v>
      </c>
      <c r="FM46" s="165">
        <v>15.211499999999999</v>
      </c>
      <c r="FN46" s="165">
        <v>14.991400000000001</v>
      </c>
      <c r="FO46" s="165">
        <v>8.6220999999999997</v>
      </c>
      <c r="FP46" s="165">
        <v>21.933599999999998</v>
      </c>
      <c r="FQ46" s="165">
        <v>24.332599999999999</v>
      </c>
      <c r="FR46" s="165">
        <v>-17.12</v>
      </c>
      <c r="FS46" s="165">
        <v>-0.39140000000000003</v>
      </c>
      <c r="FT46" s="165">
        <v>0.27579999999999999</v>
      </c>
      <c r="FU46" s="165">
        <v>0</v>
      </c>
      <c r="FV46" s="165">
        <v>1.34</v>
      </c>
      <c r="FW46" s="165">
        <v>-23.351600000000001</v>
      </c>
      <c r="FX46" s="165">
        <v>0</v>
      </c>
      <c r="FY46" s="165">
        <v>3.3740000000000001</v>
      </c>
      <c r="FZ46" s="165">
        <v>0.81399999999999995</v>
      </c>
      <c r="GA46" s="166"/>
      <c r="GB46" s="165">
        <v>16.350000000000001</v>
      </c>
      <c r="GC46" s="165">
        <v>-34.154600000000002</v>
      </c>
      <c r="GD46" s="165">
        <v>-24.1328</v>
      </c>
      <c r="GE46" s="165">
        <v>-2.44</v>
      </c>
      <c r="GF46" s="165">
        <v>21.900600000000001</v>
      </c>
      <c r="GG46" s="166"/>
      <c r="GH46" s="165">
        <v>30.121400000000001</v>
      </c>
      <c r="GI46" s="165">
        <v>-10.753500000000001</v>
      </c>
      <c r="GJ46" s="165">
        <v>-11.349</v>
      </c>
      <c r="GK46" s="165">
        <v>3.6246999999999998</v>
      </c>
      <c r="GL46" s="165">
        <v>4.0500000000000001E-2</v>
      </c>
      <c r="GM46" s="166"/>
      <c r="GN46" s="165">
        <v>-8.3676999999999992</v>
      </c>
      <c r="GO46" s="165">
        <v>7.1788999999999996</v>
      </c>
      <c r="GP46" s="165">
        <v>5.1494</v>
      </c>
      <c r="GQ46" s="165">
        <v>-21.438199999999998</v>
      </c>
      <c r="GR46" s="165">
        <v>6.5010000000000003</v>
      </c>
      <c r="GS46" s="165">
        <v>6.8079000000000001</v>
      </c>
      <c r="GT46" s="165">
        <v>194.56630000000001</v>
      </c>
      <c r="GU46" s="165">
        <v>-3.7780999999999998</v>
      </c>
      <c r="GV46" s="165">
        <v>-8.6830999999999996</v>
      </c>
      <c r="GW46" s="165">
        <v>-14.7097</v>
      </c>
      <c r="GX46" s="165">
        <v>2.0516000000000001</v>
      </c>
      <c r="GY46" s="165">
        <v>6.4463999999999997</v>
      </c>
      <c r="GZ46" s="165">
        <v>6.5507999999999997</v>
      </c>
      <c r="HA46" s="165">
        <v>1.6400999999999999</v>
      </c>
      <c r="HB46" s="165">
        <v>-8.4266000000000005</v>
      </c>
      <c r="HC46" s="165">
        <v>-6.5689000000000002</v>
      </c>
      <c r="HD46" s="165">
        <v>0.84</v>
      </c>
      <c r="HE46" s="165">
        <v>-6.1256000000000004</v>
      </c>
      <c r="HF46" s="165">
        <v>28.302800000000001</v>
      </c>
      <c r="HG46" s="165">
        <v>20.774100000000001</v>
      </c>
      <c r="HH46" s="165">
        <v>85.069299999999998</v>
      </c>
      <c r="HI46" s="165">
        <v>-25.6479</v>
      </c>
      <c r="HJ46" s="165">
        <v>25.509</v>
      </c>
      <c r="HK46" s="165">
        <v>0</v>
      </c>
      <c r="HL46" s="166"/>
      <c r="HM46" s="165">
        <v>0</v>
      </c>
      <c r="HN46" s="165">
        <v>0</v>
      </c>
      <c r="HO46" s="166"/>
      <c r="HP46" s="166"/>
      <c r="HQ46" s="165">
        <v>-10.694000000000001</v>
      </c>
      <c r="HR46" s="165">
        <v>-9.9524000000000008</v>
      </c>
      <c r="HS46" s="165">
        <v>-3.3868999999999998</v>
      </c>
      <c r="HT46" s="165">
        <v>-3.4893000000000001</v>
      </c>
      <c r="HU46" s="165">
        <v>6.93</v>
      </c>
      <c r="HV46" s="165">
        <v>6.93</v>
      </c>
      <c r="HW46" s="165">
        <v>-19</v>
      </c>
      <c r="HX46" s="165">
        <v>-18.899999999999999</v>
      </c>
      <c r="HY46" s="165">
        <v>7.0499999999999993E-2</v>
      </c>
      <c r="HZ46" s="165">
        <v>-8.64</v>
      </c>
      <c r="IA46" s="165">
        <v>66.022300000000001</v>
      </c>
      <c r="IB46" s="165">
        <v>20.994700000000002</v>
      </c>
      <c r="IC46" s="165">
        <v>21.536200000000001</v>
      </c>
      <c r="ID46" s="165">
        <v>-18.600000000000001</v>
      </c>
      <c r="IE46" s="165">
        <v>-23.5</v>
      </c>
      <c r="IF46" s="165">
        <v>-5</v>
      </c>
      <c r="IG46" s="165">
        <v>-5.8</v>
      </c>
      <c r="IH46" s="165">
        <v>-17.779499999999999</v>
      </c>
      <c r="II46" s="165">
        <v>-17.732500000000002</v>
      </c>
      <c r="IJ46" s="165">
        <v>-160.77709999999999</v>
      </c>
      <c r="IK46" s="165">
        <v>-25.463100000000001</v>
      </c>
      <c r="IL46" s="166"/>
      <c r="IM46" s="165">
        <v>-18.438199999999998</v>
      </c>
      <c r="IN46" s="166"/>
      <c r="IO46" s="165">
        <v>86.522400000000005</v>
      </c>
      <c r="IP46" s="165">
        <v>78.765299999999996</v>
      </c>
      <c r="IQ46" s="165">
        <v>89.280600000000007</v>
      </c>
      <c r="IR46" s="165">
        <v>143.23650000000001</v>
      </c>
      <c r="IS46" s="165">
        <v>17.7333</v>
      </c>
      <c r="IT46" s="165">
        <v>0.45839999999999997</v>
      </c>
      <c r="IU46" s="165">
        <v>0.37569999999999998</v>
      </c>
      <c r="IV46" s="165">
        <v>18.913599999999999</v>
      </c>
      <c r="IW46" s="165">
        <v>130.71469999999999</v>
      </c>
      <c r="IX46" s="165">
        <v>-249.3776</v>
      </c>
      <c r="IY46" s="165">
        <v>21.437999999999999</v>
      </c>
      <c r="IZ46" s="165">
        <v>-17.915199999999999</v>
      </c>
      <c r="JA46" s="165">
        <v>-0.56030000000000002</v>
      </c>
      <c r="JB46" s="165">
        <v>4.6349999999999998</v>
      </c>
      <c r="JC46" s="165">
        <v>-9.36</v>
      </c>
      <c r="JD46" s="165">
        <v>-0.79700000000000004</v>
      </c>
      <c r="JE46" s="165">
        <v>-0.80300000000000005</v>
      </c>
      <c r="JF46" s="165">
        <v>4.6399999999999997</v>
      </c>
      <c r="JG46" s="165">
        <v>-0.24</v>
      </c>
      <c r="JH46" s="165">
        <v>-5.5602999999999998</v>
      </c>
      <c r="JI46" s="165">
        <v>-5.9739000000000004</v>
      </c>
      <c r="JJ46" s="165">
        <v>3.1661999999999999</v>
      </c>
      <c r="JK46" s="165">
        <v>3.7522000000000002</v>
      </c>
      <c r="JL46" s="165">
        <v>-6.2</v>
      </c>
      <c r="JM46" s="165">
        <v>0.76</v>
      </c>
      <c r="JN46" s="165">
        <v>-0.29799999999999999</v>
      </c>
      <c r="JO46" s="166"/>
      <c r="JP46" s="166"/>
      <c r="JQ46" s="165">
        <v>3.5665</v>
      </c>
      <c r="JR46" s="165">
        <v>3.9348999999999998</v>
      </c>
      <c r="JS46" s="165">
        <v>3.3292999999999999</v>
      </c>
      <c r="JT46" s="166"/>
      <c r="JU46" s="165">
        <v>8.4</v>
      </c>
      <c r="JV46" s="165">
        <v>8.3111999999999995</v>
      </c>
      <c r="JW46" s="165">
        <v>0.6</v>
      </c>
      <c r="JX46" s="166"/>
      <c r="JY46" s="165">
        <v>-21.244</v>
      </c>
      <c r="JZ46" s="165">
        <v>4.9678000000000004</v>
      </c>
      <c r="KA46" s="165">
        <v>-20.648099999999999</v>
      </c>
      <c r="KB46" s="165">
        <v>-18.6724</v>
      </c>
      <c r="KC46" s="165">
        <v>-8.0851000000000006</v>
      </c>
      <c r="KD46" s="165">
        <v>-24.112300000000001</v>
      </c>
      <c r="KE46" s="165">
        <v>2.5533999999999999</v>
      </c>
      <c r="KF46" s="165">
        <v>-9.8000000000000007</v>
      </c>
      <c r="KG46" s="165">
        <v>-5.3</v>
      </c>
      <c r="KH46" s="165">
        <v>53.971499999999999</v>
      </c>
      <c r="KI46" s="165">
        <v>-136.09010000000001</v>
      </c>
    </row>
    <row r="47" spans="1:295" ht="18" customHeight="1" x14ac:dyDescent="0.3">
      <c r="A47" s="161" t="s">
        <v>46</v>
      </c>
      <c r="B47" s="161" t="s">
        <v>764</v>
      </c>
      <c r="C47" s="165">
        <v>0</v>
      </c>
      <c r="D47" s="165">
        <v>2.6044999999999998</v>
      </c>
      <c r="E47" s="165">
        <v>-7.4861000000000004</v>
      </c>
      <c r="F47" s="165">
        <v>2.9413</v>
      </c>
      <c r="G47" s="165">
        <v>6.2434000000000003</v>
      </c>
      <c r="H47" s="166"/>
      <c r="I47" s="165">
        <v>12.0464</v>
      </c>
      <c r="J47" s="166"/>
      <c r="K47" s="165">
        <v>12.057</v>
      </c>
      <c r="L47" s="165">
        <v>4.8018999999999998</v>
      </c>
      <c r="M47" s="166"/>
      <c r="N47" s="165">
        <v>-8.8800000000000008</v>
      </c>
      <c r="O47" s="165">
        <v>-24.2</v>
      </c>
      <c r="P47" s="166"/>
      <c r="Q47" s="166"/>
      <c r="R47" s="166"/>
      <c r="S47" s="165">
        <v>-1.9762999999999999</v>
      </c>
      <c r="T47" s="165">
        <v>-8.4445999999999994</v>
      </c>
      <c r="U47" s="165">
        <v>6.5938999999999997</v>
      </c>
      <c r="V47" s="165">
        <v>6.6130000000000004</v>
      </c>
      <c r="W47" s="165">
        <v>11.672499999999999</v>
      </c>
      <c r="X47" s="165">
        <v>2.6818</v>
      </c>
      <c r="Y47" s="165">
        <v>0.2482</v>
      </c>
      <c r="Z47" s="165">
        <v>2.2610999999999999</v>
      </c>
      <c r="AA47" s="166"/>
      <c r="AB47" s="165">
        <v>-0.64470000000000005</v>
      </c>
      <c r="AC47" s="165">
        <v>-0.17100000000000001</v>
      </c>
      <c r="AD47" s="165">
        <v>-0.154</v>
      </c>
      <c r="AE47" s="165">
        <v>5.016</v>
      </c>
      <c r="AF47" s="165">
        <v>-11.1</v>
      </c>
      <c r="AG47" s="166"/>
      <c r="AH47" s="165">
        <v>-0.108</v>
      </c>
      <c r="AI47" s="165">
        <v>0.28899999999999998</v>
      </c>
      <c r="AJ47" s="166"/>
      <c r="AK47" s="165">
        <v>-6.74</v>
      </c>
      <c r="AL47" s="166"/>
      <c r="AM47" s="165">
        <v>-6.88</v>
      </c>
      <c r="AN47" s="165">
        <v>-6.94</v>
      </c>
      <c r="AO47" s="165">
        <v>6.0221999999999998</v>
      </c>
      <c r="AP47" s="165">
        <v>4.3567999999999998</v>
      </c>
      <c r="AQ47" s="165">
        <v>21.369800000000001</v>
      </c>
      <c r="AR47" s="165">
        <v>22.750900000000001</v>
      </c>
      <c r="AS47" s="165">
        <v>-15.6454</v>
      </c>
      <c r="AT47" s="165">
        <v>-4.6886000000000001</v>
      </c>
      <c r="AU47" s="165">
        <v>-4.1881000000000004</v>
      </c>
      <c r="AV47" s="165">
        <v>0.6885</v>
      </c>
      <c r="AW47" s="165">
        <v>0.47660000000000002</v>
      </c>
      <c r="AX47" s="165">
        <v>-14.467599999999999</v>
      </c>
      <c r="AY47" s="165">
        <v>-11.9224</v>
      </c>
      <c r="AZ47" s="165">
        <v>5.8144999999999998</v>
      </c>
      <c r="BA47" s="165">
        <v>4.8136999999999999</v>
      </c>
      <c r="BB47" s="165">
        <v>22.190799999999999</v>
      </c>
      <c r="BC47" s="165">
        <v>11.939299999999999</v>
      </c>
      <c r="BD47" s="165">
        <v>-2.1</v>
      </c>
      <c r="BE47" s="165">
        <v>-2.1</v>
      </c>
      <c r="BF47" s="165">
        <v>-25.165700000000001</v>
      </c>
      <c r="BG47" s="165">
        <v>-25.121099999999998</v>
      </c>
      <c r="BH47" s="165">
        <v>-2.5773999999999999</v>
      </c>
      <c r="BI47" s="166"/>
      <c r="BJ47" s="165">
        <v>-2.2317</v>
      </c>
      <c r="BK47" s="165">
        <v>1.5858000000000001</v>
      </c>
      <c r="BL47" s="165">
        <v>1.8272999999999999</v>
      </c>
      <c r="BM47" s="165">
        <v>1.3796999999999999</v>
      </c>
      <c r="BN47" s="165">
        <v>-45.258899999999997</v>
      </c>
      <c r="BO47" s="165">
        <v>33.1126</v>
      </c>
      <c r="BP47" s="165">
        <v>33.082099999999997</v>
      </c>
      <c r="BQ47" s="165">
        <v>-38.808500000000002</v>
      </c>
      <c r="BR47" s="165">
        <v>-131.9984</v>
      </c>
      <c r="BS47" s="166"/>
      <c r="BT47" s="166"/>
      <c r="BU47" s="166"/>
      <c r="BV47" s="165">
        <v>9.8996999999999993</v>
      </c>
      <c r="BW47" s="165">
        <v>7.52</v>
      </c>
      <c r="BX47" s="165">
        <v>5.72</v>
      </c>
      <c r="BY47" s="165">
        <v>-12.89</v>
      </c>
      <c r="BZ47" s="165">
        <v>-3.04</v>
      </c>
      <c r="CA47" s="165">
        <v>-15.8027</v>
      </c>
      <c r="CB47" s="165">
        <v>-15.668799999999999</v>
      </c>
      <c r="CC47" s="165">
        <v>23.5075</v>
      </c>
      <c r="CD47" s="165">
        <v>22.2224</v>
      </c>
      <c r="CE47" s="165">
        <v>-2.4979</v>
      </c>
      <c r="CF47" s="165">
        <v>13.459199999999999</v>
      </c>
      <c r="CG47" s="165">
        <v>13.062900000000001</v>
      </c>
      <c r="CH47" s="165">
        <v>-1.7661</v>
      </c>
      <c r="CI47" s="166"/>
      <c r="CJ47" s="166"/>
      <c r="CK47" s="166"/>
      <c r="CL47" s="165">
        <v>-16.100000000000001</v>
      </c>
      <c r="CM47" s="165">
        <v>-15.9</v>
      </c>
      <c r="CN47" s="165">
        <v>-0.96</v>
      </c>
      <c r="CO47" s="165">
        <v>25.275099999999998</v>
      </c>
      <c r="CP47" s="165">
        <v>25.3965</v>
      </c>
      <c r="CQ47" s="165">
        <v>23.871300000000002</v>
      </c>
      <c r="CR47" s="165">
        <v>36.682299999999998</v>
      </c>
      <c r="CS47" s="165">
        <v>37.150700000000001</v>
      </c>
      <c r="CT47" s="165">
        <v>-23.4438</v>
      </c>
      <c r="CU47" s="165">
        <v>-17.493099999999998</v>
      </c>
      <c r="CV47" s="165">
        <v>-23.097100000000001</v>
      </c>
      <c r="CW47" s="165">
        <v>3.2048999999999999</v>
      </c>
      <c r="CX47" s="165">
        <v>20.260000000000002</v>
      </c>
      <c r="CY47" s="165">
        <v>6.38</v>
      </c>
      <c r="CZ47" s="165">
        <v>12.817399999999999</v>
      </c>
      <c r="DA47" s="165">
        <v>12.893700000000001</v>
      </c>
      <c r="DB47" s="165">
        <v>-8.5500000000000007</v>
      </c>
      <c r="DC47" s="165">
        <v>-50.237699999999997</v>
      </c>
      <c r="DD47" s="166"/>
      <c r="DE47" s="166"/>
      <c r="DF47" s="165">
        <v>21.8767</v>
      </c>
      <c r="DG47" s="165">
        <v>-9.1301000000000005</v>
      </c>
      <c r="DH47" s="165">
        <v>-4.1399999999999997</v>
      </c>
      <c r="DI47" s="166"/>
      <c r="DJ47" s="166"/>
      <c r="DK47" s="165">
        <v>-5.7519999999999998</v>
      </c>
      <c r="DL47" s="165">
        <v>0</v>
      </c>
      <c r="DM47" s="165">
        <v>6.1558000000000002</v>
      </c>
      <c r="DN47" s="165">
        <v>8.5410000000000004</v>
      </c>
      <c r="DO47" s="165">
        <v>1.29</v>
      </c>
      <c r="DP47" s="165">
        <v>-0.67</v>
      </c>
      <c r="DQ47" s="165">
        <v>4.4485000000000001</v>
      </c>
      <c r="DR47" s="165">
        <v>-20.621200000000002</v>
      </c>
      <c r="DS47" s="166"/>
      <c r="DT47" s="166"/>
      <c r="DU47" s="166"/>
      <c r="DV47" s="166"/>
      <c r="DW47" s="165">
        <v>-18.345500000000001</v>
      </c>
      <c r="DX47" s="165">
        <v>-9.2909000000000006</v>
      </c>
      <c r="DY47" s="166"/>
      <c r="DZ47" s="165">
        <v>-33.109099999999998</v>
      </c>
      <c r="EA47" s="166"/>
      <c r="EB47" s="165">
        <v>-6.6490999999999998</v>
      </c>
      <c r="EC47" s="165">
        <v>-16.467500000000001</v>
      </c>
      <c r="ED47" s="165">
        <v>-16.135100000000001</v>
      </c>
      <c r="EE47" s="165">
        <v>-19.153099999999998</v>
      </c>
      <c r="EF47" s="165">
        <v>-25.179400000000001</v>
      </c>
      <c r="EG47" s="165">
        <v>-12.170999999999999</v>
      </c>
      <c r="EH47" s="165">
        <v>-48.005499999999998</v>
      </c>
      <c r="EI47" s="165">
        <v>-31.334700000000002</v>
      </c>
      <c r="EJ47" s="166"/>
      <c r="EK47" s="165">
        <v>-6.8993000000000002</v>
      </c>
      <c r="EL47" s="165">
        <v>-6.0856000000000003</v>
      </c>
      <c r="EM47" s="165">
        <v>0</v>
      </c>
      <c r="EN47" s="165">
        <v>-2.7361</v>
      </c>
      <c r="EO47" s="165">
        <v>-2.4472</v>
      </c>
      <c r="EP47" s="165">
        <v>8.2080000000000002</v>
      </c>
      <c r="EQ47" s="165">
        <v>-25.692399999999999</v>
      </c>
      <c r="ER47" s="165">
        <v>-25.454599999999999</v>
      </c>
      <c r="ES47" s="165">
        <v>2.6093999999999999</v>
      </c>
      <c r="ET47" s="166"/>
      <c r="EU47" s="166"/>
      <c r="EV47" s="165">
        <v>0</v>
      </c>
      <c r="EW47" s="165">
        <v>4.1402000000000001</v>
      </c>
      <c r="EX47" s="165">
        <v>0.3604</v>
      </c>
      <c r="EY47" s="165">
        <v>-13.901</v>
      </c>
      <c r="EZ47" s="165">
        <v>-8.2034000000000002</v>
      </c>
      <c r="FA47" s="165">
        <v>7.2557</v>
      </c>
      <c r="FB47" s="165">
        <v>5.3346</v>
      </c>
      <c r="FC47" s="165">
        <v>-19.5166</v>
      </c>
      <c r="FD47" s="165">
        <v>6.0244</v>
      </c>
      <c r="FE47" s="166"/>
      <c r="FF47" s="165">
        <v>5.6860999999999997</v>
      </c>
      <c r="FG47" s="165">
        <v>0</v>
      </c>
      <c r="FH47" s="165">
        <v>2.9449999999999998</v>
      </c>
      <c r="FI47" s="165">
        <v>2.7292999999999998</v>
      </c>
      <c r="FJ47" s="165">
        <v>7.8704000000000001</v>
      </c>
      <c r="FK47" s="165">
        <v>7.2005999999999997</v>
      </c>
      <c r="FL47" s="165">
        <v>-5.3586</v>
      </c>
      <c r="FM47" s="165">
        <v>15.063700000000001</v>
      </c>
      <c r="FN47" s="165">
        <v>15.213699999999999</v>
      </c>
      <c r="FO47" s="165">
        <v>7.7821999999999996</v>
      </c>
      <c r="FP47" s="166"/>
      <c r="FQ47" s="165">
        <v>23.785799999999998</v>
      </c>
      <c r="FR47" s="165">
        <v>-17.760000000000002</v>
      </c>
      <c r="FS47" s="165">
        <v>-0.6038</v>
      </c>
      <c r="FT47" s="165">
        <v>0.27950000000000003</v>
      </c>
      <c r="FU47" s="165">
        <v>7.0000000000000007E-2</v>
      </c>
      <c r="FV47" s="165">
        <v>1.46</v>
      </c>
      <c r="FW47" s="165">
        <v>-23.145499999999998</v>
      </c>
      <c r="FX47" s="166"/>
      <c r="FY47" s="165">
        <v>3.3290000000000002</v>
      </c>
      <c r="FZ47" s="165">
        <v>0.77900000000000003</v>
      </c>
      <c r="GA47" s="166"/>
      <c r="GB47" s="165">
        <v>16.28</v>
      </c>
      <c r="GC47" s="165">
        <v>-33.587600000000002</v>
      </c>
      <c r="GD47" s="165">
        <v>-23.425899999999999</v>
      </c>
      <c r="GE47" s="165">
        <v>-2.25</v>
      </c>
      <c r="GF47" s="165">
        <v>22.053799999999999</v>
      </c>
      <c r="GG47" s="166"/>
      <c r="GH47" s="165">
        <v>30.127300000000002</v>
      </c>
      <c r="GI47" s="165">
        <v>-10.820499999999999</v>
      </c>
      <c r="GJ47" s="165">
        <v>-11.404400000000001</v>
      </c>
      <c r="GK47" s="165">
        <v>3.6983000000000001</v>
      </c>
      <c r="GL47" s="166"/>
      <c r="GM47" s="166"/>
      <c r="GN47" s="165">
        <v>-8.4582999999999995</v>
      </c>
      <c r="GO47" s="165">
        <v>6.9542000000000002</v>
      </c>
      <c r="GP47" s="165">
        <v>4.9269999999999996</v>
      </c>
      <c r="GQ47" s="165">
        <v>-21.1769</v>
      </c>
      <c r="GR47" s="165">
        <v>6.7991000000000001</v>
      </c>
      <c r="GS47" s="165">
        <v>6.5282</v>
      </c>
      <c r="GT47" s="165">
        <v>194.11019999999999</v>
      </c>
      <c r="GU47" s="165">
        <v>-3.7738</v>
      </c>
      <c r="GV47" s="165">
        <v>-8.3498999999999999</v>
      </c>
      <c r="GW47" s="165">
        <v>-14.964600000000001</v>
      </c>
      <c r="GX47" s="165">
        <v>1.9503999999999999</v>
      </c>
      <c r="GY47" s="165">
        <v>6.5782999999999996</v>
      </c>
      <c r="GZ47" s="165">
        <v>6.6536</v>
      </c>
      <c r="HA47" s="165">
        <v>1.589</v>
      </c>
      <c r="HB47" s="165">
        <v>-9.0281000000000002</v>
      </c>
      <c r="HC47" s="165">
        <v>-8.8855000000000004</v>
      </c>
      <c r="HD47" s="165">
        <v>0.42</v>
      </c>
      <c r="HE47" s="165">
        <v>-5.5681000000000003</v>
      </c>
      <c r="HF47" s="165">
        <v>31.561800000000002</v>
      </c>
      <c r="HG47" s="165">
        <v>19.339700000000001</v>
      </c>
      <c r="HH47" s="165">
        <v>80.009900000000002</v>
      </c>
      <c r="HI47" s="165">
        <v>-27.908200000000001</v>
      </c>
      <c r="HJ47" s="165">
        <v>22.898</v>
      </c>
      <c r="HK47" s="165">
        <v>0</v>
      </c>
      <c r="HL47" s="166"/>
      <c r="HM47" s="165">
        <v>0</v>
      </c>
      <c r="HN47" s="165">
        <v>0</v>
      </c>
      <c r="HO47" s="166"/>
      <c r="HP47" s="166"/>
      <c r="HQ47" s="165">
        <v>-13.847099999999999</v>
      </c>
      <c r="HR47" s="165">
        <v>-13.512</v>
      </c>
      <c r="HS47" s="165">
        <v>-3.7210000000000001</v>
      </c>
      <c r="HT47" s="165">
        <v>-3.5779999999999998</v>
      </c>
      <c r="HU47" s="165">
        <v>7.67</v>
      </c>
      <c r="HV47" s="165">
        <v>7.59</v>
      </c>
      <c r="HW47" s="165">
        <v>-20</v>
      </c>
      <c r="HX47" s="165">
        <v>-19.899999999999999</v>
      </c>
      <c r="HY47" s="165">
        <v>0.3342</v>
      </c>
      <c r="HZ47" s="165">
        <v>-8.48</v>
      </c>
      <c r="IA47" s="165">
        <v>68.281800000000004</v>
      </c>
      <c r="IB47" s="165">
        <v>21.622800000000002</v>
      </c>
      <c r="IC47" s="165">
        <v>21.540400000000002</v>
      </c>
      <c r="ID47" s="165">
        <v>-18.3</v>
      </c>
      <c r="IE47" s="165">
        <v>-23.5</v>
      </c>
      <c r="IF47" s="165">
        <v>-2.8</v>
      </c>
      <c r="IG47" s="165">
        <v>-3.4</v>
      </c>
      <c r="IH47" s="165">
        <v>-20.150200000000002</v>
      </c>
      <c r="II47" s="165">
        <v>-19.803999999999998</v>
      </c>
      <c r="IJ47" s="165">
        <v>-158.762</v>
      </c>
      <c r="IK47" s="165">
        <v>-21.3019</v>
      </c>
      <c r="IL47" s="165">
        <v>-228.00550000000001</v>
      </c>
      <c r="IM47" s="165">
        <v>-27.217300000000002</v>
      </c>
      <c r="IN47" s="166"/>
      <c r="IO47" s="165">
        <v>89.057000000000002</v>
      </c>
      <c r="IP47" s="165">
        <v>76.519099999999995</v>
      </c>
      <c r="IQ47" s="165">
        <v>87.7834</v>
      </c>
      <c r="IR47" s="165">
        <v>152.46639999999999</v>
      </c>
      <c r="IS47" s="165">
        <v>18.422699999999999</v>
      </c>
      <c r="IT47" s="165">
        <v>-1.3788</v>
      </c>
      <c r="IU47" s="165">
        <v>-1.8759999999999999</v>
      </c>
      <c r="IV47" s="165">
        <v>23.9419</v>
      </c>
      <c r="IW47" s="165">
        <v>127.7008</v>
      </c>
      <c r="IX47" s="165">
        <v>-258.07010000000002</v>
      </c>
      <c r="IY47" s="165">
        <v>9.6097000000000001</v>
      </c>
      <c r="IZ47" s="165">
        <v>-4.8127000000000004</v>
      </c>
      <c r="JA47" s="165">
        <v>0.11840000000000001</v>
      </c>
      <c r="JB47" s="165">
        <v>2.004</v>
      </c>
      <c r="JC47" s="165">
        <v>-9.68</v>
      </c>
      <c r="JD47" s="165">
        <v>-0.83799999999999997</v>
      </c>
      <c r="JE47" s="165">
        <v>-0.84699999999999998</v>
      </c>
      <c r="JF47" s="165">
        <v>4.4000000000000004</v>
      </c>
      <c r="JG47" s="165">
        <v>-0.56000000000000005</v>
      </c>
      <c r="JH47" s="165">
        <v>-5.2275</v>
      </c>
      <c r="JI47" s="165">
        <v>-5.8</v>
      </c>
      <c r="JJ47" s="165">
        <v>2.9312999999999998</v>
      </c>
      <c r="JK47" s="165">
        <v>4.2801999999999998</v>
      </c>
      <c r="JL47" s="165">
        <v>-6.8</v>
      </c>
      <c r="JM47" s="165">
        <v>0.39700000000000002</v>
      </c>
      <c r="JN47" s="165">
        <v>-0.68</v>
      </c>
      <c r="JO47" s="166"/>
      <c r="JP47" s="166"/>
      <c r="JQ47" s="165">
        <v>3.6265000000000001</v>
      </c>
      <c r="JR47" s="165">
        <v>3.6486000000000001</v>
      </c>
      <c r="JS47" s="165">
        <v>3.1476000000000002</v>
      </c>
      <c r="JT47" s="166"/>
      <c r="JU47" s="165">
        <v>7.7</v>
      </c>
      <c r="JV47" s="165">
        <v>8.9141999999999992</v>
      </c>
      <c r="JW47" s="165">
        <v>0.79</v>
      </c>
      <c r="JX47" s="166"/>
      <c r="JY47" s="165">
        <v>-21.202400000000001</v>
      </c>
      <c r="JZ47" s="165">
        <v>4.6512000000000002</v>
      </c>
      <c r="KA47" s="165">
        <v>-21.006499999999999</v>
      </c>
      <c r="KB47" s="165">
        <v>-18.4695</v>
      </c>
      <c r="KC47" s="165">
        <v>-8.1085999999999991</v>
      </c>
      <c r="KD47" s="165">
        <v>-25.0092</v>
      </c>
      <c r="KE47" s="165">
        <v>2.6674000000000002</v>
      </c>
      <c r="KF47" s="165">
        <v>-8.6</v>
      </c>
      <c r="KG47" s="165">
        <v>-6.6</v>
      </c>
      <c r="KH47" s="165">
        <v>51.191200000000002</v>
      </c>
      <c r="KI47" s="165">
        <v>-131.8297</v>
      </c>
    </row>
    <row r="48" spans="1:295" ht="18" customHeight="1" x14ac:dyDescent="0.3">
      <c r="A48" s="161" t="s">
        <v>46</v>
      </c>
      <c r="B48" s="161" t="s">
        <v>765</v>
      </c>
      <c r="C48" s="168">
        <v>0</v>
      </c>
      <c r="D48" s="168">
        <v>2.4464000000000001</v>
      </c>
      <c r="E48" s="168">
        <v>-7.3301999999999996</v>
      </c>
      <c r="F48" s="168">
        <v>2.9401999999999999</v>
      </c>
      <c r="G48" s="168">
        <v>6.4546000000000001</v>
      </c>
      <c r="H48" s="169"/>
      <c r="I48" s="168">
        <v>11.5396</v>
      </c>
      <c r="J48" s="169"/>
      <c r="K48" s="168">
        <v>11.799200000000001</v>
      </c>
      <c r="L48" s="168">
        <v>4.6848999999999998</v>
      </c>
      <c r="M48" s="169"/>
      <c r="N48" s="168">
        <v>-11.1</v>
      </c>
      <c r="O48" s="168">
        <v>-24.2</v>
      </c>
      <c r="P48" s="169"/>
      <c r="Q48" s="169"/>
      <c r="R48" s="169"/>
      <c r="S48" s="168">
        <v>-2.0449999999999999</v>
      </c>
      <c r="T48" s="168">
        <v>-8.2597000000000005</v>
      </c>
      <c r="U48" s="168">
        <v>5.2981999999999996</v>
      </c>
      <c r="V48" s="168">
        <v>5.2771999999999997</v>
      </c>
      <c r="W48" s="168">
        <v>9.4376999999999995</v>
      </c>
      <c r="X48" s="168">
        <v>0.58189999999999997</v>
      </c>
      <c r="Y48" s="168">
        <v>-1.1691</v>
      </c>
      <c r="Z48" s="168">
        <v>2.3405999999999998</v>
      </c>
      <c r="AA48" s="169"/>
      <c r="AB48" s="168">
        <v>-0.90580000000000005</v>
      </c>
      <c r="AC48" s="168">
        <v>-0.66500000000000004</v>
      </c>
      <c r="AD48" s="168">
        <v>-0.65300000000000002</v>
      </c>
      <c r="AE48" s="168">
        <v>4.4749999999999996</v>
      </c>
      <c r="AF48" s="168">
        <v>-8.8800000000000008</v>
      </c>
      <c r="AG48" s="169"/>
      <c r="AH48" s="168">
        <v>6.2E-2</v>
      </c>
      <c r="AI48" s="168">
        <v>0.27400000000000002</v>
      </c>
      <c r="AJ48" s="169"/>
      <c r="AK48" s="168">
        <v>-4.38</v>
      </c>
      <c r="AL48" s="169"/>
      <c r="AM48" s="168">
        <v>-10.51</v>
      </c>
      <c r="AN48" s="168">
        <v>-10.6</v>
      </c>
      <c r="AO48" s="168">
        <v>5.5720999999999998</v>
      </c>
      <c r="AP48" s="168">
        <v>3.7566999999999999</v>
      </c>
      <c r="AQ48" s="168">
        <v>20.6557</v>
      </c>
      <c r="AR48" s="168">
        <v>22.101500000000001</v>
      </c>
      <c r="AS48" s="168">
        <v>-14.967000000000001</v>
      </c>
      <c r="AT48" s="168">
        <v>-6.2961</v>
      </c>
      <c r="AU48" s="168">
        <v>-5.8989000000000003</v>
      </c>
      <c r="AV48" s="168">
        <v>-0.78269999999999995</v>
      </c>
      <c r="AW48" s="168">
        <v>-0.70169999999999999</v>
      </c>
      <c r="AX48" s="168">
        <v>-15.1374</v>
      </c>
      <c r="AY48" s="168">
        <v>-12.4582</v>
      </c>
      <c r="AZ48" s="168">
        <v>8.2981999999999996</v>
      </c>
      <c r="BA48" s="168">
        <v>8.1936999999999998</v>
      </c>
      <c r="BB48" s="168">
        <v>17.3157</v>
      </c>
      <c r="BC48" s="168">
        <v>10.3428</v>
      </c>
      <c r="BD48" s="168">
        <v>-2.4</v>
      </c>
      <c r="BE48" s="168">
        <v>-2.4</v>
      </c>
      <c r="BF48" s="168">
        <v>-24.7425</v>
      </c>
      <c r="BG48" s="168">
        <v>-24.3506</v>
      </c>
      <c r="BH48" s="168">
        <v>-2.7004000000000001</v>
      </c>
      <c r="BI48" s="169"/>
      <c r="BJ48" s="168">
        <v>-2.0129000000000001</v>
      </c>
      <c r="BK48" s="168">
        <v>1.5202</v>
      </c>
      <c r="BL48" s="168">
        <v>1.9878</v>
      </c>
      <c r="BM48" s="168">
        <v>1.3439000000000001</v>
      </c>
      <c r="BN48" s="168">
        <v>-46.693300000000001</v>
      </c>
      <c r="BO48" s="168">
        <v>35.645600000000002</v>
      </c>
      <c r="BP48" s="168">
        <v>35.737200000000001</v>
      </c>
      <c r="BQ48" s="168">
        <v>-35.882599999999996</v>
      </c>
      <c r="BR48" s="168">
        <v>-141.26570000000001</v>
      </c>
      <c r="BS48" s="169"/>
      <c r="BT48" s="169"/>
      <c r="BU48" s="169"/>
      <c r="BV48" s="168">
        <v>8.8818000000000001</v>
      </c>
      <c r="BW48" s="168">
        <v>7.16</v>
      </c>
      <c r="BX48" s="168">
        <v>5.76</v>
      </c>
      <c r="BY48" s="168">
        <v>-13.1</v>
      </c>
      <c r="BZ48" s="168">
        <v>-3.84</v>
      </c>
      <c r="CA48" s="168">
        <v>-14.1953</v>
      </c>
      <c r="CB48" s="168">
        <v>-13.927300000000001</v>
      </c>
      <c r="CC48" s="168">
        <v>21.748699999999999</v>
      </c>
      <c r="CD48" s="168">
        <v>20.1448</v>
      </c>
      <c r="CE48" s="168">
        <v>-1.6800999999999999</v>
      </c>
      <c r="CF48" s="168">
        <v>10.662800000000001</v>
      </c>
      <c r="CG48" s="168">
        <v>10.6694</v>
      </c>
      <c r="CH48" s="168">
        <v>-2.1716000000000002</v>
      </c>
      <c r="CI48" s="169"/>
      <c r="CJ48" s="169"/>
      <c r="CK48" s="169"/>
      <c r="CL48" s="168">
        <v>-16.3</v>
      </c>
      <c r="CM48" s="168">
        <v>-15.8</v>
      </c>
      <c r="CN48" s="168">
        <v>-1.1000000000000001</v>
      </c>
      <c r="CO48" s="168">
        <v>23.563199999999998</v>
      </c>
      <c r="CP48" s="168">
        <v>23.564</v>
      </c>
      <c r="CQ48" s="168">
        <v>22.455100000000002</v>
      </c>
      <c r="CR48" s="168">
        <v>38.182600000000001</v>
      </c>
      <c r="CS48" s="168">
        <v>38.558300000000003</v>
      </c>
      <c r="CT48" s="168">
        <v>-23.855599999999999</v>
      </c>
      <c r="CU48" s="168">
        <v>-17.600200000000001</v>
      </c>
      <c r="CV48" s="168">
        <v>-23.450900000000001</v>
      </c>
      <c r="CW48" s="168">
        <v>3.1248999999999998</v>
      </c>
      <c r="CX48" s="168">
        <v>19.329999999999998</v>
      </c>
      <c r="CY48" s="168">
        <v>5.96</v>
      </c>
      <c r="CZ48" s="168">
        <v>11.098599999999999</v>
      </c>
      <c r="DA48" s="168">
        <v>11.331200000000001</v>
      </c>
      <c r="DB48" s="168">
        <v>-8.69</v>
      </c>
      <c r="DC48" s="168">
        <v>113.4353</v>
      </c>
      <c r="DD48" s="169"/>
      <c r="DE48" s="169"/>
      <c r="DF48" s="168">
        <v>25.750599999999999</v>
      </c>
      <c r="DG48" s="168">
        <v>-8.8615999999999993</v>
      </c>
      <c r="DH48" s="168">
        <v>-4.2881</v>
      </c>
      <c r="DI48" s="169"/>
      <c r="DJ48" s="169"/>
      <c r="DK48" s="168">
        <v>-5.8154000000000003</v>
      </c>
      <c r="DL48" s="168">
        <v>3.1850000000000001</v>
      </c>
      <c r="DM48" s="168">
        <v>5.3672000000000004</v>
      </c>
      <c r="DN48" s="168">
        <v>11.6953</v>
      </c>
      <c r="DO48" s="168">
        <v>3.7</v>
      </c>
      <c r="DP48" s="168">
        <v>-0.33</v>
      </c>
      <c r="DQ48" s="168">
        <v>4.2779999999999996</v>
      </c>
      <c r="DR48" s="168">
        <v>-25.231400000000001</v>
      </c>
      <c r="DS48" s="169"/>
      <c r="DT48" s="169"/>
      <c r="DU48" s="169"/>
      <c r="DV48" s="169"/>
      <c r="DW48" s="168">
        <v>-23.290900000000001</v>
      </c>
      <c r="DX48" s="168">
        <v>-11.954499999999999</v>
      </c>
      <c r="DY48" s="169"/>
      <c r="DZ48" s="168">
        <v>-32.545499999999997</v>
      </c>
      <c r="EA48" s="169"/>
      <c r="EB48" s="168">
        <v>-6.3151999999999999</v>
      </c>
      <c r="EC48" s="168">
        <v>-16.396899999999999</v>
      </c>
      <c r="ED48" s="168">
        <v>-16.0487</v>
      </c>
      <c r="EE48" s="168">
        <v>-18.944299999999998</v>
      </c>
      <c r="EF48" s="168">
        <v>-24.4572</v>
      </c>
      <c r="EG48" s="168">
        <v>-11.75</v>
      </c>
      <c r="EH48" s="168">
        <v>-49.977899999999998</v>
      </c>
      <c r="EI48" s="168">
        <v>-29.9453</v>
      </c>
      <c r="EJ48" s="169"/>
      <c r="EK48" s="168">
        <v>-6.6417000000000002</v>
      </c>
      <c r="EL48" s="168">
        <v>-5.6794000000000002</v>
      </c>
      <c r="EM48" s="168">
        <v>0</v>
      </c>
      <c r="EN48" s="168">
        <v>-1.0285</v>
      </c>
      <c r="EO48" s="168">
        <v>-1.4975000000000001</v>
      </c>
      <c r="EP48" s="168">
        <v>6.6719999999999997</v>
      </c>
      <c r="EQ48" s="168">
        <v>-24.873899999999999</v>
      </c>
      <c r="ER48" s="168">
        <v>-24.426400000000001</v>
      </c>
      <c r="ES48" s="168">
        <v>1.754</v>
      </c>
      <c r="ET48" s="169"/>
      <c r="EU48" s="169"/>
      <c r="EV48" s="168">
        <v>0</v>
      </c>
      <c r="EW48" s="168">
        <v>4.0023999999999997</v>
      </c>
      <c r="EX48" s="168">
        <v>3.0758000000000001</v>
      </c>
      <c r="EY48" s="168">
        <v>-13.3911</v>
      </c>
      <c r="EZ48" s="168">
        <v>-7.6403999999999996</v>
      </c>
      <c r="FA48" s="168">
        <v>5.6863000000000001</v>
      </c>
      <c r="FB48" s="168">
        <v>4.9794999999999998</v>
      </c>
      <c r="FC48" s="168">
        <v>-18.918399999999998</v>
      </c>
      <c r="FD48" s="168">
        <v>5.8417000000000003</v>
      </c>
      <c r="FE48" s="169"/>
      <c r="FF48" s="168">
        <v>5.5711000000000004</v>
      </c>
      <c r="FG48" s="168">
        <v>0</v>
      </c>
      <c r="FH48" s="168">
        <v>0</v>
      </c>
      <c r="FI48" s="168">
        <v>0</v>
      </c>
      <c r="FJ48" s="168">
        <v>5.8609999999999998</v>
      </c>
      <c r="FK48" s="168">
        <v>5.5260999999999996</v>
      </c>
      <c r="FL48" s="168">
        <v>-3.8515000000000001</v>
      </c>
      <c r="FM48" s="168">
        <v>14.578200000000001</v>
      </c>
      <c r="FN48" s="168">
        <v>14.6858</v>
      </c>
      <c r="FO48" s="168">
        <v>7.8467000000000002</v>
      </c>
      <c r="FP48" s="169"/>
      <c r="FQ48" s="168">
        <v>22.110900000000001</v>
      </c>
      <c r="FR48" s="168">
        <v>-18.350000000000001</v>
      </c>
      <c r="FS48" s="168">
        <v>-9.2899999999999996E-2</v>
      </c>
      <c r="FT48" s="168">
        <v>0.2364</v>
      </c>
      <c r="FU48" s="168">
        <v>-0.2</v>
      </c>
      <c r="FV48" s="168">
        <v>2.79</v>
      </c>
      <c r="FW48" s="168">
        <v>-21.3689</v>
      </c>
      <c r="FX48" s="169"/>
      <c r="FY48" s="168">
        <v>3.2389999999999999</v>
      </c>
      <c r="FZ48" s="168">
        <v>0.77200000000000002</v>
      </c>
      <c r="GA48" s="169"/>
      <c r="GB48" s="168">
        <v>17.14</v>
      </c>
      <c r="GC48" s="168">
        <v>-33.631799999999998</v>
      </c>
      <c r="GD48" s="168">
        <v>-23.228300000000001</v>
      </c>
      <c r="GE48" s="168">
        <v>-2.09</v>
      </c>
      <c r="GF48" s="168">
        <v>22.790900000000001</v>
      </c>
      <c r="GG48" s="169"/>
      <c r="GH48" s="168">
        <v>29.800699999999999</v>
      </c>
      <c r="GI48" s="168">
        <v>-10.8034</v>
      </c>
      <c r="GJ48" s="168">
        <v>-11.480700000000001</v>
      </c>
      <c r="GK48" s="168">
        <v>3.6606999999999998</v>
      </c>
      <c r="GL48" s="169"/>
      <c r="GM48" s="169"/>
      <c r="GN48" s="168">
        <v>-8.7202000000000002</v>
      </c>
      <c r="GO48" s="168">
        <v>7.0273000000000003</v>
      </c>
      <c r="GP48" s="168">
        <v>5.5712999999999999</v>
      </c>
      <c r="GQ48" s="168">
        <v>-21.9086</v>
      </c>
      <c r="GR48" s="168">
        <v>5.2695999999999996</v>
      </c>
      <c r="GS48" s="168">
        <v>6.2670000000000003</v>
      </c>
      <c r="GT48" s="168">
        <v>191.23259999999999</v>
      </c>
      <c r="GU48" s="168">
        <v>-3.9112</v>
      </c>
      <c r="GV48" s="168">
        <v>-8.2895000000000003</v>
      </c>
      <c r="GW48" s="168">
        <v>-14.589</v>
      </c>
      <c r="GX48" s="168">
        <v>1.7661</v>
      </c>
      <c r="GY48" s="168">
        <v>6.2487000000000004</v>
      </c>
      <c r="GZ48" s="168">
        <v>6.3846999999999996</v>
      </c>
      <c r="HA48" s="168">
        <v>1.3461000000000001</v>
      </c>
      <c r="HB48" s="168">
        <v>-10.087300000000001</v>
      </c>
      <c r="HC48" s="168">
        <v>-7.1128999999999998</v>
      </c>
      <c r="HD48" s="168">
        <v>-1.68</v>
      </c>
      <c r="HE48" s="168">
        <v>-4.4844999999999997</v>
      </c>
      <c r="HF48" s="168">
        <v>34.524799999999999</v>
      </c>
      <c r="HG48" s="168">
        <v>13.5154</v>
      </c>
      <c r="HH48" s="168">
        <v>81.265199999999993</v>
      </c>
      <c r="HI48" s="168">
        <v>-29.103300000000001</v>
      </c>
      <c r="HJ48" s="168">
        <v>20.556100000000001</v>
      </c>
      <c r="HK48" s="168">
        <v>0</v>
      </c>
      <c r="HL48" s="169"/>
      <c r="HM48" s="168">
        <v>0</v>
      </c>
      <c r="HN48" s="168">
        <v>0</v>
      </c>
      <c r="HO48" s="169"/>
      <c r="HP48" s="169"/>
      <c r="HQ48" s="168">
        <v>-12.0893</v>
      </c>
      <c r="HR48" s="168">
        <v>-11.545400000000001</v>
      </c>
      <c r="HS48" s="168">
        <v>-3.2084999999999999</v>
      </c>
      <c r="HT48" s="168">
        <v>-3.0552999999999999</v>
      </c>
      <c r="HU48" s="168">
        <v>13.16</v>
      </c>
      <c r="HV48" s="168">
        <v>13.11</v>
      </c>
      <c r="HW48" s="168">
        <v>-18.600000000000001</v>
      </c>
      <c r="HX48" s="168">
        <v>-18.600000000000001</v>
      </c>
      <c r="HY48" s="168">
        <v>0.15840000000000001</v>
      </c>
      <c r="HZ48" s="168">
        <v>-7.68</v>
      </c>
      <c r="IA48" s="168">
        <v>48.251800000000003</v>
      </c>
      <c r="IB48" s="168">
        <v>20.789899999999999</v>
      </c>
      <c r="IC48" s="168">
        <v>20.680099999999999</v>
      </c>
      <c r="ID48" s="168">
        <v>-19</v>
      </c>
      <c r="IE48" s="168">
        <v>-23.9</v>
      </c>
      <c r="IF48" s="168">
        <v>-4.5999999999999996</v>
      </c>
      <c r="IG48" s="168">
        <v>-5.0999999999999996</v>
      </c>
      <c r="IH48" s="168">
        <v>-10.5586</v>
      </c>
      <c r="II48" s="168">
        <v>-10.7402</v>
      </c>
      <c r="IJ48" s="168">
        <v>-163.49209999999999</v>
      </c>
      <c r="IK48" s="168">
        <v>-26.496200000000002</v>
      </c>
      <c r="IL48" s="168">
        <v>-224.57300000000001</v>
      </c>
      <c r="IM48" s="168">
        <v>-20.781300000000002</v>
      </c>
      <c r="IN48" s="169"/>
      <c r="IO48" s="168">
        <v>81.278800000000004</v>
      </c>
      <c r="IP48" s="168">
        <v>87.627799999999993</v>
      </c>
      <c r="IQ48" s="168">
        <v>87.290499999999994</v>
      </c>
      <c r="IR48" s="168">
        <v>144.4417</v>
      </c>
      <c r="IS48" s="168">
        <v>7.5439999999999996</v>
      </c>
      <c r="IT48" s="168">
        <v>-5.6685999999999996</v>
      </c>
      <c r="IU48" s="168">
        <v>-5.6421000000000001</v>
      </c>
      <c r="IV48" s="168">
        <v>19.152799999999999</v>
      </c>
      <c r="IW48" s="168">
        <v>118.5341</v>
      </c>
      <c r="IX48" s="168">
        <v>-253.30330000000001</v>
      </c>
      <c r="IY48" s="168">
        <v>1.1392</v>
      </c>
      <c r="IZ48" s="168">
        <v>0.61140000000000005</v>
      </c>
      <c r="JA48" s="168">
        <v>-2.3199999999999998E-2</v>
      </c>
      <c r="JB48" s="168">
        <v>0.97</v>
      </c>
      <c r="JC48" s="168">
        <v>-8.8000000000000007</v>
      </c>
      <c r="JD48" s="168">
        <v>-0.83199999999999996</v>
      </c>
      <c r="JE48" s="168">
        <v>-0.83399999999999996</v>
      </c>
      <c r="JF48" s="168">
        <v>4.24</v>
      </c>
      <c r="JG48" s="168">
        <v>-0.08</v>
      </c>
      <c r="JH48" s="168">
        <v>-5.3536000000000001</v>
      </c>
      <c r="JI48" s="168">
        <v>-5.8273999999999999</v>
      </c>
      <c r="JJ48" s="168">
        <v>2.1408</v>
      </c>
      <c r="JK48" s="168">
        <v>4.2801999999999998</v>
      </c>
      <c r="JL48" s="168">
        <v>-4.7</v>
      </c>
      <c r="JM48" s="168">
        <v>3.2589999999999999</v>
      </c>
      <c r="JN48" s="168">
        <v>1.958</v>
      </c>
      <c r="JO48" s="169"/>
      <c r="JP48" s="169"/>
      <c r="JQ48" s="168">
        <v>4.3846999999999996</v>
      </c>
      <c r="JR48" s="168">
        <v>4.0007999999999999</v>
      </c>
      <c r="JS48" s="168">
        <v>4.3768000000000002</v>
      </c>
      <c r="JT48" s="169"/>
      <c r="JU48" s="168">
        <v>8.4</v>
      </c>
      <c r="JV48" s="168">
        <v>8.8368000000000002</v>
      </c>
      <c r="JW48" s="168">
        <v>0.69</v>
      </c>
      <c r="JX48" s="169"/>
      <c r="JY48" s="168">
        <v>-21.727799999999998</v>
      </c>
      <c r="JZ48" s="168">
        <v>4.8563999999999998</v>
      </c>
      <c r="KA48" s="168">
        <v>-20.458500000000001</v>
      </c>
      <c r="KB48" s="168">
        <v>-18.863199999999999</v>
      </c>
      <c r="KC48" s="168">
        <v>-8.0563000000000002</v>
      </c>
      <c r="KD48" s="168">
        <v>-24.113600000000002</v>
      </c>
      <c r="KE48" s="168">
        <v>2.3371</v>
      </c>
      <c r="KF48" s="168">
        <v>-9.6</v>
      </c>
      <c r="KG48" s="168">
        <v>-6.4</v>
      </c>
      <c r="KH48" s="168">
        <v>57.3217</v>
      </c>
      <c r="KI48" s="168">
        <v>-137.84540000000001</v>
      </c>
    </row>
    <row r="49" spans="1:295" ht="18" customHeight="1" x14ac:dyDescent="0.3">
      <c r="A49" s="161" t="s">
        <v>46</v>
      </c>
      <c r="B49" s="161" t="s">
        <v>766</v>
      </c>
      <c r="C49" s="162">
        <v>0</v>
      </c>
      <c r="D49" s="162">
        <v>2.3910999999999998</v>
      </c>
      <c r="E49" s="162">
        <v>-7.2259000000000002</v>
      </c>
      <c r="F49" s="162">
        <v>2.8231999999999999</v>
      </c>
      <c r="G49" s="162">
        <v>6.1280000000000001</v>
      </c>
      <c r="H49" s="163"/>
      <c r="I49" s="162">
        <v>11.049099999999999</v>
      </c>
      <c r="J49" s="163"/>
      <c r="K49" s="162">
        <v>11.435499999999999</v>
      </c>
      <c r="L49" s="162">
        <v>4.4478999999999997</v>
      </c>
      <c r="M49" s="163"/>
      <c r="N49" s="162">
        <v>-11.1</v>
      </c>
      <c r="O49" s="163"/>
      <c r="P49" s="162">
        <v>2.2000000000000002</v>
      </c>
      <c r="Q49" s="163"/>
      <c r="R49" s="163"/>
      <c r="S49" s="162">
        <v>-1.5973999999999999</v>
      </c>
      <c r="T49" s="162">
        <v>-8.3960000000000008</v>
      </c>
      <c r="U49" s="162">
        <v>5.6055999999999999</v>
      </c>
      <c r="V49" s="162">
        <v>5.5208000000000004</v>
      </c>
      <c r="W49" s="162">
        <v>9.8429000000000002</v>
      </c>
      <c r="X49" s="162">
        <v>0.53739999999999999</v>
      </c>
      <c r="Y49" s="162">
        <v>0.22969999999999999</v>
      </c>
      <c r="Z49" s="162">
        <v>2.3915999999999999</v>
      </c>
      <c r="AA49" s="163"/>
      <c r="AB49" s="162">
        <v>-0.93920000000000003</v>
      </c>
      <c r="AC49" s="162">
        <v>-0.61799999999999999</v>
      </c>
      <c r="AD49" s="162">
        <v>-0.59899999999999998</v>
      </c>
      <c r="AE49" s="162">
        <v>4.7169999999999996</v>
      </c>
      <c r="AF49" s="162">
        <v>-8.8800000000000008</v>
      </c>
      <c r="AG49" s="162">
        <v>-6.6</v>
      </c>
      <c r="AH49" s="162">
        <v>-0.20200000000000001</v>
      </c>
      <c r="AI49" s="162">
        <v>0.28599999999999998</v>
      </c>
      <c r="AJ49" s="163"/>
      <c r="AK49" s="162">
        <v>-4.2300000000000004</v>
      </c>
      <c r="AL49" s="163"/>
      <c r="AM49" s="162">
        <v>-10.41</v>
      </c>
      <c r="AN49" s="162">
        <v>-10.34</v>
      </c>
      <c r="AO49" s="162">
        <v>6.0728</v>
      </c>
      <c r="AP49" s="162">
        <v>3.7288000000000001</v>
      </c>
      <c r="AQ49" s="162">
        <v>20.642099999999999</v>
      </c>
      <c r="AR49" s="162">
        <v>22.147200000000002</v>
      </c>
      <c r="AS49" s="162">
        <v>-14.8131</v>
      </c>
      <c r="AT49" s="162">
        <v>-6.0282</v>
      </c>
      <c r="AU49" s="162">
        <v>-5.5613000000000001</v>
      </c>
      <c r="AV49" s="162">
        <v>-0.24199999999999999</v>
      </c>
      <c r="AW49" s="162">
        <v>-0.57379999999999998</v>
      </c>
      <c r="AX49" s="162">
        <v>-15.003399999999999</v>
      </c>
      <c r="AY49" s="162">
        <v>-12.5922</v>
      </c>
      <c r="AZ49" s="162">
        <v>8.8956999999999997</v>
      </c>
      <c r="BA49" s="162">
        <v>8.7485999999999997</v>
      </c>
      <c r="BB49" s="162">
        <v>16.6812</v>
      </c>
      <c r="BC49" s="162">
        <v>10.4216</v>
      </c>
      <c r="BD49" s="162">
        <v>-2.4</v>
      </c>
      <c r="BE49" s="162">
        <v>-2.4</v>
      </c>
      <c r="BF49" s="162">
        <v>-24.554400000000001</v>
      </c>
      <c r="BG49" s="162">
        <v>-24.182200000000002</v>
      </c>
      <c r="BH49" s="162">
        <v>-2.5163000000000002</v>
      </c>
      <c r="BI49" s="163"/>
      <c r="BJ49" s="162">
        <v>-2.548</v>
      </c>
      <c r="BK49" s="162">
        <v>1.3746</v>
      </c>
      <c r="BL49" s="162">
        <v>1.8871</v>
      </c>
      <c r="BM49" s="162">
        <v>1.2311000000000001</v>
      </c>
      <c r="BN49" s="162">
        <v>-47.730899999999998</v>
      </c>
      <c r="BO49" s="162">
        <v>35.126800000000003</v>
      </c>
      <c r="BP49" s="162">
        <v>35.248899999999999</v>
      </c>
      <c r="BQ49" s="162">
        <v>-34.854100000000003</v>
      </c>
      <c r="BR49" s="162">
        <v>-143.56440000000001</v>
      </c>
      <c r="BS49" s="163"/>
      <c r="BT49" s="163"/>
      <c r="BU49" s="163"/>
      <c r="BV49" s="162">
        <v>8.9116999999999997</v>
      </c>
      <c r="BW49" s="162">
        <v>7.14</v>
      </c>
      <c r="BX49" s="162">
        <v>5.43</v>
      </c>
      <c r="BY49" s="162">
        <v>-13.37</v>
      </c>
      <c r="BZ49" s="162">
        <v>-3.34</v>
      </c>
      <c r="CA49" s="162">
        <v>-13.2576</v>
      </c>
      <c r="CB49" s="162">
        <v>-13.391500000000001</v>
      </c>
      <c r="CC49" s="162">
        <v>21.172499999999999</v>
      </c>
      <c r="CD49" s="162">
        <v>19.4331</v>
      </c>
      <c r="CE49" s="162">
        <v>-1.6311</v>
      </c>
      <c r="CF49" s="162">
        <v>10.8225</v>
      </c>
      <c r="CG49" s="162">
        <v>10.4056</v>
      </c>
      <c r="CH49" s="162">
        <v>-2.548</v>
      </c>
      <c r="CI49" s="163"/>
      <c r="CJ49" s="163"/>
      <c r="CK49" s="163"/>
      <c r="CL49" s="162">
        <v>-16.600000000000001</v>
      </c>
      <c r="CM49" s="162">
        <v>-16.2</v>
      </c>
      <c r="CN49" s="162">
        <v>-1</v>
      </c>
      <c r="CO49" s="162">
        <v>23.940200000000001</v>
      </c>
      <c r="CP49" s="162">
        <v>24.011600000000001</v>
      </c>
      <c r="CQ49" s="162">
        <v>22.2438</v>
      </c>
      <c r="CR49" s="162">
        <v>39.073300000000003</v>
      </c>
      <c r="CS49" s="162">
        <v>39.199300000000001</v>
      </c>
      <c r="CT49" s="162">
        <v>-24.7502</v>
      </c>
      <c r="CU49" s="162">
        <v>-18.209</v>
      </c>
      <c r="CV49" s="162">
        <v>-24.425599999999999</v>
      </c>
      <c r="CW49" s="162">
        <v>3.2303000000000002</v>
      </c>
      <c r="CX49" s="162">
        <v>18.93</v>
      </c>
      <c r="CY49" s="162">
        <v>5.87</v>
      </c>
      <c r="CZ49" s="162">
        <v>10.629899999999999</v>
      </c>
      <c r="DA49" s="162">
        <v>10.8429</v>
      </c>
      <c r="DB49" s="162">
        <v>-8.1999999999999993</v>
      </c>
      <c r="DC49" s="162">
        <v>125.98779999999999</v>
      </c>
      <c r="DD49" s="163"/>
      <c r="DE49" s="163"/>
      <c r="DF49" s="162">
        <v>26.612300000000001</v>
      </c>
      <c r="DG49" s="162">
        <v>-8.7079000000000004</v>
      </c>
      <c r="DH49" s="162">
        <v>-3.9508000000000001</v>
      </c>
      <c r="DI49" s="163"/>
      <c r="DJ49" s="163"/>
      <c r="DK49" s="162">
        <v>-5.9644000000000004</v>
      </c>
      <c r="DL49" s="162">
        <v>2.8109999999999999</v>
      </c>
      <c r="DM49" s="162">
        <v>5.0518000000000001</v>
      </c>
      <c r="DN49" s="162">
        <v>11.324199999999999</v>
      </c>
      <c r="DO49" s="162">
        <v>3.26</v>
      </c>
      <c r="DP49" s="162">
        <v>-0.36</v>
      </c>
      <c r="DQ49" s="162">
        <v>4.681</v>
      </c>
      <c r="DR49" s="162">
        <v>-26.601500000000001</v>
      </c>
      <c r="DS49" s="163"/>
      <c r="DT49" s="163"/>
      <c r="DU49" s="163"/>
      <c r="DV49" s="163"/>
      <c r="DW49" s="162">
        <v>-24.927299999999999</v>
      </c>
      <c r="DX49" s="162">
        <v>-12.6</v>
      </c>
      <c r="DY49" s="163"/>
      <c r="DZ49" s="162">
        <v>-31.909099999999999</v>
      </c>
      <c r="EA49" s="163"/>
      <c r="EB49" s="162">
        <v>-6.5682</v>
      </c>
      <c r="EC49" s="162">
        <v>-16.560600000000001</v>
      </c>
      <c r="ED49" s="162">
        <v>-16.094000000000001</v>
      </c>
      <c r="EE49" s="162">
        <v>-18.299299999999999</v>
      </c>
      <c r="EF49" s="162">
        <v>-24.804600000000001</v>
      </c>
      <c r="EG49" s="162">
        <v>-13.007999999999999</v>
      </c>
      <c r="EH49" s="162">
        <v>-51.588000000000001</v>
      </c>
      <c r="EI49" s="162">
        <v>-28.304099999999998</v>
      </c>
      <c r="EJ49" s="163"/>
      <c r="EK49" s="162">
        <v>-6.5195999999999996</v>
      </c>
      <c r="EL49" s="162">
        <v>-5.6946000000000003</v>
      </c>
      <c r="EM49" s="162">
        <v>0</v>
      </c>
      <c r="EN49" s="162">
        <v>-2.8592</v>
      </c>
      <c r="EO49" s="162">
        <v>-3.0568</v>
      </c>
      <c r="EP49" s="162">
        <v>8.7200000000000006</v>
      </c>
      <c r="EQ49" s="162">
        <v>-24.7424</v>
      </c>
      <c r="ER49" s="162">
        <v>-24.294</v>
      </c>
      <c r="ES49" s="162">
        <v>2.3321000000000001</v>
      </c>
      <c r="ET49" s="163"/>
      <c r="EU49" s="163"/>
      <c r="EV49" s="162">
        <v>0</v>
      </c>
      <c r="EW49" s="162">
        <v>3.9716</v>
      </c>
      <c r="EX49" s="162">
        <v>0.79149999999999998</v>
      </c>
      <c r="EY49" s="162">
        <v>-14.3483</v>
      </c>
      <c r="EZ49" s="162">
        <v>-8.7640999999999991</v>
      </c>
      <c r="FA49" s="162">
        <v>8.0693000000000001</v>
      </c>
      <c r="FB49" s="162">
        <v>5.4120999999999997</v>
      </c>
      <c r="FC49" s="162">
        <v>-19.422499999999999</v>
      </c>
      <c r="FD49" s="162">
        <v>5.5327000000000002</v>
      </c>
      <c r="FE49" s="163"/>
      <c r="FF49" s="162">
        <v>5.2770000000000001</v>
      </c>
      <c r="FG49" s="162">
        <v>3.6044</v>
      </c>
      <c r="FH49" s="162">
        <v>2.4163999999999999</v>
      </c>
      <c r="FI49" s="162">
        <v>0</v>
      </c>
      <c r="FJ49" s="162">
        <v>5.0236999999999998</v>
      </c>
      <c r="FK49" s="162">
        <v>4.3539000000000003</v>
      </c>
      <c r="FL49" s="162">
        <v>-2.8468</v>
      </c>
      <c r="FM49" s="162">
        <v>14.1798</v>
      </c>
      <c r="FN49" s="162">
        <v>14.577299999999999</v>
      </c>
      <c r="FO49" s="162">
        <v>10.167199999999999</v>
      </c>
      <c r="FP49" s="162">
        <v>25.7089</v>
      </c>
      <c r="FQ49" s="162">
        <v>24.210599999999999</v>
      </c>
      <c r="FR49" s="162">
        <v>-16.98</v>
      </c>
      <c r="FS49" s="162">
        <v>-0.30530000000000002</v>
      </c>
      <c r="FT49" s="162">
        <v>0.2364</v>
      </c>
      <c r="FU49" s="162">
        <v>0</v>
      </c>
      <c r="FV49" s="162">
        <v>0.65</v>
      </c>
      <c r="FW49" s="162">
        <v>-23.828600000000002</v>
      </c>
      <c r="FX49" s="163"/>
      <c r="FY49" s="162">
        <v>3.39</v>
      </c>
      <c r="FZ49" s="162">
        <v>0.89100000000000001</v>
      </c>
      <c r="GA49" s="163"/>
      <c r="GB49" s="162">
        <v>17.79</v>
      </c>
      <c r="GC49" s="162">
        <v>-35.983400000000003</v>
      </c>
      <c r="GD49" s="162">
        <v>-25.203900000000001</v>
      </c>
      <c r="GE49" s="162">
        <v>-1.56</v>
      </c>
      <c r="GF49" s="162">
        <v>24.236999999999998</v>
      </c>
      <c r="GG49" s="163"/>
      <c r="GH49" s="162">
        <v>30.5259</v>
      </c>
      <c r="GI49" s="162">
        <v>-10.822699999999999</v>
      </c>
      <c r="GJ49" s="162">
        <v>-11.4339</v>
      </c>
      <c r="GK49" s="162">
        <v>3.5920000000000001</v>
      </c>
      <c r="GL49" s="163"/>
      <c r="GM49" s="163"/>
      <c r="GN49" s="162">
        <v>-8.8207000000000004</v>
      </c>
      <c r="GO49" s="162">
        <v>7.3029000000000002</v>
      </c>
      <c r="GP49" s="162">
        <v>6.7293000000000003</v>
      </c>
      <c r="GQ49" s="162">
        <v>-22.655000000000001</v>
      </c>
      <c r="GR49" s="162">
        <v>7.3954000000000004</v>
      </c>
      <c r="GS49" s="162">
        <v>6.9593999999999996</v>
      </c>
      <c r="GT49" s="162">
        <v>193.24420000000001</v>
      </c>
      <c r="GU49" s="162">
        <v>-4.3280000000000003</v>
      </c>
      <c r="GV49" s="162">
        <v>-8.5302000000000007</v>
      </c>
      <c r="GW49" s="162">
        <v>-14.917199999999999</v>
      </c>
      <c r="GX49" s="162">
        <v>1.7430000000000001</v>
      </c>
      <c r="GY49" s="162">
        <v>6.1167999999999996</v>
      </c>
      <c r="GZ49" s="162">
        <v>6.1947999999999999</v>
      </c>
      <c r="HA49" s="162">
        <v>1.1517999999999999</v>
      </c>
      <c r="HB49" s="162">
        <v>-10.0345</v>
      </c>
      <c r="HC49" s="162">
        <v>-8.4129000000000005</v>
      </c>
      <c r="HD49" s="162">
        <v>-1.26</v>
      </c>
      <c r="HE49" s="162">
        <v>-4.3097000000000003</v>
      </c>
      <c r="HF49" s="162">
        <v>35.515300000000003</v>
      </c>
      <c r="HG49" s="162">
        <v>14.526300000000001</v>
      </c>
      <c r="HH49" s="162">
        <v>83.096500000000006</v>
      </c>
      <c r="HI49" s="162">
        <v>-28.817399999999999</v>
      </c>
      <c r="HJ49" s="162">
        <v>21.258099999999999</v>
      </c>
      <c r="HK49" s="162">
        <v>0</v>
      </c>
      <c r="HL49" s="163"/>
      <c r="HM49" s="162">
        <v>0</v>
      </c>
      <c r="HN49" s="162">
        <v>0</v>
      </c>
      <c r="HO49" s="163"/>
      <c r="HP49" s="163"/>
      <c r="HQ49" s="162">
        <v>-11.6553</v>
      </c>
      <c r="HR49" s="162">
        <v>-10.9741</v>
      </c>
      <c r="HS49" s="162">
        <v>-3.3955000000000002</v>
      </c>
      <c r="HT49" s="162">
        <v>-3.3033000000000001</v>
      </c>
      <c r="HU49" s="162">
        <v>12.22</v>
      </c>
      <c r="HV49" s="162">
        <v>12.13</v>
      </c>
      <c r="HW49" s="162">
        <v>-18.3</v>
      </c>
      <c r="HX49" s="162">
        <v>-18.399999999999999</v>
      </c>
      <c r="HY49" s="162">
        <v>0.2298</v>
      </c>
      <c r="HZ49" s="162">
        <v>-8.08</v>
      </c>
      <c r="IA49" s="162">
        <v>49.020099999999999</v>
      </c>
      <c r="IB49" s="162">
        <v>23.927199999999999</v>
      </c>
      <c r="IC49" s="162">
        <v>23.815999999999999</v>
      </c>
      <c r="ID49" s="162">
        <v>-18.7</v>
      </c>
      <c r="IE49" s="162">
        <v>-24.3</v>
      </c>
      <c r="IF49" s="162">
        <v>-5.4</v>
      </c>
      <c r="IG49" s="162">
        <v>-6</v>
      </c>
      <c r="IH49" s="162">
        <v>-13.1181</v>
      </c>
      <c r="II49" s="162">
        <v>-12.9529</v>
      </c>
      <c r="IJ49" s="162">
        <v>-161.75960000000001</v>
      </c>
      <c r="IK49" s="162">
        <v>-26.6251</v>
      </c>
      <c r="IL49" s="162">
        <v>-223.07679999999999</v>
      </c>
      <c r="IM49" s="162">
        <v>-20.846800000000002</v>
      </c>
      <c r="IN49" s="163"/>
      <c r="IO49" s="162">
        <v>78.905199999999994</v>
      </c>
      <c r="IP49" s="162">
        <v>87.783100000000005</v>
      </c>
      <c r="IQ49" s="162">
        <v>88.376800000000003</v>
      </c>
      <c r="IR49" s="162">
        <v>142.23159999999999</v>
      </c>
      <c r="IS49" s="162">
        <v>6.9301000000000004</v>
      </c>
      <c r="IT49" s="162">
        <v>-5.3166000000000002</v>
      </c>
      <c r="IU49" s="162">
        <v>-5.44</v>
      </c>
      <c r="IV49" s="162">
        <v>22.1706</v>
      </c>
      <c r="IW49" s="162">
        <v>115.3691</v>
      </c>
      <c r="IX49" s="162">
        <v>-252.49719999999999</v>
      </c>
      <c r="IY49" s="162">
        <v>5.3094999999999999</v>
      </c>
      <c r="IZ49" s="162">
        <v>-2.6027999999999998</v>
      </c>
      <c r="JA49" s="162">
        <v>-0.3967</v>
      </c>
      <c r="JB49" s="162">
        <v>0.91400000000000003</v>
      </c>
      <c r="JC49" s="162">
        <v>-8.32</v>
      </c>
      <c r="JD49" s="162">
        <v>-0.80100000000000005</v>
      </c>
      <c r="JE49" s="162">
        <v>-0.81599999999999995</v>
      </c>
      <c r="JF49" s="162">
        <v>3.6</v>
      </c>
      <c r="JG49" s="162">
        <v>-0.48</v>
      </c>
      <c r="JH49" s="162">
        <v>-5.0625</v>
      </c>
      <c r="JI49" s="162">
        <v>-5.3025000000000002</v>
      </c>
      <c r="JJ49" s="162">
        <v>2.1408</v>
      </c>
      <c r="JK49" s="162">
        <v>4.1917</v>
      </c>
      <c r="JL49" s="162">
        <v>-5.0999999999999996</v>
      </c>
      <c r="JM49" s="162">
        <v>2.1760000000000002</v>
      </c>
      <c r="JN49" s="162">
        <v>2.5259999999999998</v>
      </c>
      <c r="JO49" s="163"/>
      <c r="JP49" s="162">
        <v>2.8591000000000002</v>
      </c>
      <c r="JQ49" s="162">
        <v>4.5243000000000002</v>
      </c>
      <c r="JR49" s="162">
        <v>3.1423000000000001</v>
      </c>
      <c r="JS49" s="162">
        <v>3.3431000000000002</v>
      </c>
      <c r="JT49" s="163"/>
      <c r="JU49" s="162">
        <v>9.1</v>
      </c>
      <c r="JV49" s="162">
        <v>9.0245999999999995</v>
      </c>
      <c r="JW49" s="162">
        <v>0.56999999999999995</v>
      </c>
      <c r="JX49" s="163"/>
      <c r="JY49" s="162">
        <v>-21.522200000000002</v>
      </c>
      <c r="JZ49" s="162">
        <v>4.4489000000000001</v>
      </c>
      <c r="KA49" s="162">
        <v>-20.715499999999999</v>
      </c>
      <c r="KB49" s="162">
        <v>-18.8154</v>
      </c>
      <c r="KC49" s="162">
        <v>-7.8430999999999997</v>
      </c>
      <c r="KD49" s="162">
        <v>-24.4696</v>
      </c>
      <c r="KE49" s="162">
        <v>2.3902999999999999</v>
      </c>
      <c r="KF49" s="162">
        <v>-9.9</v>
      </c>
      <c r="KG49" s="162">
        <v>-5.6</v>
      </c>
      <c r="KH49" s="162">
        <v>57.909300000000002</v>
      </c>
      <c r="KI49" s="162">
        <v>-141.44669999999999</v>
      </c>
    </row>
    <row r="50" spans="1:295" ht="18" customHeight="1" x14ac:dyDescent="0.3">
      <c r="A50" s="161" t="s">
        <v>46</v>
      </c>
      <c r="B50" s="161" t="s">
        <v>767</v>
      </c>
      <c r="C50" s="165">
        <v>0</v>
      </c>
      <c r="D50" s="165">
        <v>2.2136999999999998</v>
      </c>
      <c r="E50" s="165">
        <v>-7.0286999999999997</v>
      </c>
      <c r="F50" s="165">
        <v>2.6734</v>
      </c>
      <c r="G50" s="165">
        <v>6.0444000000000004</v>
      </c>
      <c r="H50" s="166"/>
      <c r="I50" s="165">
        <v>10.3696</v>
      </c>
      <c r="J50" s="166"/>
      <c r="K50" s="165">
        <v>10.654199999999999</v>
      </c>
      <c r="L50" s="165">
        <v>4.1158999999999999</v>
      </c>
      <c r="M50" s="166"/>
      <c r="N50" s="165">
        <v>-11.1</v>
      </c>
      <c r="O50" s="165">
        <v>-24.2</v>
      </c>
      <c r="P50" s="165">
        <v>2.2000000000000002</v>
      </c>
      <c r="Q50" s="165">
        <v>2.484</v>
      </c>
      <c r="R50" s="165">
        <v>-15.4</v>
      </c>
      <c r="S50" s="165">
        <v>2.1162999999999998</v>
      </c>
      <c r="T50" s="165">
        <v>-8.8952000000000009</v>
      </c>
      <c r="U50" s="165">
        <v>5.5933000000000002</v>
      </c>
      <c r="V50" s="165">
        <v>5.6920000000000002</v>
      </c>
      <c r="W50" s="165">
        <v>10.2559</v>
      </c>
      <c r="X50" s="165">
        <v>2.8698000000000001</v>
      </c>
      <c r="Y50" s="165">
        <v>0.12620000000000001</v>
      </c>
      <c r="Z50" s="165">
        <v>2.3452999999999999</v>
      </c>
      <c r="AA50" s="166"/>
      <c r="AB50" s="165">
        <v>-0.99050000000000005</v>
      </c>
      <c r="AC50" s="165">
        <v>-0.72699999999999998</v>
      </c>
      <c r="AD50" s="165">
        <v>-0.71099999999999997</v>
      </c>
      <c r="AE50" s="165">
        <v>4.649</v>
      </c>
      <c r="AF50" s="165">
        <v>-8.8800000000000008</v>
      </c>
      <c r="AG50" s="165">
        <v>-6.6</v>
      </c>
      <c r="AH50" s="165">
        <v>-0.16200000000000001</v>
      </c>
      <c r="AI50" s="165">
        <v>0.28599999999999998</v>
      </c>
      <c r="AJ50" s="166"/>
      <c r="AK50" s="165">
        <v>-4.79</v>
      </c>
      <c r="AL50" s="165">
        <v>-10</v>
      </c>
      <c r="AM50" s="165">
        <v>-10.86</v>
      </c>
      <c r="AN50" s="165">
        <v>-10.99</v>
      </c>
      <c r="AO50" s="165">
        <v>6.1212999999999997</v>
      </c>
      <c r="AP50" s="165">
        <v>3.8611</v>
      </c>
      <c r="AQ50" s="165">
        <v>19.675999999999998</v>
      </c>
      <c r="AR50" s="165">
        <v>21.254999999999999</v>
      </c>
      <c r="AS50" s="165">
        <v>-12.8386</v>
      </c>
      <c r="AT50" s="165">
        <v>-6.5640000000000001</v>
      </c>
      <c r="AU50" s="165">
        <v>-5.9741</v>
      </c>
      <c r="AV50" s="165">
        <v>-9.4999999999999998E-3</v>
      </c>
      <c r="AW50" s="165">
        <v>0.99409999999999998</v>
      </c>
      <c r="AX50" s="165">
        <v>-14.8695</v>
      </c>
      <c r="AY50" s="165">
        <v>-12.5922</v>
      </c>
      <c r="AZ50" s="165">
        <v>9.9946000000000002</v>
      </c>
      <c r="BA50" s="165">
        <v>9.8445999999999998</v>
      </c>
      <c r="BB50" s="165">
        <v>10.666499999999999</v>
      </c>
      <c r="BC50" s="165">
        <v>11.483000000000001</v>
      </c>
      <c r="BD50" s="165">
        <v>-2.6</v>
      </c>
      <c r="BE50" s="165">
        <v>-2.5</v>
      </c>
      <c r="BF50" s="165">
        <v>-24.7727</v>
      </c>
      <c r="BG50" s="165">
        <v>-24.684000000000001</v>
      </c>
      <c r="BH50" s="165">
        <v>-2.2722000000000002</v>
      </c>
      <c r="BI50" s="166"/>
      <c r="BJ50" s="165">
        <v>-3.1446000000000001</v>
      </c>
      <c r="BK50" s="165">
        <v>1.5142</v>
      </c>
      <c r="BL50" s="165">
        <v>1.6807000000000001</v>
      </c>
      <c r="BM50" s="165">
        <v>1.1900999999999999</v>
      </c>
      <c r="BN50" s="165">
        <v>-53.0717</v>
      </c>
      <c r="BO50" s="165">
        <v>36.347499999999997</v>
      </c>
      <c r="BP50" s="165">
        <v>36.378100000000003</v>
      </c>
      <c r="BQ50" s="165">
        <v>-30.785900000000002</v>
      </c>
      <c r="BR50" s="165">
        <v>-147.76050000000001</v>
      </c>
      <c r="BS50" s="166"/>
      <c r="BT50" s="166"/>
      <c r="BU50" s="166"/>
      <c r="BV50" s="166"/>
      <c r="BW50" s="165">
        <v>7.29</v>
      </c>
      <c r="BX50" s="165">
        <v>5.21</v>
      </c>
      <c r="BY50" s="165">
        <v>-13.73</v>
      </c>
      <c r="BZ50" s="165">
        <v>-2.6</v>
      </c>
      <c r="CA50" s="165">
        <v>-11.1142</v>
      </c>
      <c r="CB50" s="165">
        <v>-11.1142</v>
      </c>
      <c r="CC50" s="165">
        <v>23.870999999999999</v>
      </c>
      <c r="CD50" s="165">
        <v>22.182099999999998</v>
      </c>
      <c r="CE50" s="165">
        <v>-1.3522000000000001</v>
      </c>
      <c r="CF50" s="165">
        <v>7.5353000000000003</v>
      </c>
      <c r="CG50" s="165">
        <v>7.4565999999999999</v>
      </c>
      <c r="CH50" s="165">
        <v>-3.3472</v>
      </c>
      <c r="CI50" s="166"/>
      <c r="CJ50" s="166"/>
      <c r="CK50" s="166"/>
      <c r="CL50" s="165">
        <v>-17.100000000000001</v>
      </c>
      <c r="CM50" s="165">
        <v>-16.8</v>
      </c>
      <c r="CN50" s="165">
        <v>-0.98</v>
      </c>
      <c r="CO50" s="165">
        <v>21.857600000000001</v>
      </c>
      <c r="CP50" s="165">
        <v>22.259699999999999</v>
      </c>
      <c r="CQ50" s="165">
        <v>20.907699999999998</v>
      </c>
      <c r="CR50" s="165">
        <v>39.845599999999997</v>
      </c>
      <c r="CS50" s="165">
        <v>40.1601</v>
      </c>
      <c r="CT50" s="165">
        <v>-24.491199999999999</v>
      </c>
      <c r="CU50" s="165">
        <v>-19.214400000000001</v>
      </c>
      <c r="CV50" s="165">
        <v>-23.769300000000001</v>
      </c>
      <c r="CW50" s="165">
        <v>3.2911000000000001</v>
      </c>
      <c r="CX50" s="165">
        <v>18.100000000000001</v>
      </c>
      <c r="CY50" s="165">
        <v>5.47</v>
      </c>
      <c r="CZ50" s="165">
        <v>10.473599999999999</v>
      </c>
      <c r="DA50" s="165">
        <v>10.8429</v>
      </c>
      <c r="DB50" s="165">
        <v>-8.11</v>
      </c>
      <c r="DC50" s="165">
        <v>113.4353</v>
      </c>
      <c r="DD50" s="166"/>
      <c r="DE50" s="166"/>
      <c r="DF50" s="165">
        <v>26.4635</v>
      </c>
      <c r="DG50" s="165">
        <v>-8.6434999999999995</v>
      </c>
      <c r="DH50" s="165">
        <v>-3.7928000000000002</v>
      </c>
      <c r="DI50" s="166"/>
      <c r="DJ50" s="166"/>
      <c r="DK50" s="165">
        <v>-5.9093999999999998</v>
      </c>
      <c r="DL50" s="165">
        <v>2.2498999999999998</v>
      </c>
      <c r="DM50" s="165">
        <v>3.9478</v>
      </c>
      <c r="DN50" s="165">
        <v>10.7675</v>
      </c>
      <c r="DO50" s="165">
        <v>2.91</v>
      </c>
      <c r="DP50" s="165">
        <v>-0.24</v>
      </c>
      <c r="DQ50" s="165">
        <v>4.4485000000000001</v>
      </c>
      <c r="DR50" s="165">
        <v>-26.151499999999999</v>
      </c>
      <c r="DS50" s="166"/>
      <c r="DT50" s="166"/>
      <c r="DU50" s="166"/>
      <c r="DV50" s="166"/>
      <c r="DW50" s="165">
        <v>-25.309100000000001</v>
      </c>
      <c r="DX50" s="165">
        <v>-12.654500000000001</v>
      </c>
      <c r="DY50" s="166"/>
      <c r="DZ50" s="165">
        <v>-30.845500000000001</v>
      </c>
      <c r="EA50" s="166"/>
      <c r="EB50" s="165">
        <v>-9.4204000000000008</v>
      </c>
      <c r="EC50" s="165">
        <v>-18.590499999999999</v>
      </c>
      <c r="ED50" s="165">
        <v>-18.5198</v>
      </c>
      <c r="EE50" s="165">
        <v>-18.284300000000002</v>
      </c>
      <c r="EF50" s="165">
        <v>-23.560199999999998</v>
      </c>
      <c r="EG50" s="165">
        <v>-12.151</v>
      </c>
      <c r="EH50" s="165">
        <v>-57.502699999999997</v>
      </c>
      <c r="EI50" s="165">
        <v>-28.755400000000002</v>
      </c>
      <c r="EJ50" s="166"/>
      <c r="EK50" s="165">
        <v>-6.4138000000000002</v>
      </c>
      <c r="EL50" s="165">
        <v>-5.6821999999999999</v>
      </c>
      <c r="EM50" s="165">
        <v>0</v>
      </c>
      <c r="EN50" s="165">
        <v>-2.2075</v>
      </c>
      <c r="EO50" s="165">
        <v>-2.7801999999999998</v>
      </c>
      <c r="EP50" s="165">
        <v>9.7439999999999998</v>
      </c>
      <c r="EQ50" s="165">
        <v>-24.1174</v>
      </c>
      <c r="ER50" s="165">
        <v>-23.679200000000002</v>
      </c>
      <c r="ES50" s="165">
        <v>0.58830000000000005</v>
      </c>
      <c r="ET50" s="166"/>
      <c r="EU50" s="166"/>
      <c r="EV50" s="165">
        <v>0.1</v>
      </c>
      <c r="EW50" s="165">
        <v>3.8868999999999998</v>
      </c>
      <c r="EX50" s="165">
        <v>2.6164000000000001</v>
      </c>
      <c r="EY50" s="165">
        <v>-14.6508</v>
      </c>
      <c r="EZ50" s="165">
        <v>-8.8953000000000007</v>
      </c>
      <c r="FA50" s="165">
        <v>8.6859999999999999</v>
      </c>
      <c r="FB50" s="165">
        <v>4.2622999999999998</v>
      </c>
      <c r="FC50" s="165">
        <v>-19.315200000000001</v>
      </c>
      <c r="FD50" s="165">
        <v>5.7073</v>
      </c>
      <c r="FE50" s="166"/>
      <c r="FF50" s="165">
        <v>5.4240000000000004</v>
      </c>
      <c r="FG50" s="165">
        <v>3.5373999999999999</v>
      </c>
      <c r="FH50" s="165">
        <v>3.7483</v>
      </c>
      <c r="FI50" s="165">
        <v>0</v>
      </c>
      <c r="FJ50" s="165">
        <v>2.1768999999999998</v>
      </c>
      <c r="FK50" s="165">
        <v>1.8420000000000001</v>
      </c>
      <c r="FL50" s="165">
        <v>-1.3396999999999999</v>
      </c>
      <c r="FM50" s="165">
        <v>13.107100000000001</v>
      </c>
      <c r="FN50" s="165">
        <v>13.549899999999999</v>
      </c>
      <c r="FO50" s="165">
        <v>11.6364</v>
      </c>
      <c r="FP50" s="165">
        <v>27.629100000000001</v>
      </c>
      <c r="FQ50" s="165">
        <v>23.805299999999999</v>
      </c>
      <c r="FR50" s="165">
        <v>-16.440000000000001</v>
      </c>
      <c r="FS50" s="165">
        <v>-0.68799999999999994</v>
      </c>
      <c r="FT50" s="165">
        <v>0.2364</v>
      </c>
      <c r="FU50" s="165">
        <v>0.05</v>
      </c>
      <c r="FV50" s="165">
        <v>0.66</v>
      </c>
      <c r="FW50" s="165">
        <v>-23.605899999999998</v>
      </c>
      <c r="FX50" s="165">
        <v>2.1606999999999998</v>
      </c>
      <c r="FY50" s="165">
        <v>3.42</v>
      </c>
      <c r="FZ50" s="165">
        <v>0.85599999999999998</v>
      </c>
      <c r="GA50" s="166"/>
      <c r="GB50" s="165">
        <v>17.489999999999998</v>
      </c>
      <c r="GC50" s="165">
        <v>-37.662399999999998</v>
      </c>
      <c r="GD50" s="165">
        <v>-26.517299999999999</v>
      </c>
      <c r="GE50" s="165">
        <v>-1.51</v>
      </c>
      <c r="GF50" s="165">
        <v>24.402699999999999</v>
      </c>
      <c r="GG50" s="166"/>
      <c r="GH50" s="165">
        <v>30.584399999999999</v>
      </c>
      <c r="GI50" s="165">
        <v>-10.5227</v>
      </c>
      <c r="GJ50" s="165">
        <v>-10.988</v>
      </c>
      <c r="GK50" s="165">
        <v>3.5253000000000001</v>
      </c>
      <c r="GL50" s="166"/>
      <c r="GM50" s="166"/>
      <c r="GN50" s="165">
        <v>-9.2278000000000002</v>
      </c>
      <c r="GO50" s="165">
        <v>7.2365000000000004</v>
      </c>
      <c r="GP50" s="165">
        <v>6.3625999999999996</v>
      </c>
      <c r="GQ50" s="165">
        <v>-23.770800000000001</v>
      </c>
      <c r="GR50" s="165">
        <v>7.13</v>
      </c>
      <c r="GS50" s="165">
        <v>8.0888000000000009</v>
      </c>
      <c r="GT50" s="165">
        <v>189.15219999999999</v>
      </c>
      <c r="GU50" s="165">
        <v>-4.9348999999999998</v>
      </c>
      <c r="GV50" s="165">
        <v>-9.3797999999999995</v>
      </c>
      <c r="GW50" s="165">
        <v>-14.0482</v>
      </c>
      <c r="GX50" s="165">
        <v>1.2494000000000001</v>
      </c>
      <c r="GY50" s="165">
        <v>5.6993</v>
      </c>
      <c r="GZ50" s="165">
        <v>5.8941999999999997</v>
      </c>
      <c r="HA50" s="165">
        <v>0.63629999999999998</v>
      </c>
      <c r="HB50" s="165">
        <v>-9.8278999999999996</v>
      </c>
      <c r="HC50" s="165">
        <v>-8.2702000000000009</v>
      </c>
      <c r="HD50" s="165">
        <v>-2.5099999999999998</v>
      </c>
      <c r="HE50" s="165">
        <v>0</v>
      </c>
      <c r="HF50" s="165">
        <v>40.139400000000002</v>
      </c>
      <c r="HG50" s="165">
        <v>9.1471</v>
      </c>
      <c r="HH50" s="165">
        <v>81.445499999999996</v>
      </c>
      <c r="HI50" s="165">
        <v>-29.153300000000002</v>
      </c>
      <c r="HJ50" s="165">
        <v>21.2087</v>
      </c>
      <c r="HK50" s="165">
        <v>0</v>
      </c>
      <c r="HL50" s="166"/>
      <c r="HM50" s="165">
        <v>0</v>
      </c>
      <c r="HN50" s="165">
        <v>0</v>
      </c>
      <c r="HO50" s="165">
        <v>30.618600000000001</v>
      </c>
      <c r="HP50" s="166"/>
      <c r="HQ50" s="165">
        <v>-10.880800000000001</v>
      </c>
      <c r="HR50" s="165">
        <v>-10.353400000000001</v>
      </c>
      <c r="HS50" s="165">
        <v>-2.8449</v>
      </c>
      <c r="HT50" s="165">
        <v>-2.8256000000000001</v>
      </c>
      <c r="HU50" s="165">
        <v>12.14</v>
      </c>
      <c r="HV50" s="165">
        <v>12.09</v>
      </c>
      <c r="HW50" s="165">
        <v>-17.2</v>
      </c>
      <c r="HX50" s="165">
        <v>-17.2</v>
      </c>
      <c r="HY50" s="165">
        <v>0.19500000000000001</v>
      </c>
      <c r="HZ50" s="165">
        <v>-8.4</v>
      </c>
      <c r="IA50" s="165">
        <v>42.212699999999998</v>
      </c>
      <c r="IB50" s="165">
        <v>25.265699999999999</v>
      </c>
      <c r="IC50" s="165">
        <v>24.942399999999999</v>
      </c>
      <c r="ID50" s="165">
        <v>-19.100000000000001</v>
      </c>
      <c r="IE50" s="165">
        <v>-23.5</v>
      </c>
      <c r="IF50" s="165">
        <v>-4.5999999999999996</v>
      </c>
      <c r="IG50" s="165">
        <v>-5.0999999999999996</v>
      </c>
      <c r="IH50" s="165">
        <v>-11.5885</v>
      </c>
      <c r="II50" s="165">
        <v>-11.384399999999999</v>
      </c>
      <c r="IJ50" s="165">
        <v>-161.87180000000001</v>
      </c>
      <c r="IK50" s="165">
        <v>-27.366700000000002</v>
      </c>
      <c r="IL50" s="165">
        <v>-220.33099999999999</v>
      </c>
      <c r="IM50" s="165">
        <v>-17.122199999999999</v>
      </c>
      <c r="IN50" s="166"/>
      <c r="IO50" s="165">
        <v>75.663399999999996</v>
      </c>
      <c r="IP50" s="165">
        <v>93.704599999999999</v>
      </c>
      <c r="IQ50" s="165">
        <v>85.604399999999998</v>
      </c>
      <c r="IR50" s="165">
        <v>138.64660000000001</v>
      </c>
      <c r="IS50" s="165">
        <v>1.7572000000000001</v>
      </c>
      <c r="IT50" s="165">
        <v>-4.3916000000000004</v>
      </c>
      <c r="IU50" s="165">
        <v>-5.4417999999999997</v>
      </c>
      <c r="IV50" s="165">
        <v>25.023900000000001</v>
      </c>
      <c r="IW50" s="165">
        <v>111.47929999999999</v>
      </c>
      <c r="IX50" s="165">
        <v>-248.54949999999999</v>
      </c>
      <c r="IY50" s="165">
        <v>0.22570000000000001</v>
      </c>
      <c r="IZ50" s="165">
        <v>0.85840000000000005</v>
      </c>
      <c r="JA50" s="165">
        <v>-0.63109999999999999</v>
      </c>
      <c r="JB50" s="165">
        <v>1.3109999999999999</v>
      </c>
      <c r="JC50" s="165">
        <v>-8.4</v>
      </c>
      <c r="JD50" s="165">
        <v>-0.91</v>
      </c>
      <c r="JE50" s="165">
        <v>-0.91900000000000004</v>
      </c>
      <c r="JF50" s="165">
        <v>3.52</v>
      </c>
      <c r="JG50" s="165">
        <v>0.08</v>
      </c>
      <c r="JH50" s="165">
        <v>-5.0369999999999999</v>
      </c>
      <c r="JI50" s="165">
        <v>-5.9463999999999997</v>
      </c>
      <c r="JJ50" s="165">
        <v>1.5824</v>
      </c>
      <c r="JK50" s="165">
        <v>4.2496</v>
      </c>
      <c r="JL50" s="165">
        <v>-4.8</v>
      </c>
      <c r="JM50" s="165">
        <v>1.8660000000000001</v>
      </c>
      <c r="JN50" s="165">
        <v>3.4910000000000001</v>
      </c>
      <c r="JO50" s="166"/>
      <c r="JP50" s="166"/>
      <c r="JQ50" s="165">
        <v>3.5975999999999999</v>
      </c>
      <c r="JR50" s="165">
        <v>3.8332999999999999</v>
      </c>
      <c r="JS50" s="165">
        <v>3.9569999999999999</v>
      </c>
      <c r="JT50" s="166"/>
      <c r="JU50" s="165">
        <v>8.6</v>
      </c>
      <c r="JV50" s="165">
        <v>8.9986999999999995</v>
      </c>
      <c r="JW50" s="165">
        <v>0.42</v>
      </c>
      <c r="JX50" s="166"/>
      <c r="JY50" s="165">
        <v>-21.1571</v>
      </c>
      <c r="JZ50" s="165">
        <v>4.3457999999999997</v>
      </c>
      <c r="KA50" s="165">
        <v>-21.005299999999998</v>
      </c>
      <c r="KB50" s="165">
        <v>-18.268000000000001</v>
      </c>
      <c r="KC50" s="165">
        <v>-7.7168999999999999</v>
      </c>
      <c r="KD50" s="165">
        <v>-23.751200000000001</v>
      </c>
      <c r="KE50" s="165">
        <v>1.7281</v>
      </c>
      <c r="KF50" s="165">
        <v>-9.5</v>
      </c>
      <c r="KG50" s="165">
        <v>-5.8</v>
      </c>
      <c r="KH50" s="165">
        <v>60.238599999999998</v>
      </c>
      <c r="KI50" s="165">
        <v>-143.6643</v>
      </c>
    </row>
    <row r="51" spans="1:295" ht="18" customHeight="1" x14ac:dyDescent="0.3">
      <c r="A51" s="161" t="s">
        <v>46</v>
      </c>
      <c r="B51" s="161" t="s">
        <v>768</v>
      </c>
      <c r="C51" s="165">
        <v>0</v>
      </c>
      <c r="D51" s="165">
        <v>1.9482999999999999</v>
      </c>
      <c r="E51" s="165">
        <v>-6.6852</v>
      </c>
      <c r="F51" s="165">
        <v>2.5430999999999999</v>
      </c>
      <c r="G51" s="165">
        <v>6.1265999999999998</v>
      </c>
      <c r="H51" s="166"/>
      <c r="I51" s="165">
        <v>9.6346000000000007</v>
      </c>
      <c r="J51" s="166"/>
      <c r="K51" s="165">
        <v>9.7187000000000001</v>
      </c>
      <c r="L51" s="165">
        <v>3.6238999999999999</v>
      </c>
      <c r="M51" s="166"/>
      <c r="N51" s="165">
        <v>-8.8800000000000008</v>
      </c>
      <c r="O51" s="166"/>
      <c r="P51" s="165">
        <v>0</v>
      </c>
      <c r="Q51" s="166"/>
      <c r="R51" s="166"/>
      <c r="S51" s="165">
        <v>2.16</v>
      </c>
      <c r="T51" s="165">
        <v>-8.1752000000000002</v>
      </c>
      <c r="U51" s="165">
        <v>5.4673999999999996</v>
      </c>
      <c r="V51" s="165">
        <v>5.3587999999999996</v>
      </c>
      <c r="W51" s="165">
        <v>9.5936000000000003</v>
      </c>
      <c r="X51" s="165">
        <v>2.8858999999999999</v>
      </c>
      <c r="Y51" s="165">
        <v>0.2571</v>
      </c>
      <c r="Z51" s="165">
        <v>2.4769999999999999</v>
      </c>
      <c r="AA51" s="166"/>
      <c r="AB51" s="165">
        <v>-0.34110000000000001</v>
      </c>
      <c r="AC51" s="165">
        <v>-1.095</v>
      </c>
      <c r="AD51" s="165">
        <v>-1.0840000000000001</v>
      </c>
      <c r="AE51" s="165">
        <v>4.593</v>
      </c>
      <c r="AF51" s="165">
        <v>-11.1</v>
      </c>
      <c r="AG51" s="165">
        <v>-8.8000000000000007</v>
      </c>
      <c r="AH51" s="165">
        <v>-0.01</v>
      </c>
      <c r="AI51" s="165">
        <v>0.27200000000000002</v>
      </c>
      <c r="AJ51" s="166"/>
      <c r="AK51" s="165">
        <v>-7.44</v>
      </c>
      <c r="AL51" s="166"/>
      <c r="AM51" s="165">
        <v>-10.95</v>
      </c>
      <c r="AN51" s="165">
        <v>-11.12</v>
      </c>
      <c r="AO51" s="165">
        <v>5.3472999999999997</v>
      </c>
      <c r="AP51" s="165">
        <v>3.5091999999999999</v>
      </c>
      <c r="AQ51" s="165">
        <v>18.976800000000001</v>
      </c>
      <c r="AR51" s="165">
        <v>20.366299999999999</v>
      </c>
      <c r="AS51" s="165">
        <v>-10.441599999999999</v>
      </c>
      <c r="AT51" s="165">
        <v>-8.0374999999999996</v>
      </c>
      <c r="AU51" s="165">
        <v>-7.4160000000000004</v>
      </c>
      <c r="AV51" s="165">
        <v>0.96540000000000004</v>
      </c>
      <c r="AW51" s="165">
        <v>0.78380000000000005</v>
      </c>
      <c r="AX51" s="165">
        <v>-13.931699999999999</v>
      </c>
      <c r="AY51" s="165">
        <v>-11.3865</v>
      </c>
      <c r="AZ51" s="165">
        <v>9.4367000000000001</v>
      </c>
      <c r="BA51" s="165">
        <v>9.0195000000000007</v>
      </c>
      <c r="BB51" s="165">
        <v>9.6410999999999998</v>
      </c>
      <c r="BC51" s="165">
        <v>12.4893</v>
      </c>
      <c r="BD51" s="165">
        <v>-2.6</v>
      </c>
      <c r="BE51" s="165">
        <v>-2.6</v>
      </c>
      <c r="BF51" s="165">
        <v>-25.0017</v>
      </c>
      <c r="BG51" s="165">
        <v>-24.825800000000001</v>
      </c>
      <c r="BH51" s="165">
        <v>-2.4548999999999999</v>
      </c>
      <c r="BI51" s="166"/>
      <c r="BJ51" s="165">
        <v>-2.2536</v>
      </c>
      <c r="BK51" s="165">
        <v>0.40460000000000002</v>
      </c>
      <c r="BL51" s="165">
        <v>0.47689999999999999</v>
      </c>
      <c r="BM51" s="165">
        <v>0.70789999999999997</v>
      </c>
      <c r="BN51" s="165">
        <v>-58.9923</v>
      </c>
      <c r="BO51" s="165">
        <v>34.821599999999997</v>
      </c>
      <c r="BP51" s="165">
        <v>34.821599999999997</v>
      </c>
      <c r="BQ51" s="165">
        <v>-22.4635</v>
      </c>
      <c r="BR51" s="165">
        <v>-155.63999999999999</v>
      </c>
      <c r="BS51" s="166"/>
      <c r="BT51" s="166"/>
      <c r="BU51" s="166"/>
      <c r="BV51" s="165">
        <v>7.8738999999999999</v>
      </c>
      <c r="BW51" s="165">
        <v>7.44</v>
      </c>
      <c r="BX51" s="165">
        <v>5</v>
      </c>
      <c r="BY51" s="165">
        <v>-14.41</v>
      </c>
      <c r="BZ51" s="165">
        <v>-2.83</v>
      </c>
      <c r="CA51" s="165">
        <v>-12.989599999999999</v>
      </c>
      <c r="CB51" s="165">
        <v>-12.855700000000001</v>
      </c>
      <c r="CC51" s="165">
        <v>24.5304</v>
      </c>
      <c r="CD51" s="165">
        <v>23.3995</v>
      </c>
      <c r="CE51" s="165">
        <v>-1.1912</v>
      </c>
      <c r="CF51" s="165">
        <v>6.1619999999999999</v>
      </c>
      <c r="CG51" s="165">
        <v>5.7163000000000004</v>
      </c>
      <c r="CH51" s="165">
        <v>-2.2856000000000001</v>
      </c>
      <c r="CI51" s="166"/>
      <c r="CJ51" s="166"/>
      <c r="CK51" s="166"/>
      <c r="CL51" s="165">
        <v>-19</v>
      </c>
      <c r="CM51" s="165">
        <v>-18.399999999999999</v>
      </c>
      <c r="CN51" s="165">
        <v>-0.94</v>
      </c>
      <c r="CO51" s="165">
        <v>20.345500000000001</v>
      </c>
      <c r="CP51" s="165">
        <v>20.610600000000002</v>
      </c>
      <c r="CQ51" s="165">
        <v>18.968</v>
      </c>
      <c r="CR51" s="165">
        <v>42.8703</v>
      </c>
      <c r="CS51" s="165">
        <v>42.748699999999999</v>
      </c>
      <c r="CT51" s="165">
        <v>-25.9038</v>
      </c>
      <c r="CU51" s="165">
        <v>-18.9786</v>
      </c>
      <c r="CV51" s="165">
        <v>-26.742899999999999</v>
      </c>
      <c r="CW51" s="165">
        <v>3.2734999999999999</v>
      </c>
      <c r="CX51" s="165">
        <v>17.329999999999998</v>
      </c>
      <c r="CY51" s="165">
        <v>5.2</v>
      </c>
      <c r="CZ51" s="165">
        <v>9.8485999999999994</v>
      </c>
      <c r="DA51" s="165">
        <v>10.0616</v>
      </c>
      <c r="DB51" s="165">
        <v>-7.48</v>
      </c>
      <c r="DC51" s="165">
        <v>113.4353</v>
      </c>
      <c r="DD51" s="166"/>
      <c r="DE51" s="166"/>
      <c r="DF51" s="165">
        <v>28.875900000000001</v>
      </c>
      <c r="DG51" s="165">
        <v>-8.7167999999999992</v>
      </c>
      <c r="DH51" s="165">
        <v>-3.5752000000000002</v>
      </c>
      <c r="DI51" s="166"/>
      <c r="DJ51" s="166"/>
      <c r="DK51" s="165">
        <v>-5.8582000000000001</v>
      </c>
      <c r="DL51" s="165">
        <v>1.6889000000000001</v>
      </c>
      <c r="DM51" s="165">
        <v>3.0015000000000001</v>
      </c>
      <c r="DN51" s="165">
        <v>9.6541999999999994</v>
      </c>
      <c r="DO51" s="165">
        <v>2.14</v>
      </c>
      <c r="DP51" s="165">
        <v>-7.0000000000000007E-2</v>
      </c>
      <c r="DQ51" s="165">
        <v>4.9290000000000003</v>
      </c>
      <c r="DR51" s="165">
        <v>-29.1767</v>
      </c>
      <c r="DS51" s="166"/>
      <c r="DT51" s="166"/>
      <c r="DU51" s="166"/>
      <c r="DV51" s="166"/>
      <c r="DW51" s="165">
        <v>-28.109100000000002</v>
      </c>
      <c r="DX51" s="165">
        <v>-13.8636</v>
      </c>
      <c r="DY51" s="166"/>
      <c r="DZ51" s="165">
        <v>-32.972700000000003</v>
      </c>
      <c r="EA51" s="166"/>
      <c r="EB51" s="165">
        <v>-13.7767</v>
      </c>
      <c r="EC51" s="165">
        <v>-23.017399999999999</v>
      </c>
      <c r="ED51" s="165">
        <v>-22.943999999999999</v>
      </c>
      <c r="EE51" s="165">
        <v>-19.148199999999999</v>
      </c>
      <c r="EF51" s="165">
        <v>-23.195499999999999</v>
      </c>
      <c r="EG51" s="165">
        <v>-11.958</v>
      </c>
      <c r="EH51" s="165">
        <v>-66.698099999999997</v>
      </c>
      <c r="EI51" s="165">
        <v>-25.000599999999999</v>
      </c>
      <c r="EJ51" s="166"/>
      <c r="EK51" s="165">
        <v>-6.6683000000000003</v>
      </c>
      <c r="EL51" s="165">
        <v>-5.7835999999999999</v>
      </c>
      <c r="EM51" s="165">
        <v>8.4306000000000001</v>
      </c>
      <c r="EN51" s="165">
        <v>-3.2012999999999998</v>
      </c>
      <c r="EO51" s="165">
        <v>-3.5066000000000002</v>
      </c>
      <c r="EP51" s="165">
        <v>10.256</v>
      </c>
      <c r="EQ51" s="165">
        <v>-23.970800000000001</v>
      </c>
      <c r="ER51" s="165">
        <v>-23.683599999999998</v>
      </c>
      <c r="ES51" s="165">
        <v>0.42409999999999998</v>
      </c>
      <c r="ET51" s="166"/>
      <c r="EU51" s="166"/>
      <c r="EV51" s="165">
        <v>0</v>
      </c>
      <c r="EW51" s="165">
        <v>3.7174999999999998</v>
      </c>
      <c r="EX51" s="165">
        <v>1.4459</v>
      </c>
      <c r="EY51" s="165">
        <v>-15.5862</v>
      </c>
      <c r="EZ51" s="165">
        <v>-9.8439999999999994</v>
      </c>
      <c r="FA51" s="165">
        <v>8.9552999999999994</v>
      </c>
      <c r="FB51" s="165">
        <v>3.6355</v>
      </c>
      <c r="FC51" s="165">
        <v>-20.6874</v>
      </c>
      <c r="FD51" s="165">
        <v>6.181</v>
      </c>
      <c r="FE51" s="166"/>
      <c r="FF51" s="165">
        <v>5.8986999999999998</v>
      </c>
      <c r="FG51" s="165">
        <v>2.9615</v>
      </c>
      <c r="FH51" s="165">
        <v>3.6514000000000002</v>
      </c>
      <c r="FI51" s="165">
        <v>0</v>
      </c>
      <c r="FJ51" s="165">
        <v>2.8468</v>
      </c>
      <c r="FK51" s="165">
        <v>2.1768999999999998</v>
      </c>
      <c r="FL51" s="165">
        <v>-7.8704000000000001</v>
      </c>
      <c r="FM51" s="165">
        <v>14.66</v>
      </c>
      <c r="FN51" s="165">
        <v>14.318</v>
      </c>
      <c r="FO51" s="165">
        <v>4.1673999999999998</v>
      </c>
      <c r="FP51" s="165">
        <v>18.1418</v>
      </c>
      <c r="FQ51" s="165">
        <v>22.481999999999999</v>
      </c>
      <c r="FR51" s="165">
        <v>-17.850000000000001</v>
      </c>
      <c r="FS51" s="165">
        <v>-0.90780000000000005</v>
      </c>
      <c r="FT51" s="165">
        <v>0.2364</v>
      </c>
      <c r="FU51" s="165">
        <v>0.23</v>
      </c>
      <c r="FV51" s="165">
        <v>1.66</v>
      </c>
      <c r="FW51" s="165">
        <v>-21.405100000000001</v>
      </c>
      <c r="FX51" s="166"/>
      <c r="FY51" s="165">
        <v>3.3170000000000002</v>
      </c>
      <c r="FZ51" s="165">
        <v>0.81200000000000006</v>
      </c>
      <c r="GA51" s="166"/>
      <c r="GB51" s="165">
        <v>19.32</v>
      </c>
      <c r="GC51" s="165">
        <v>-31.723500000000001</v>
      </c>
      <c r="GD51" s="165">
        <v>-21.4251</v>
      </c>
      <c r="GE51" s="165">
        <v>-1.61</v>
      </c>
      <c r="GF51" s="165">
        <v>26.032299999999999</v>
      </c>
      <c r="GG51" s="166"/>
      <c r="GH51" s="165">
        <v>28.836500000000001</v>
      </c>
      <c r="GI51" s="165">
        <v>-10.356</v>
      </c>
      <c r="GJ51" s="165">
        <v>-10.937200000000001</v>
      </c>
      <c r="GK51" s="165">
        <v>3.3601999999999999</v>
      </c>
      <c r="GL51" s="165">
        <v>7.4300000000000005E-2</v>
      </c>
      <c r="GM51" s="166"/>
      <c r="GN51" s="165">
        <v>-9.0058000000000007</v>
      </c>
      <c r="GO51" s="165">
        <v>7.2503000000000002</v>
      </c>
      <c r="GP51" s="165">
        <v>6.4259000000000004</v>
      </c>
      <c r="GQ51" s="165">
        <v>-23.729299999999999</v>
      </c>
      <c r="GR51" s="165">
        <v>6.6669999999999998</v>
      </c>
      <c r="GS51" s="165">
        <v>5.9730999999999996</v>
      </c>
      <c r="GT51" s="165">
        <v>172.3802</v>
      </c>
      <c r="GU51" s="165">
        <v>-5.7483000000000004</v>
      </c>
      <c r="GV51" s="165">
        <v>-7.4291</v>
      </c>
      <c r="GW51" s="165">
        <v>-14.275</v>
      </c>
      <c r="GX51" s="165">
        <v>1.3508</v>
      </c>
      <c r="GY51" s="165">
        <v>5.3551000000000002</v>
      </c>
      <c r="GZ51" s="165">
        <v>5.3959000000000001</v>
      </c>
      <c r="HA51" s="165">
        <v>1</v>
      </c>
      <c r="HB51" s="165">
        <v>-9.8173999999999992</v>
      </c>
      <c r="HC51" s="165">
        <v>-8.2525999999999993</v>
      </c>
      <c r="HD51" s="165">
        <v>-3.77</v>
      </c>
      <c r="HE51" s="165">
        <v>0</v>
      </c>
      <c r="HF51" s="165">
        <v>41.952100000000002</v>
      </c>
      <c r="HG51" s="165">
        <v>5.3705999999999996</v>
      </c>
      <c r="HH51" s="165">
        <v>84.279200000000003</v>
      </c>
      <c r="HI51" s="165">
        <v>-31.005600000000001</v>
      </c>
      <c r="HJ51" s="165">
        <v>19.7514</v>
      </c>
      <c r="HK51" s="165">
        <v>0</v>
      </c>
      <c r="HL51" s="166"/>
      <c r="HM51" s="165">
        <v>0</v>
      </c>
      <c r="HN51" s="165">
        <v>0</v>
      </c>
      <c r="HO51" s="166"/>
      <c r="HP51" s="165">
        <v>29.161799999999999</v>
      </c>
      <c r="HQ51" s="165">
        <v>-10.452299999999999</v>
      </c>
      <c r="HR51" s="165">
        <v>-10.26</v>
      </c>
      <c r="HS51" s="165">
        <v>-1.9453</v>
      </c>
      <c r="HT51" s="165">
        <v>-2.173</v>
      </c>
      <c r="HU51" s="165">
        <v>10.95</v>
      </c>
      <c r="HV51" s="165">
        <v>10.86</v>
      </c>
      <c r="HW51" s="165">
        <v>-17.899999999999999</v>
      </c>
      <c r="HX51" s="165">
        <v>-18.100000000000001</v>
      </c>
      <c r="HY51" s="165">
        <v>0.35249999999999998</v>
      </c>
      <c r="HZ51" s="165">
        <v>-9.1199999999999992</v>
      </c>
      <c r="IA51" s="165">
        <v>41.148000000000003</v>
      </c>
      <c r="IB51" s="165">
        <v>25.221</v>
      </c>
      <c r="IC51" s="165">
        <v>25.101600000000001</v>
      </c>
      <c r="ID51" s="165">
        <v>-19.899999999999999</v>
      </c>
      <c r="IE51" s="165">
        <v>-23.9</v>
      </c>
      <c r="IF51" s="165">
        <v>-5.4</v>
      </c>
      <c r="IG51" s="165">
        <v>-6</v>
      </c>
      <c r="IH51" s="165">
        <v>-12.362399999999999</v>
      </c>
      <c r="II51" s="165">
        <v>-12.4312</v>
      </c>
      <c r="IJ51" s="165">
        <v>-163.2637</v>
      </c>
      <c r="IK51" s="165">
        <v>-30.9482</v>
      </c>
      <c r="IL51" s="165">
        <v>-217.57679999999999</v>
      </c>
      <c r="IM51" s="165">
        <v>-15.637600000000001</v>
      </c>
      <c r="IN51" s="166"/>
      <c r="IO51" s="165">
        <v>72.615499999999997</v>
      </c>
      <c r="IP51" s="165">
        <v>95.089299999999994</v>
      </c>
      <c r="IQ51" s="165">
        <v>84.569100000000006</v>
      </c>
      <c r="IR51" s="165">
        <v>137.8058</v>
      </c>
      <c r="IS51" s="165">
        <v>-0.92169999999999996</v>
      </c>
      <c r="IT51" s="165">
        <v>-4.0399000000000003</v>
      </c>
      <c r="IU51" s="165">
        <v>-4.1879999999999997</v>
      </c>
      <c r="IV51" s="165">
        <v>25.313199999999998</v>
      </c>
      <c r="IW51" s="165">
        <v>106.55970000000001</v>
      </c>
      <c r="IX51" s="165">
        <v>-248.9</v>
      </c>
      <c r="IY51" s="165">
        <v>-1.3625</v>
      </c>
      <c r="IZ51" s="165">
        <v>4.3758999999999997</v>
      </c>
      <c r="JA51" s="165">
        <v>-0.5847</v>
      </c>
      <c r="JB51" s="165">
        <v>-0.80200000000000005</v>
      </c>
      <c r="JC51" s="165">
        <v>-7.92</v>
      </c>
      <c r="JD51" s="165">
        <v>-1</v>
      </c>
      <c r="JE51" s="165">
        <v>-1.006</v>
      </c>
      <c r="JF51" s="165">
        <v>3.36</v>
      </c>
      <c r="JG51" s="165">
        <v>0.16</v>
      </c>
      <c r="JH51" s="165">
        <v>-5.2054</v>
      </c>
      <c r="JI51" s="165">
        <v>-6.1509</v>
      </c>
      <c r="JJ51" s="165">
        <v>1.9363999999999999</v>
      </c>
      <c r="JK51" s="165">
        <v>4.8051000000000004</v>
      </c>
      <c r="JL51" s="165">
        <v>-5</v>
      </c>
      <c r="JM51" s="165">
        <v>2.4380000000000002</v>
      </c>
      <c r="JN51" s="165">
        <v>2.044</v>
      </c>
      <c r="JO51" s="165">
        <v>2.6440999999999999</v>
      </c>
      <c r="JP51" s="166"/>
      <c r="JQ51" s="165">
        <v>4.3276000000000003</v>
      </c>
      <c r="JR51" s="165">
        <v>4.8956</v>
      </c>
      <c r="JS51" s="165">
        <v>4.5248999999999997</v>
      </c>
      <c r="JT51" s="166"/>
      <c r="JU51" s="165">
        <v>8.9</v>
      </c>
      <c r="JV51" s="165">
        <v>9.4037000000000006</v>
      </c>
      <c r="JW51" s="165">
        <v>0.37</v>
      </c>
      <c r="JX51" s="166"/>
      <c r="JY51" s="165">
        <v>-20.906199999999998</v>
      </c>
      <c r="JZ51" s="165">
        <v>4.2760999999999996</v>
      </c>
      <c r="KA51" s="165">
        <v>-20.343599999999999</v>
      </c>
      <c r="KB51" s="165">
        <v>-18.0273</v>
      </c>
      <c r="KC51" s="165">
        <v>-7.6482999999999999</v>
      </c>
      <c r="KD51" s="165">
        <v>-24.187100000000001</v>
      </c>
      <c r="KE51" s="165">
        <v>1.7597</v>
      </c>
      <c r="KF51" s="165">
        <v>-9.8000000000000007</v>
      </c>
      <c r="KG51" s="165">
        <v>-5.5</v>
      </c>
      <c r="KH51" s="165">
        <v>66.343000000000004</v>
      </c>
      <c r="KI51" s="165">
        <v>-148.18539999999999</v>
      </c>
    </row>
    <row r="52" spans="1:295" ht="18" customHeight="1" x14ac:dyDescent="0.3">
      <c r="A52" s="161" t="s">
        <v>46</v>
      </c>
      <c r="B52" s="161" t="s">
        <v>769</v>
      </c>
      <c r="C52" s="165">
        <v>0</v>
      </c>
      <c r="D52" s="165">
        <v>1.6947000000000001</v>
      </c>
      <c r="E52" s="165">
        <v>-6.3520000000000003</v>
      </c>
      <c r="F52" s="165">
        <v>2.6425000000000001</v>
      </c>
      <c r="G52" s="165">
        <v>6.1569000000000003</v>
      </c>
      <c r="H52" s="166"/>
      <c r="I52" s="165">
        <v>8.9464000000000006</v>
      </c>
      <c r="J52" s="166"/>
      <c r="K52" s="165">
        <v>8.9300999999999995</v>
      </c>
      <c r="L52" s="165">
        <v>3.2099000000000002</v>
      </c>
      <c r="M52" s="166"/>
      <c r="N52" s="165">
        <v>-8.8800000000000008</v>
      </c>
      <c r="O52" s="165">
        <v>-22</v>
      </c>
      <c r="P52" s="165">
        <v>0</v>
      </c>
      <c r="Q52" s="166"/>
      <c r="R52" s="166"/>
      <c r="S52" s="165">
        <v>2.2686999999999999</v>
      </c>
      <c r="T52" s="165">
        <v>-7.6119000000000003</v>
      </c>
      <c r="U52" s="165">
        <v>4.9000000000000004</v>
      </c>
      <c r="V52" s="165">
        <v>4.7248000000000001</v>
      </c>
      <c r="W52" s="165">
        <v>8.6475000000000009</v>
      </c>
      <c r="X52" s="165">
        <v>3.2031000000000001</v>
      </c>
      <c r="Y52" s="165">
        <v>0.32050000000000001</v>
      </c>
      <c r="Z52" s="165">
        <v>2.7374000000000001</v>
      </c>
      <c r="AA52" s="166"/>
      <c r="AB52" s="165">
        <v>-0.21959999999999999</v>
      </c>
      <c r="AC52" s="165">
        <v>-1.2629999999999999</v>
      </c>
      <c r="AD52" s="165">
        <v>-1.252</v>
      </c>
      <c r="AE52" s="165">
        <v>4.5490000000000004</v>
      </c>
      <c r="AF52" s="165">
        <v>-11.1</v>
      </c>
      <c r="AG52" s="165">
        <v>-8.8000000000000007</v>
      </c>
      <c r="AH52" s="165">
        <v>0.13700000000000001</v>
      </c>
      <c r="AI52" s="165">
        <v>0.26600000000000001</v>
      </c>
      <c r="AJ52" s="166"/>
      <c r="AK52" s="165">
        <v>-7.52</v>
      </c>
      <c r="AL52" s="166"/>
      <c r="AM52" s="165">
        <v>-11.91</v>
      </c>
      <c r="AN52" s="165">
        <v>-11.89</v>
      </c>
      <c r="AO52" s="165">
        <v>4.3281999999999998</v>
      </c>
      <c r="AP52" s="165">
        <v>3.3308</v>
      </c>
      <c r="AQ52" s="165">
        <v>17.056999999999999</v>
      </c>
      <c r="AR52" s="165">
        <v>18.181699999999999</v>
      </c>
      <c r="AS52" s="165">
        <v>-8.8702000000000005</v>
      </c>
      <c r="AT52" s="165">
        <v>-7.7695999999999996</v>
      </c>
      <c r="AU52" s="165">
        <v>-7.4081999999999999</v>
      </c>
      <c r="AV52" s="165">
        <v>0.44209999999999999</v>
      </c>
      <c r="AW52" s="165">
        <v>0.75329999999999997</v>
      </c>
      <c r="AX52" s="165">
        <v>-13.931699999999999</v>
      </c>
      <c r="AY52" s="165">
        <v>-11.5205</v>
      </c>
      <c r="AZ52" s="165">
        <v>8.8541000000000007</v>
      </c>
      <c r="BA52" s="165">
        <v>8.2474000000000007</v>
      </c>
      <c r="BB52" s="165">
        <v>7.7636000000000003</v>
      </c>
      <c r="BC52" s="165">
        <v>15.605</v>
      </c>
      <c r="BD52" s="165">
        <v>-4.0999999999999996</v>
      </c>
      <c r="BE52" s="165">
        <v>-4.0999999999999996</v>
      </c>
      <c r="BF52" s="165">
        <v>-26.4407</v>
      </c>
      <c r="BG52" s="165">
        <v>-25.653700000000001</v>
      </c>
      <c r="BH52" s="165">
        <v>-2.6556000000000002</v>
      </c>
      <c r="BI52" s="166"/>
      <c r="BJ52" s="165">
        <v>-3.5489999999999999</v>
      </c>
      <c r="BK52" s="165">
        <v>0.58860000000000001</v>
      </c>
      <c r="BL52" s="165">
        <v>0</v>
      </c>
      <c r="BM52" s="165">
        <v>4.9500000000000002E-2</v>
      </c>
      <c r="BN52" s="165">
        <v>-70.894499999999994</v>
      </c>
      <c r="BO52" s="165">
        <v>35.248899999999999</v>
      </c>
      <c r="BP52" s="165">
        <v>35.187800000000003</v>
      </c>
      <c r="BQ52" s="165">
        <v>-19.2974</v>
      </c>
      <c r="BR52" s="165">
        <v>-165.88489999999999</v>
      </c>
      <c r="BS52" s="166"/>
      <c r="BT52" s="166"/>
      <c r="BU52" s="166"/>
      <c r="BV52" s="165">
        <v>6.8559999999999999</v>
      </c>
      <c r="BW52" s="165">
        <v>7.33</v>
      </c>
      <c r="BX52" s="165">
        <v>4.5599999999999996</v>
      </c>
      <c r="BY52" s="165">
        <v>-14.99</v>
      </c>
      <c r="BZ52" s="165">
        <v>-2.33</v>
      </c>
      <c r="CA52" s="165">
        <v>-13.927300000000001</v>
      </c>
      <c r="CB52" s="165">
        <v>-13.927300000000001</v>
      </c>
      <c r="CC52" s="165">
        <v>23.373799999999999</v>
      </c>
      <c r="CD52" s="165">
        <v>22.169599999999999</v>
      </c>
      <c r="CE52" s="165">
        <v>-3.3490000000000002</v>
      </c>
      <c r="CF52" s="165">
        <v>9.5508000000000006</v>
      </c>
      <c r="CG52" s="165">
        <v>9.7745999999999995</v>
      </c>
      <c r="CH52" s="165">
        <v>-2.8525999999999998</v>
      </c>
      <c r="CI52" s="166"/>
      <c r="CJ52" s="166"/>
      <c r="CK52" s="166"/>
      <c r="CL52" s="165">
        <v>-22</v>
      </c>
      <c r="CM52" s="165">
        <v>-20.9</v>
      </c>
      <c r="CN52" s="165">
        <v>-0.8</v>
      </c>
      <c r="CO52" s="165">
        <v>20.1297</v>
      </c>
      <c r="CP52" s="165">
        <v>20.2637</v>
      </c>
      <c r="CQ52" s="165">
        <v>19.010100000000001</v>
      </c>
      <c r="CR52" s="165">
        <v>45.203899999999997</v>
      </c>
      <c r="CS52" s="165">
        <v>45.5212</v>
      </c>
      <c r="CT52" s="165">
        <v>-26.4053</v>
      </c>
      <c r="CU52" s="165">
        <v>-20.907900000000001</v>
      </c>
      <c r="CV52" s="165">
        <v>-27.814699999999998</v>
      </c>
      <c r="CW52" s="165">
        <v>2.9834999999999998</v>
      </c>
      <c r="CX52" s="165">
        <v>18.600000000000001</v>
      </c>
      <c r="CY52" s="165">
        <v>5.62</v>
      </c>
      <c r="CZ52" s="165">
        <v>9.0673999999999992</v>
      </c>
      <c r="DA52" s="165">
        <v>9.3780999999999999</v>
      </c>
      <c r="DB52" s="165">
        <v>-7.07</v>
      </c>
      <c r="DC52" s="165">
        <v>125.98779999999999</v>
      </c>
      <c r="DD52" s="166"/>
      <c r="DE52" s="166"/>
      <c r="DF52" s="165">
        <v>26.159199999999998</v>
      </c>
      <c r="DG52" s="165">
        <v>-9.3706999999999994</v>
      </c>
      <c r="DH52" s="165">
        <v>-3.3632</v>
      </c>
      <c r="DI52" s="166"/>
      <c r="DJ52" s="166"/>
      <c r="DK52" s="165">
        <v>-6.5697999999999999</v>
      </c>
      <c r="DL52" s="165">
        <v>0.56689999999999996</v>
      </c>
      <c r="DM52" s="165">
        <v>4.4208999999999996</v>
      </c>
      <c r="DN52" s="165">
        <v>8.5410000000000004</v>
      </c>
      <c r="DO52" s="165">
        <v>1.19</v>
      </c>
      <c r="DP52" s="165">
        <v>-0.63</v>
      </c>
      <c r="DQ52" s="165">
        <v>4.7430000000000003</v>
      </c>
      <c r="DR52" s="165">
        <v>-26.568999999999999</v>
      </c>
      <c r="DS52" s="166"/>
      <c r="DT52" s="166"/>
      <c r="DU52" s="166"/>
      <c r="DV52" s="166"/>
      <c r="DW52" s="165">
        <v>-26.345500000000001</v>
      </c>
      <c r="DX52" s="165">
        <v>-13.3909</v>
      </c>
      <c r="DY52" s="166"/>
      <c r="DZ52" s="165">
        <v>-32.4636</v>
      </c>
      <c r="EA52" s="166"/>
      <c r="EB52" s="165">
        <v>-14.450100000000001</v>
      </c>
      <c r="EC52" s="165">
        <v>-23.158100000000001</v>
      </c>
      <c r="ED52" s="165">
        <v>-23.647300000000001</v>
      </c>
      <c r="EE52" s="165">
        <v>-19.8217</v>
      </c>
      <c r="EF52" s="165">
        <v>-23.767900000000001</v>
      </c>
      <c r="EG52" s="165">
        <v>-11.997999999999999</v>
      </c>
      <c r="EH52" s="165">
        <v>-71.580500000000001</v>
      </c>
      <c r="EI52" s="165">
        <v>-18.959299999999999</v>
      </c>
      <c r="EJ52" s="166"/>
      <c r="EK52" s="165">
        <v>-6.4913999999999996</v>
      </c>
      <c r="EL52" s="165">
        <v>-5.6340000000000003</v>
      </c>
      <c r="EM52" s="165">
        <v>8.9466000000000001</v>
      </c>
      <c r="EN52" s="165">
        <v>-3.9232</v>
      </c>
      <c r="EO52" s="165">
        <v>-4.4429999999999996</v>
      </c>
      <c r="EP52" s="165">
        <v>10.256</v>
      </c>
      <c r="EQ52" s="165">
        <v>-23.936699999999998</v>
      </c>
      <c r="ER52" s="165">
        <v>-23.707899999999999</v>
      </c>
      <c r="ES52" s="165">
        <v>1.3794</v>
      </c>
      <c r="ET52" s="166"/>
      <c r="EU52" s="166"/>
      <c r="EV52" s="165">
        <v>0</v>
      </c>
      <c r="EW52" s="165">
        <v>3.5265</v>
      </c>
      <c r="EX52" s="165">
        <v>1.3989</v>
      </c>
      <c r="EY52" s="165">
        <v>-14.888999999999999</v>
      </c>
      <c r="EZ52" s="165">
        <v>-9.0715000000000003</v>
      </c>
      <c r="FA52" s="165">
        <v>8.5634999999999994</v>
      </c>
      <c r="FB52" s="165">
        <v>4.4337999999999997</v>
      </c>
      <c r="FC52" s="165">
        <v>-21.9482</v>
      </c>
      <c r="FD52" s="165">
        <v>5.8083</v>
      </c>
      <c r="FE52" s="166"/>
      <c r="FF52" s="165">
        <v>5.6666999999999996</v>
      </c>
      <c r="FG52" s="165">
        <v>2.8944999999999999</v>
      </c>
      <c r="FH52" s="165">
        <v>2.4946000000000002</v>
      </c>
      <c r="FI52" s="165">
        <v>2.4672999999999998</v>
      </c>
      <c r="FJ52" s="165">
        <v>3.6840000000000002</v>
      </c>
      <c r="FK52" s="165">
        <v>3.5165999999999999</v>
      </c>
      <c r="FL52" s="165">
        <v>-8.2053999999999991</v>
      </c>
      <c r="FM52" s="165">
        <v>14.089499999999999</v>
      </c>
      <c r="FN52" s="165">
        <v>14.111599999999999</v>
      </c>
      <c r="FO52" s="165">
        <v>4.3752000000000004</v>
      </c>
      <c r="FP52" s="165">
        <v>20.050899999999999</v>
      </c>
      <c r="FQ52" s="165">
        <v>23.277899999999999</v>
      </c>
      <c r="FR52" s="165">
        <v>-17.61</v>
      </c>
      <c r="FS52" s="165">
        <v>-0.90410000000000001</v>
      </c>
      <c r="FT52" s="165">
        <v>0.2273</v>
      </c>
      <c r="FU52" s="165">
        <v>0.27</v>
      </c>
      <c r="FV52" s="165">
        <v>0.84</v>
      </c>
      <c r="FW52" s="165">
        <v>-23.315799999999999</v>
      </c>
      <c r="FX52" s="166"/>
      <c r="FY52" s="165">
        <v>3.306</v>
      </c>
      <c r="FZ52" s="165">
        <v>0.84399999999999997</v>
      </c>
      <c r="GA52" s="166"/>
      <c r="GB52" s="165">
        <v>18.760000000000002</v>
      </c>
      <c r="GC52" s="165">
        <v>-31.837</v>
      </c>
      <c r="GD52" s="165">
        <v>-21.421900000000001</v>
      </c>
      <c r="GE52" s="165">
        <v>-1.72</v>
      </c>
      <c r="GF52" s="165">
        <v>25.313300000000002</v>
      </c>
      <c r="GG52" s="166"/>
      <c r="GH52" s="165">
        <v>26.4404</v>
      </c>
      <c r="GI52" s="165">
        <v>-8.6597000000000008</v>
      </c>
      <c r="GJ52" s="165">
        <v>-9.1775000000000002</v>
      </c>
      <c r="GK52" s="165">
        <v>3.0752000000000002</v>
      </c>
      <c r="GL52" s="166"/>
      <c r="GM52" s="166"/>
      <c r="GN52" s="165">
        <v>-9.3109999999999999</v>
      </c>
      <c r="GO52" s="165">
        <v>6.2515999999999998</v>
      </c>
      <c r="GP52" s="165">
        <v>7.2510000000000003</v>
      </c>
      <c r="GQ52" s="165">
        <v>-23.0793</v>
      </c>
      <c r="GR52" s="165">
        <v>6.4988000000000001</v>
      </c>
      <c r="GS52" s="165">
        <v>5.5351999999999997</v>
      </c>
      <c r="GT52" s="165">
        <v>168.14769999999999</v>
      </c>
      <c r="GU52" s="165">
        <v>-7.2087000000000003</v>
      </c>
      <c r="GV52" s="165">
        <v>-8.4135000000000009</v>
      </c>
      <c r="GW52" s="165">
        <v>-11.950100000000001</v>
      </c>
      <c r="GX52" s="165">
        <v>1.3636999999999999</v>
      </c>
      <c r="GY52" s="165">
        <v>4.8863000000000003</v>
      </c>
      <c r="GZ52" s="165">
        <v>4.9212999999999996</v>
      </c>
      <c r="HA52" s="165">
        <v>0.81859999999999999</v>
      </c>
      <c r="HB52" s="165">
        <v>-7.1307999999999998</v>
      </c>
      <c r="HC52" s="165">
        <v>-5.9292999999999996</v>
      </c>
      <c r="HD52" s="165">
        <v>-4.1900000000000004</v>
      </c>
      <c r="HE52" s="165">
        <v>0</v>
      </c>
      <c r="HF52" s="165">
        <v>43.076599999999999</v>
      </c>
      <c r="HG52" s="165">
        <v>8.0259999999999998</v>
      </c>
      <c r="HH52" s="165">
        <v>90.885499999999993</v>
      </c>
      <c r="HI52" s="165">
        <v>-27.690200000000001</v>
      </c>
      <c r="HJ52" s="165">
        <v>22.467600000000001</v>
      </c>
      <c r="HK52" s="165">
        <v>0</v>
      </c>
      <c r="HL52" s="166"/>
      <c r="HM52" s="165">
        <v>0</v>
      </c>
      <c r="HN52" s="165">
        <v>0</v>
      </c>
      <c r="HO52" s="166"/>
      <c r="HP52" s="166"/>
      <c r="HQ52" s="165">
        <v>-9.6502999999999997</v>
      </c>
      <c r="HR52" s="165">
        <v>-8.9855999999999998</v>
      </c>
      <c r="HS52" s="165">
        <v>-0.44030000000000002</v>
      </c>
      <c r="HT52" s="165">
        <v>-0.20979999999999999</v>
      </c>
      <c r="HU52" s="165">
        <v>14</v>
      </c>
      <c r="HV52" s="165">
        <v>14.24</v>
      </c>
      <c r="HW52" s="165">
        <v>-17.600000000000001</v>
      </c>
      <c r="HX52" s="165">
        <v>-17.5</v>
      </c>
      <c r="HY52" s="165">
        <v>0.21149999999999999</v>
      </c>
      <c r="HZ52" s="165">
        <v>-10.32</v>
      </c>
      <c r="IA52" s="165">
        <v>52.288800000000002</v>
      </c>
      <c r="IB52" s="165">
        <v>24.966200000000001</v>
      </c>
      <c r="IC52" s="165">
        <v>24.848199999999999</v>
      </c>
      <c r="ID52" s="165">
        <v>-19.600000000000001</v>
      </c>
      <c r="IE52" s="165">
        <v>-22.6</v>
      </c>
      <c r="IF52" s="165">
        <v>-5</v>
      </c>
      <c r="IG52" s="165">
        <v>-5.6</v>
      </c>
      <c r="IH52" s="165">
        <v>-17.505800000000001</v>
      </c>
      <c r="II52" s="165">
        <v>-17.311900000000001</v>
      </c>
      <c r="IJ52" s="165">
        <v>-162.13839999999999</v>
      </c>
      <c r="IK52" s="165">
        <v>-33.872300000000003</v>
      </c>
      <c r="IL52" s="165">
        <v>-214.7807</v>
      </c>
      <c r="IM52" s="165">
        <v>-11.127599999999999</v>
      </c>
      <c r="IN52" s="166"/>
      <c r="IO52" s="165">
        <v>77.638199999999998</v>
      </c>
      <c r="IP52" s="165">
        <v>89.650499999999994</v>
      </c>
      <c r="IQ52" s="165">
        <v>82.859399999999994</v>
      </c>
      <c r="IR52" s="165">
        <v>137.4143</v>
      </c>
      <c r="IS52" s="165">
        <v>7.0297000000000001</v>
      </c>
      <c r="IT52" s="165">
        <v>-7.6779000000000002</v>
      </c>
      <c r="IU52" s="165">
        <v>-7.0651000000000002</v>
      </c>
      <c r="IV52" s="165">
        <v>26.506799999999998</v>
      </c>
      <c r="IW52" s="165">
        <v>114.6202</v>
      </c>
      <c r="IX52" s="165">
        <v>-241.95740000000001</v>
      </c>
      <c r="IY52" s="165">
        <v>9.7749000000000006</v>
      </c>
      <c r="IZ52" s="165">
        <v>-4.8174000000000001</v>
      </c>
      <c r="JA52" s="165">
        <v>-1.2634000000000001</v>
      </c>
      <c r="JB52" s="165">
        <v>-0.96699999999999997</v>
      </c>
      <c r="JC52" s="165">
        <v>-7.76</v>
      </c>
      <c r="JD52" s="165">
        <v>-1.153</v>
      </c>
      <c r="JE52" s="165">
        <v>-1.151</v>
      </c>
      <c r="JF52" s="165">
        <v>3.12</v>
      </c>
      <c r="JG52" s="165">
        <v>0.24</v>
      </c>
      <c r="JH52" s="165">
        <v>-5.3872</v>
      </c>
      <c r="JI52" s="165">
        <v>-6.8528000000000002</v>
      </c>
      <c r="JJ52" s="165">
        <v>1.9363999999999999</v>
      </c>
      <c r="JK52" s="165">
        <v>4.0726000000000004</v>
      </c>
      <c r="JL52" s="165">
        <v>-5.5</v>
      </c>
      <c r="JM52" s="165">
        <v>1.827</v>
      </c>
      <c r="JN52" s="165">
        <v>2.222</v>
      </c>
      <c r="JO52" s="166"/>
      <c r="JP52" s="166"/>
      <c r="JQ52" s="165">
        <v>4.9958999999999998</v>
      </c>
      <c r="JR52" s="165">
        <v>3.2970999999999999</v>
      </c>
      <c r="JS52" s="165">
        <v>2.6476999999999999</v>
      </c>
      <c r="JT52" s="166"/>
      <c r="JU52" s="165">
        <v>8.8000000000000007</v>
      </c>
      <c r="JV52" s="165">
        <v>10.3155</v>
      </c>
      <c r="JW52" s="165">
        <v>0.24</v>
      </c>
      <c r="JX52" s="166"/>
      <c r="JY52" s="165">
        <v>-22.226800000000001</v>
      </c>
      <c r="JZ52" s="165">
        <v>4.1738</v>
      </c>
      <c r="KA52" s="165">
        <v>-20.398199999999999</v>
      </c>
      <c r="KB52" s="165">
        <v>-19.554300000000001</v>
      </c>
      <c r="KC52" s="165">
        <v>-7.7470999999999997</v>
      </c>
      <c r="KD52" s="165">
        <v>-23.426100000000002</v>
      </c>
      <c r="KE52" s="165">
        <v>1.3260000000000001</v>
      </c>
      <c r="KF52" s="165">
        <v>-9.5</v>
      </c>
      <c r="KG52" s="165">
        <v>-4.8</v>
      </c>
      <c r="KH52" s="165">
        <v>69.325199999999995</v>
      </c>
      <c r="KI52" s="165">
        <v>-156.97020000000001</v>
      </c>
    </row>
    <row r="53" spans="1:295" ht="18" customHeight="1" x14ac:dyDescent="0.3">
      <c r="A53" s="161" t="s">
        <v>46</v>
      </c>
      <c r="B53" s="161" t="s">
        <v>770</v>
      </c>
      <c r="C53" s="165">
        <v>0</v>
      </c>
      <c r="D53" s="165">
        <v>1.6109</v>
      </c>
      <c r="E53" s="165">
        <v>-6.3263999999999996</v>
      </c>
      <c r="F53" s="165">
        <v>2.6707000000000001</v>
      </c>
      <c r="G53" s="165">
        <v>6.2135999999999996</v>
      </c>
      <c r="H53" s="166"/>
      <c r="I53" s="165">
        <v>8.0002999999999993</v>
      </c>
      <c r="J53" s="166"/>
      <c r="K53" s="165">
        <v>7.8562000000000003</v>
      </c>
      <c r="L53" s="165">
        <v>2.7608999999999999</v>
      </c>
      <c r="M53" s="166"/>
      <c r="N53" s="165">
        <v>-8.8800000000000008</v>
      </c>
      <c r="O53" s="165">
        <v>-22</v>
      </c>
      <c r="P53" s="165">
        <v>-2.2000000000000002</v>
      </c>
      <c r="Q53" s="165">
        <v>1.6559999999999999</v>
      </c>
      <c r="R53" s="165">
        <v>-13.2</v>
      </c>
      <c r="S53" s="165">
        <v>2.3071999999999999</v>
      </c>
      <c r="T53" s="165">
        <v>-6.8916000000000004</v>
      </c>
      <c r="U53" s="165">
        <v>4.1234999999999999</v>
      </c>
      <c r="V53" s="165">
        <v>4.1211000000000002</v>
      </c>
      <c r="W53" s="165">
        <v>7.4015000000000004</v>
      </c>
      <c r="X53" s="165">
        <v>3.0533999999999999</v>
      </c>
      <c r="Y53" s="165">
        <v>0.1353</v>
      </c>
      <c r="Z53" s="165">
        <v>2.3237999999999999</v>
      </c>
      <c r="AA53" s="166"/>
      <c r="AB53" s="165">
        <v>-0.314</v>
      </c>
      <c r="AC53" s="165">
        <v>-1.2989999999999999</v>
      </c>
      <c r="AD53" s="165">
        <v>-1.288</v>
      </c>
      <c r="AE53" s="165">
        <v>4.3949999999999996</v>
      </c>
      <c r="AF53" s="165">
        <v>-11.1</v>
      </c>
      <c r="AG53" s="165">
        <v>-11</v>
      </c>
      <c r="AH53" s="165">
        <v>0.27600000000000002</v>
      </c>
      <c r="AI53" s="165">
        <v>0.25900000000000001</v>
      </c>
      <c r="AJ53" s="166"/>
      <c r="AK53" s="165">
        <v>-8.48</v>
      </c>
      <c r="AL53" s="166"/>
      <c r="AM53" s="165">
        <v>-12.14</v>
      </c>
      <c r="AN53" s="165">
        <v>-12.08</v>
      </c>
      <c r="AO53" s="165">
        <v>4.4432999999999998</v>
      </c>
      <c r="AP53" s="165">
        <v>3.3329</v>
      </c>
      <c r="AQ53" s="165">
        <v>15.470499999999999</v>
      </c>
      <c r="AR53" s="165">
        <v>16.555700000000002</v>
      </c>
      <c r="AS53" s="165">
        <v>-13.7689</v>
      </c>
      <c r="AT53" s="165">
        <v>-10.4488</v>
      </c>
      <c r="AU53" s="165">
        <v>-9.9359999999999999</v>
      </c>
      <c r="AV53" s="165">
        <v>-0.1232</v>
      </c>
      <c r="AW53" s="165">
        <v>8.1600000000000006E-2</v>
      </c>
      <c r="AX53" s="165">
        <v>-14.467599999999999</v>
      </c>
      <c r="AY53" s="165">
        <v>-12.190300000000001</v>
      </c>
      <c r="AZ53" s="165">
        <v>6.0197000000000003</v>
      </c>
      <c r="BA53" s="165">
        <v>5.6847000000000003</v>
      </c>
      <c r="BB53" s="165">
        <v>19.503399999999999</v>
      </c>
      <c r="BC53" s="165">
        <v>17.457899999999999</v>
      </c>
      <c r="BD53" s="165">
        <v>-5.5</v>
      </c>
      <c r="BE53" s="165">
        <v>-5.5</v>
      </c>
      <c r="BF53" s="165">
        <v>-23.9862</v>
      </c>
      <c r="BG53" s="165">
        <v>-23.680900000000001</v>
      </c>
      <c r="BH53" s="165">
        <v>-2.5640999999999998</v>
      </c>
      <c r="BI53" s="166"/>
      <c r="BJ53" s="165">
        <v>-5.0803000000000003</v>
      </c>
      <c r="BK53" s="165">
        <v>-0.68569999999999998</v>
      </c>
      <c r="BL53" s="166"/>
      <c r="BM53" s="165">
        <v>8.1199999999999994E-2</v>
      </c>
      <c r="BN53" s="165">
        <v>-98.5137</v>
      </c>
      <c r="BO53" s="165">
        <v>37.598799999999997</v>
      </c>
      <c r="BP53" s="165">
        <v>37.537799999999997</v>
      </c>
      <c r="BQ53" s="165">
        <v>-13.4785</v>
      </c>
      <c r="BR53" s="165">
        <v>-181.75630000000001</v>
      </c>
      <c r="BS53" s="166"/>
      <c r="BT53" s="166"/>
      <c r="BU53" s="166"/>
      <c r="BV53" s="165">
        <v>6.8859000000000004</v>
      </c>
      <c r="BW53" s="165">
        <v>7.51</v>
      </c>
      <c r="BX53" s="165">
        <v>4.58</v>
      </c>
      <c r="BY53" s="165">
        <v>-15.54</v>
      </c>
      <c r="BZ53" s="165">
        <v>-2.57</v>
      </c>
      <c r="CA53" s="165">
        <v>-14.3292</v>
      </c>
      <c r="CB53" s="165">
        <v>-14.463200000000001</v>
      </c>
      <c r="CC53" s="165">
        <v>19.236899999999999</v>
      </c>
      <c r="CD53" s="165">
        <v>17.9709</v>
      </c>
      <c r="CE53" s="165">
        <v>-4.2972000000000001</v>
      </c>
      <c r="CF53" s="165">
        <v>8.1412999999999993</v>
      </c>
      <c r="CG53" s="165">
        <v>8.0480999999999998</v>
      </c>
      <c r="CH53" s="165">
        <v>-4.8234000000000004</v>
      </c>
      <c r="CI53" s="166"/>
      <c r="CJ53" s="166"/>
      <c r="CK53" s="166"/>
      <c r="CL53" s="165">
        <v>-24.7</v>
      </c>
      <c r="CM53" s="165">
        <v>-23.3</v>
      </c>
      <c r="CN53" s="165">
        <v>-0.63</v>
      </c>
      <c r="CO53" s="165">
        <v>17.5227</v>
      </c>
      <c r="CP53" s="165">
        <v>17.323799999999999</v>
      </c>
      <c r="CQ53" s="165">
        <v>16.366700000000002</v>
      </c>
      <c r="CR53" s="165">
        <v>48.290900000000001</v>
      </c>
      <c r="CS53" s="165">
        <v>49.064300000000003</v>
      </c>
      <c r="CT53" s="165">
        <v>-25.315200000000001</v>
      </c>
      <c r="CU53" s="165">
        <v>-24.324400000000001</v>
      </c>
      <c r="CV53" s="165">
        <v>-26.836500000000001</v>
      </c>
      <c r="CW53" s="165">
        <v>2.9356</v>
      </c>
      <c r="CX53" s="165">
        <v>18.53</v>
      </c>
      <c r="CY53" s="165">
        <v>5.47</v>
      </c>
      <c r="CZ53" s="165">
        <v>8.7548999999999992</v>
      </c>
      <c r="DA53" s="165">
        <v>8.9873999999999992</v>
      </c>
      <c r="DB53" s="165">
        <v>-6.63</v>
      </c>
      <c r="DC53" s="165">
        <v>125.98779999999999</v>
      </c>
      <c r="DD53" s="166"/>
      <c r="DE53" s="166"/>
      <c r="DF53" s="165">
        <v>27.506399999999999</v>
      </c>
      <c r="DG53" s="165">
        <v>-9.7957999999999998</v>
      </c>
      <c r="DH53" s="165">
        <v>-3.1172</v>
      </c>
      <c r="DI53" s="165">
        <v>-16</v>
      </c>
      <c r="DJ53" s="165">
        <v>-16.2</v>
      </c>
      <c r="DK53" s="165">
        <v>-7.1265000000000001</v>
      </c>
      <c r="DL53" s="165">
        <v>-0.187</v>
      </c>
      <c r="DM53" s="165">
        <v>4.8940999999999999</v>
      </c>
      <c r="DN53" s="165">
        <v>7.0566000000000004</v>
      </c>
      <c r="DO53" s="165">
        <v>0.15</v>
      </c>
      <c r="DP53" s="165">
        <v>-1.2</v>
      </c>
      <c r="DQ53" s="165">
        <v>4.5724999999999998</v>
      </c>
      <c r="DR53" s="165">
        <v>-28.1966</v>
      </c>
      <c r="DS53" s="166"/>
      <c r="DT53" s="166"/>
      <c r="DU53" s="166"/>
      <c r="DV53" s="166"/>
      <c r="DW53" s="165">
        <v>-29.0182</v>
      </c>
      <c r="DX53" s="165">
        <v>-14.5364</v>
      </c>
      <c r="DY53" s="166"/>
      <c r="DZ53" s="165">
        <v>-32.318199999999997</v>
      </c>
      <c r="EA53" s="165">
        <v>-10.551600000000001</v>
      </c>
      <c r="EB53" s="165">
        <v>-20.413</v>
      </c>
      <c r="EC53" s="165">
        <v>-28.494599999999998</v>
      </c>
      <c r="ED53" s="165">
        <v>-28.845199999999998</v>
      </c>
      <c r="EE53" s="165">
        <v>-16.7682</v>
      </c>
      <c r="EF53" s="165">
        <v>-20.791699999999999</v>
      </c>
      <c r="EG53" s="165">
        <v>-12.077</v>
      </c>
      <c r="EH53" s="165">
        <v>-79.038399999999996</v>
      </c>
      <c r="EI53" s="165">
        <v>-17.655200000000001</v>
      </c>
      <c r="EJ53" s="166"/>
      <c r="EK53" s="165">
        <v>-5.9215</v>
      </c>
      <c r="EL53" s="165">
        <v>-4.9798</v>
      </c>
      <c r="EM53" s="165">
        <v>0</v>
      </c>
      <c r="EN53" s="165">
        <v>-7.9617000000000004</v>
      </c>
      <c r="EO53" s="165">
        <v>-7.2944000000000004</v>
      </c>
      <c r="EP53" s="165">
        <v>22.544</v>
      </c>
      <c r="EQ53" s="165">
        <v>-23.417400000000001</v>
      </c>
      <c r="ER53" s="165">
        <v>-23.007400000000001</v>
      </c>
      <c r="ES53" s="165">
        <v>-0.40229999999999999</v>
      </c>
      <c r="ET53" s="166"/>
      <c r="EU53" s="165">
        <v>0</v>
      </c>
      <c r="EV53" s="165">
        <v>1.3</v>
      </c>
      <c r="EW53" s="165">
        <v>3.2058</v>
      </c>
      <c r="EX53" s="165">
        <v>-6.3837999999999999</v>
      </c>
      <c r="EY53" s="165">
        <v>-15.1432</v>
      </c>
      <c r="EZ53" s="165">
        <v>-9.3043999999999993</v>
      </c>
      <c r="FA53" s="165">
        <v>8.6615000000000002</v>
      </c>
      <c r="FB53" s="165">
        <v>3.7734999999999999</v>
      </c>
      <c r="FC53" s="165">
        <v>-21.451000000000001</v>
      </c>
      <c r="FD53" s="165">
        <v>5.9691999999999998</v>
      </c>
      <c r="FE53" s="166"/>
      <c r="FF53" s="165">
        <v>5.6021000000000001</v>
      </c>
      <c r="FG53" s="165">
        <v>3.3464</v>
      </c>
      <c r="FH53" s="165">
        <v>3.1114000000000002</v>
      </c>
      <c r="FI53" s="165">
        <v>2.5705</v>
      </c>
      <c r="FJ53" s="165">
        <v>3.6840000000000002</v>
      </c>
      <c r="FK53" s="165">
        <v>3.0142000000000002</v>
      </c>
      <c r="FL53" s="165">
        <v>-6.6982999999999997</v>
      </c>
      <c r="FM53" s="165">
        <v>14.130100000000001</v>
      </c>
      <c r="FN53" s="165">
        <v>14.0685</v>
      </c>
      <c r="FO53" s="165">
        <v>4.6566000000000001</v>
      </c>
      <c r="FP53" s="165">
        <v>19.746700000000001</v>
      </c>
      <c r="FQ53" s="165">
        <v>21.276</v>
      </c>
      <c r="FR53" s="165">
        <v>-18.16</v>
      </c>
      <c r="FS53" s="165">
        <v>-1.0230999999999999</v>
      </c>
      <c r="FT53" s="165">
        <v>0.20069999999999999</v>
      </c>
      <c r="FU53" s="165">
        <v>0.33</v>
      </c>
      <c r="FV53" s="165">
        <v>2.29</v>
      </c>
      <c r="FW53" s="165">
        <v>-21.1494</v>
      </c>
      <c r="FX53" s="165">
        <v>0</v>
      </c>
      <c r="FY53" s="165">
        <v>3.2730000000000001</v>
      </c>
      <c r="FZ53" s="165">
        <v>0.80100000000000005</v>
      </c>
      <c r="GA53" s="166"/>
      <c r="GB53" s="165">
        <v>18.940000000000001</v>
      </c>
      <c r="GC53" s="165">
        <v>-31.564399999999999</v>
      </c>
      <c r="GD53" s="165">
        <v>-20.973099999999999</v>
      </c>
      <c r="GE53" s="165">
        <v>-1.8</v>
      </c>
      <c r="GF53" s="165">
        <v>25.648800000000001</v>
      </c>
      <c r="GG53" s="166"/>
      <c r="GH53" s="165">
        <v>26.508900000000001</v>
      </c>
      <c r="GI53" s="165">
        <v>-7.9214000000000002</v>
      </c>
      <c r="GJ53" s="165">
        <v>-8.4663000000000004</v>
      </c>
      <c r="GK53" s="165">
        <v>2.8780000000000001</v>
      </c>
      <c r="GL53" s="166"/>
      <c r="GM53" s="166"/>
      <c r="GN53" s="165">
        <v>-10.557499999999999</v>
      </c>
      <c r="GO53" s="165">
        <v>7.4242999999999997</v>
      </c>
      <c r="GP53" s="165">
        <v>7.3403</v>
      </c>
      <c r="GQ53" s="165">
        <v>-24.616599999999998</v>
      </c>
      <c r="GR53" s="165">
        <v>7.1336000000000004</v>
      </c>
      <c r="GS53" s="165">
        <v>7.4353999999999996</v>
      </c>
      <c r="GT53" s="165">
        <v>162.18029999999999</v>
      </c>
      <c r="GU53" s="165">
        <v>-8.2027999999999999</v>
      </c>
      <c r="GV53" s="165">
        <v>-9.8295999999999992</v>
      </c>
      <c r="GW53" s="165">
        <v>-10.867100000000001</v>
      </c>
      <c r="GX53" s="165">
        <v>1.4350000000000001</v>
      </c>
      <c r="GY53" s="165">
        <v>4.4028999999999998</v>
      </c>
      <c r="GZ53" s="165">
        <v>4.4862000000000002</v>
      </c>
      <c r="HA53" s="165">
        <v>1</v>
      </c>
      <c r="HB53" s="165">
        <v>-7.9721000000000002</v>
      </c>
      <c r="HC53" s="165">
        <v>-6.7968999999999999</v>
      </c>
      <c r="HD53" s="165">
        <v>-7.54</v>
      </c>
      <c r="HE53" s="165">
        <v>0</v>
      </c>
      <c r="HF53" s="165">
        <v>47.027500000000003</v>
      </c>
      <c r="HG53" s="165">
        <v>0</v>
      </c>
      <c r="HH53" s="165">
        <v>86.547899999999998</v>
      </c>
      <c r="HI53" s="165">
        <v>-29.375900000000001</v>
      </c>
      <c r="HJ53" s="165">
        <v>20.8474</v>
      </c>
      <c r="HK53" s="165">
        <v>0</v>
      </c>
      <c r="HL53" s="166"/>
      <c r="HM53" s="165">
        <v>0</v>
      </c>
      <c r="HN53" s="165">
        <v>0</v>
      </c>
      <c r="HO53" s="166"/>
      <c r="HP53" s="166"/>
      <c r="HQ53" s="165">
        <v>-10.9247</v>
      </c>
      <c r="HR53" s="165">
        <v>-9.9634</v>
      </c>
      <c r="HS53" s="165">
        <v>-0.2208</v>
      </c>
      <c r="HT53" s="165">
        <v>-4.3499999999999997E-2</v>
      </c>
      <c r="HU53" s="165">
        <v>13.14</v>
      </c>
      <c r="HV53" s="165">
        <v>13.44</v>
      </c>
      <c r="HW53" s="165">
        <v>-18.100000000000001</v>
      </c>
      <c r="HX53" s="165">
        <v>-18.100000000000001</v>
      </c>
      <c r="HY53" s="165">
        <v>0.19500000000000001</v>
      </c>
      <c r="HZ53" s="165">
        <v>-10.4</v>
      </c>
      <c r="IA53" s="165">
        <v>47.009700000000002</v>
      </c>
      <c r="IB53" s="165">
        <v>25.421600000000002</v>
      </c>
      <c r="IC53" s="165">
        <v>25.303100000000001</v>
      </c>
      <c r="ID53" s="165">
        <v>-19.899999999999999</v>
      </c>
      <c r="IE53" s="165">
        <v>-22.6</v>
      </c>
      <c r="IF53" s="165">
        <v>-5</v>
      </c>
      <c r="IG53" s="165">
        <v>-5.5</v>
      </c>
      <c r="IH53" s="166"/>
      <c r="II53" s="165">
        <v>-17.553899999999999</v>
      </c>
      <c r="IJ53" s="165">
        <v>-162.11660000000001</v>
      </c>
      <c r="IK53" s="165">
        <v>-35.630800000000001</v>
      </c>
      <c r="IL53" s="165">
        <v>-213.64599999999999</v>
      </c>
      <c r="IM53" s="165">
        <v>-11.2531</v>
      </c>
      <c r="IN53" s="166"/>
      <c r="IO53" s="165">
        <v>75.465199999999996</v>
      </c>
      <c r="IP53" s="165">
        <v>92.001199999999997</v>
      </c>
      <c r="IQ53" s="165">
        <v>83.831000000000003</v>
      </c>
      <c r="IR53" s="165">
        <v>136.75909999999999</v>
      </c>
      <c r="IS53" s="165">
        <v>5.0235000000000003</v>
      </c>
      <c r="IT53" s="165">
        <v>-7.2805</v>
      </c>
      <c r="IU53" s="165">
        <v>-6.4166999999999996</v>
      </c>
      <c r="IV53" s="165">
        <v>25.9998</v>
      </c>
      <c r="IW53" s="165">
        <v>112.0723</v>
      </c>
      <c r="IX53" s="165">
        <v>-244.20099999999999</v>
      </c>
      <c r="IY53" s="165">
        <v>8.3584999999999994</v>
      </c>
      <c r="IZ53" s="165">
        <v>-4.4165000000000001</v>
      </c>
      <c r="JA53" s="165">
        <v>-1.0290999999999999</v>
      </c>
      <c r="JB53" s="165">
        <v>-0.752</v>
      </c>
      <c r="JC53" s="165">
        <v>-8.56</v>
      </c>
      <c r="JD53" s="165">
        <v>-1.0840000000000001</v>
      </c>
      <c r="JE53" s="165">
        <v>-1.097</v>
      </c>
      <c r="JF53" s="165">
        <v>3.28</v>
      </c>
      <c r="JG53" s="165">
        <v>1.28</v>
      </c>
      <c r="JH53" s="165">
        <v>-5.8981000000000003</v>
      </c>
      <c r="JI53" s="165">
        <v>-7.0602999999999998</v>
      </c>
      <c r="JJ53" s="165">
        <v>2.2568000000000001</v>
      </c>
      <c r="JK53" s="165">
        <v>4.8661000000000003</v>
      </c>
      <c r="JL53" s="165">
        <v>-6</v>
      </c>
      <c r="JM53" s="165">
        <v>2.3759999999999999</v>
      </c>
      <c r="JN53" s="165">
        <v>1.7689999999999999</v>
      </c>
      <c r="JO53" s="166"/>
      <c r="JP53" s="165">
        <v>3.1427</v>
      </c>
      <c r="JQ53" s="165">
        <v>3.8342000000000001</v>
      </c>
      <c r="JR53" s="165">
        <v>3.4579</v>
      </c>
      <c r="JS53" s="165">
        <v>3.5520999999999998</v>
      </c>
      <c r="JT53" s="166"/>
      <c r="JU53" s="165">
        <v>8.6999999999999993</v>
      </c>
      <c r="JV53" s="165">
        <v>10.2927</v>
      </c>
      <c r="JW53" s="165">
        <v>0.2</v>
      </c>
      <c r="JX53" s="166"/>
      <c r="JY53" s="165">
        <v>-22.303599999999999</v>
      </c>
      <c r="JZ53" s="165">
        <v>4.2096</v>
      </c>
      <c r="KA53" s="165">
        <v>-20.0062</v>
      </c>
      <c r="KB53" s="165">
        <v>-19.0139</v>
      </c>
      <c r="KC53" s="165">
        <v>-7.7582000000000004</v>
      </c>
      <c r="KD53" s="165">
        <v>-23.0562</v>
      </c>
      <c r="KE53" s="165">
        <v>0</v>
      </c>
      <c r="KF53" s="165">
        <v>-9.6</v>
      </c>
      <c r="KG53" s="165">
        <v>-4.5</v>
      </c>
      <c r="KH53" s="165">
        <v>73.017600000000002</v>
      </c>
      <c r="KI53" s="165">
        <v>-160.4666</v>
      </c>
    </row>
    <row r="54" spans="1:295" ht="18" customHeight="1" x14ac:dyDescent="0.3">
      <c r="A54" s="161" t="s">
        <v>46</v>
      </c>
      <c r="B54" s="161" t="s">
        <v>771</v>
      </c>
      <c r="C54" s="165">
        <v>0</v>
      </c>
      <c r="D54" s="165">
        <v>1.5194000000000001</v>
      </c>
      <c r="E54" s="165">
        <v>-6.2192999999999996</v>
      </c>
      <c r="F54" s="165">
        <v>2.8340999999999998</v>
      </c>
      <c r="G54" s="165">
        <v>6.1614000000000004</v>
      </c>
      <c r="H54" s="166"/>
      <c r="I54" s="165">
        <v>8.4594000000000005</v>
      </c>
      <c r="J54" s="166"/>
      <c r="K54" s="165">
        <v>6.9352</v>
      </c>
      <c r="L54" s="165">
        <v>2.2319</v>
      </c>
      <c r="M54" s="166"/>
      <c r="N54" s="165">
        <v>-11.1</v>
      </c>
      <c r="O54" s="165">
        <v>-19.8</v>
      </c>
      <c r="P54" s="166"/>
      <c r="Q54" s="165">
        <v>2.484</v>
      </c>
      <c r="R54" s="166"/>
      <c r="S54" s="165">
        <v>2.7389999999999999</v>
      </c>
      <c r="T54" s="165">
        <v>-5.6105999999999998</v>
      </c>
      <c r="U54" s="165">
        <v>3.5175999999999998</v>
      </c>
      <c r="V54" s="165">
        <v>3.3498000000000001</v>
      </c>
      <c r="W54" s="165">
        <v>6.2751999999999999</v>
      </c>
      <c r="X54" s="165">
        <v>3.0836000000000001</v>
      </c>
      <c r="Y54" s="165">
        <v>-0.3493</v>
      </c>
      <c r="Z54" s="165">
        <v>2.4009999999999998</v>
      </c>
      <c r="AA54" s="166"/>
      <c r="AB54" s="165">
        <v>-0.43049999999999999</v>
      </c>
      <c r="AC54" s="165">
        <v>-1.762</v>
      </c>
      <c r="AD54" s="165">
        <v>-1.7529999999999999</v>
      </c>
      <c r="AE54" s="165">
        <v>4.2119999999999997</v>
      </c>
      <c r="AF54" s="165">
        <v>-8.8800000000000008</v>
      </c>
      <c r="AG54" s="165">
        <v>-13.2</v>
      </c>
      <c r="AH54" s="165">
        <v>0.378</v>
      </c>
      <c r="AI54" s="165">
        <v>0.245</v>
      </c>
      <c r="AJ54" s="166"/>
      <c r="AK54" s="165">
        <v>-12.24</v>
      </c>
      <c r="AL54" s="166"/>
      <c r="AM54" s="165">
        <v>-11.87</v>
      </c>
      <c r="AN54" s="165">
        <v>-11.88</v>
      </c>
      <c r="AO54" s="165">
        <v>3.7425000000000002</v>
      </c>
      <c r="AP54" s="165">
        <v>2.9030999999999998</v>
      </c>
      <c r="AQ54" s="165">
        <v>14.824999999999999</v>
      </c>
      <c r="AR54" s="165">
        <v>16.178799999999999</v>
      </c>
      <c r="AS54" s="165">
        <v>-13.6181</v>
      </c>
      <c r="AT54" s="165">
        <v>-12.0563</v>
      </c>
      <c r="AU54" s="165">
        <v>-11.574999999999999</v>
      </c>
      <c r="AV54" s="165">
        <v>0.3841</v>
      </c>
      <c r="AW54" s="165">
        <v>0.70420000000000005</v>
      </c>
      <c r="AX54" s="165">
        <v>-13.797800000000001</v>
      </c>
      <c r="AY54" s="165">
        <v>-11.788399999999999</v>
      </c>
      <c r="AZ54" s="165">
        <v>5.1748000000000003</v>
      </c>
      <c r="BA54" s="165">
        <v>5.0529999999999999</v>
      </c>
      <c r="BB54" s="165">
        <v>19.496500000000001</v>
      </c>
      <c r="BC54" s="165">
        <v>18.104500000000002</v>
      </c>
      <c r="BD54" s="165">
        <v>-5.6</v>
      </c>
      <c r="BE54" s="165">
        <v>-5.6</v>
      </c>
      <c r="BF54" s="165">
        <v>-24.041799999999999</v>
      </c>
      <c r="BG54" s="165">
        <v>-23.616299999999999</v>
      </c>
      <c r="BH54" s="165">
        <v>-2.5185</v>
      </c>
      <c r="BI54" s="166"/>
      <c r="BJ54" s="165">
        <v>-2.3569</v>
      </c>
      <c r="BK54" s="165">
        <v>-0.39660000000000001</v>
      </c>
      <c r="BL54" s="166"/>
      <c r="BM54" s="165">
        <v>-3.1699999999999999E-2</v>
      </c>
      <c r="BN54" s="165">
        <v>-99.642899999999997</v>
      </c>
      <c r="BO54" s="165">
        <v>37.7819</v>
      </c>
      <c r="BP54" s="165">
        <v>37.7819</v>
      </c>
      <c r="BQ54" s="165">
        <v>-13.2195</v>
      </c>
      <c r="BR54" s="165">
        <v>-184.32730000000001</v>
      </c>
      <c r="BS54" s="166"/>
      <c r="BT54" s="166"/>
      <c r="BU54" s="166"/>
      <c r="BV54" s="165">
        <v>5.8080999999999996</v>
      </c>
      <c r="BW54" s="165">
        <v>7.4</v>
      </c>
      <c r="BX54" s="165">
        <v>4.3099999999999996</v>
      </c>
      <c r="BY54" s="165">
        <v>-16.37</v>
      </c>
      <c r="BZ54" s="165">
        <v>-2.57</v>
      </c>
      <c r="CA54" s="165">
        <v>-19.285599999999999</v>
      </c>
      <c r="CB54" s="165">
        <v>-18.7498</v>
      </c>
      <c r="CC54" s="165">
        <v>20.9922</v>
      </c>
      <c r="CD54" s="165">
        <v>19.794499999999999</v>
      </c>
      <c r="CE54" s="165">
        <v>-3.7980999999999998</v>
      </c>
      <c r="CF54" s="165">
        <v>9.0253999999999994</v>
      </c>
      <c r="CG54" s="165">
        <v>9.2112999999999996</v>
      </c>
      <c r="CH54" s="165">
        <v>-3.0598999999999998</v>
      </c>
      <c r="CI54" s="166"/>
      <c r="CJ54" s="166"/>
      <c r="CK54" s="166"/>
      <c r="CL54" s="165">
        <v>-27.2</v>
      </c>
      <c r="CM54" s="165">
        <v>-25.7</v>
      </c>
      <c r="CN54" s="165">
        <v>-0.61</v>
      </c>
      <c r="CO54" s="165">
        <v>15.795400000000001</v>
      </c>
      <c r="CP54" s="165">
        <v>16.1629</v>
      </c>
      <c r="CQ54" s="165">
        <v>14.9628</v>
      </c>
      <c r="CR54" s="165">
        <v>52.598500000000001</v>
      </c>
      <c r="CS54" s="165">
        <v>52.5321</v>
      </c>
      <c r="CT54" s="165">
        <v>-27.402799999999999</v>
      </c>
      <c r="CU54" s="165">
        <v>-26.085899999999999</v>
      </c>
      <c r="CV54" s="165">
        <v>-29.3368</v>
      </c>
      <c r="CW54" s="165">
        <v>2.7452000000000001</v>
      </c>
      <c r="CX54" s="165">
        <v>17.309999999999999</v>
      </c>
      <c r="CY54" s="165">
        <v>4.95</v>
      </c>
      <c r="CZ54" s="165">
        <v>8.4423999999999992</v>
      </c>
      <c r="DA54" s="165">
        <v>8.7920999999999996</v>
      </c>
      <c r="DB54" s="165">
        <v>-6.23</v>
      </c>
      <c r="DC54" s="165">
        <v>125.98779999999999</v>
      </c>
      <c r="DD54" s="166"/>
      <c r="DE54" s="166"/>
      <c r="DF54" s="165">
        <v>27.9877</v>
      </c>
      <c r="DG54" s="165">
        <v>-9.5784000000000002</v>
      </c>
      <c r="DH54" s="165">
        <v>-2.8841000000000001</v>
      </c>
      <c r="DI54" s="166"/>
      <c r="DJ54" s="166"/>
      <c r="DK54" s="165">
        <v>-6.9153000000000002</v>
      </c>
      <c r="DL54" s="165">
        <v>-0.93500000000000005</v>
      </c>
      <c r="DM54" s="165">
        <v>3.6324000000000001</v>
      </c>
      <c r="DN54" s="165">
        <v>6.3144</v>
      </c>
      <c r="DO54" s="165">
        <v>-0.43</v>
      </c>
      <c r="DP54" s="165">
        <v>-0.91</v>
      </c>
      <c r="DQ54" s="165">
        <v>5.1924999999999999</v>
      </c>
      <c r="DR54" s="165">
        <v>-29.6342</v>
      </c>
      <c r="DS54" s="166"/>
      <c r="DT54" s="166"/>
      <c r="DU54" s="166"/>
      <c r="DV54" s="166"/>
      <c r="DW54" s="165">
        <v>-29.127300000000002</v>
      </c>
      <c r="DX54" s="165">
        <v>-14.5182</v>
      </c>
      <c r="DY54" s="166"/>
      <c r="DZ54" s="165">
        <v>-35.172699999999999</v>
      </c>
      <c r="EA54" s="165">
        <v>-13.119</v>
      </c>
      <c r="EB54" s="165">
        <v>-23.886299999999999</v>
      </c>
      <c r="EC54" s="165">
        <v>-31.511700000000001</v>
      </c>
      <c r="ED54" s="165">
        <v>-32.2547</v>
      </c>
      <c r="EE54" s="165">
        <v>-14.088699999999999</v>
      </c>
      <c r="EF54" s="165">
        <v>-20.407699999999998</v>
      </c>
      <c r="EG54" s="165">
        <v>-12.147</v>
      </c>
      <c r="EH54" s="165">
        <v>-80.159599999999998</v>
      </c>
      <c r="EI54" s="165">
        <v>-15.724600000000001</v>
      </c>
      <c r="EJ54" s="166"/>
      <c r="EK54" s="165">
        <v>-5.6856</v>
      </c>
      <c r="EL54" s="165">
        <v>-4.4241999999999999</v>
      </c>
      <c r="EM54" s="165">
        <v>0</v>
      </c>
      <c r="EN54" s="165">
        <v>-7.3601000000000001</v>
      </c>
      <c r="EO54" s="165">
        <v>-8.0012000000000008</v>
      </c>
      <c r="EP54" s="165">
        <v>27.664000000000001</v>
      </c>
      <c r="EQ54" s="165">
        <v>-24.29</v>
      </c>
      <c r="ER54" s="165">
        <v>-24.1844</v>
      </c>
      <c r="ES54" s="165">
        <v>-2.1271</v>
      </c>
      <c r="ET54" s="165">
        <v>-5.27</v>
      </c>
      <c r="EU54" s="165">
        <v>0</v>
      </c>
      <c r="EV54" s="165">
        <v>3</v>
      </c>
      <c r="EW54" s="165">
        <v>2.7046999999999999</v>
      </c>
      <c r="EX54" s="165">
        <v>-4.4080000000000004</v>
      </c>
      <c r="EY54" s="165">
        <v>-14.8748</v>
      </c>
      <c r="EZ54" s="165">
        <v>-9.1610999999999994</v>
      </c>
      <c r="FA54" s="165">
        <v>8.5155999999999992</v>
      </c>
      <c r="FB54" s="165">
        <v>0.54630000000000001</v>
      </c>
      <c r="FC54" s="165">
        <v>-17.075900000000001</v>
      </c>
      <c r="FD54" s="165">
        <v>6.0312999999999999</v>
      </c>
      <c r="FE54" s="166"/>
      <c r="FF54" s="165">
        <v>5.6829999999999998</v>
      </c>
      <c r="FG54" s="165">
        <v>3.2907000000000002</v>
      </c>
      <c r="FH54" s="165">
        <v>3.3955000000000002</v>
      </c>
      <c r="FI54" s="165">
        <v>0</v>
      </c>
      <c r="FJ54" s="165">
        <v>6.6982999999999997</v>
      </c>
      <c r="FK54" s="165">
        <v>6.1959</v>
      </c>
      <c r="FL54" s="165">
        <v>-19.759799999999998</v>
      </c>
      <c r="FM54" s="165">
        <v>16.164999999999999</v>
      </c>
      <c r="FN54" s="165">
        <v>16.207699999999999</v>
      </c>
      <c r="FO54" s="165">
        <v>-7.5834999999999999</v>
      </c>
      <c r="FP54" s="165">
        <v>0</v>
      </c>
      <c r="FQ54" s="165">
        <v>23.092400000000001</v>
      </c>
      <c r="FR54" s="165">
        <v>-19.23</v>
      </c>
      <c r="FS54" s="165">
        <v>-1.1165</v>
      </c>
      <c r="FT54" s="165">
        <v>0.20069999999999999</v>
      </c>
      <c r="FU54" s="165">
        <v>0.31</v>
      </c>
      <c r="FV54" s="165">
        <v>1.49</v>
      </c>
      <c r="FW54" s="165">
        <v>-21.984200000000001</v>
      </c>
      <c r="FX54" s="166"/>
      <c r="FY54" s="165">
        <v>3.3780000000000001</v>
      </c>
      <c r="FZ54" s="165">
        <v>0.73099999999999998</v>
      </c>
      <c r="GA54" s="166"/>
      <c r="GB54" s="165">
        <v>20.100000000000001</v>
      </c>
      <c r="GC54" s="165">
        <v>-19.623699999999999</v>
      </c>
      <c r="GD54" s="165">
        <v>-10.1348</v>
      </c>
      <c r="GE54" s="165">
        <v>-1.88</v>
      </c>
      <c r="GF54" s="165">
        <v>25.956399999999999</v>
      </c>
      <c r="GG54" s="166"/>
      <c r="GH54" s="165">
        <v>23.878599999999999</v>
      </c>
      <c r="GI54" s="165">
        <v>-7.6775000000000002</v>
      </c>
      <c r="GJ54" s="165">
        <v>-8.2507000000000001</v>
      </c>
      <c r="GK54" s="165">
        <v>2.7966000000000002</v>
      </c>
      <c r="GL54" s="166"/>
      <c r="GM54" s="166"/>
      <c r="GN54" s="165">
        <v>-10.5518</v>
      </c>
      <c r="GO54" s="165">
        <v>6.2050999999999998</v>
      </c>
      <c r="GP54" s="165">
        <v>7.0989000000000004</v>
      </c>
      <c r="GQ54" s="165">
        <v>-23.854399999999998</v>
      </c>
      <c r="GR54" s="165">
        <v>5.4231999999999996</v>
      </c>
      <c r="GS54" s="165">
        <v>4.6788999999999996</v>
      </c>
      <c r="GT54" s="165">
        <v>131.29040000000001</v>
      </c>
      <c r="GU54" s="165">
        <v>-9.3661999999999992</v>
      </c>
      <c r="GV54" s="165">
        <v>-7.8788</v>
      </c>
      <c r="GW54" s="165">
        <v>-11.2173</v>
      </c>
      <c r="GX54" s="165">
        <v>1.6798999999999999</v>
      </c>
      <c r="GY54" s="165">
        <v>4.2343999999999999</v>
      </c>
      <c r="GZ54" s="165">
        <v>4.2331000000000003</v>
      </c>
      <c r="HA54" s="165">
        <v>0.95179999999999998</v>
      </c>
      <c r="HB54" s="165">
        <v>-9.8040000000000003</v>
      </c>
      <c r="HC54" s="165">
        <v>-7.5289999999999999</v>
      </c>
      <c r="HD54" s="165">
        <v>-7.96</v>
      </c>
      <c r="HE54" s="165">
        <v>0</v>
      </c>
      <c r="HF54" s="165">
        <v>50.516399999999997</v>
      </c>
      <c r="HG54" s="165">
        <v>-3.6280000000000001</v>
      </c>
      <c r="HH54" s="165">
        <v>91.299599999999998</v>
      </c>
      <c r="HI54" s="165">
        <v>-30.999300000000002</v>
      </c>
      <c r="HJ54" s="165">
        <v>18.890699999999999</v>
      </c>
      <c r="HK54" s="165">
        <v>0</v>
      </c>
      <c r="HL54" s="165">
        <v>0</v>
      </c>
      <c r="HM54" s="165">
        <v>0</v>
      </c>
      <c r="HN54" s="165">
        <v>0</v>
      </c>
      <c r="HO54" s="166"/>
      <c r="HP54" s="166"/>
      <c r="HQ54" s="165">
        <v>-12.5562</v>
      </c>
      <c r="HR54" s="165">
        <v>-11.946400000000001</v>
      </c>
      <c r="HS54" s="165">
        <v>-2.7002000000000002</v>
      </c>
      <c r="HT54" s="165">
        <v>-2.7877000000000001</v>
      </c>
      <c r="HU54" s="165">
        <v>10.85</v>
      </c>
      <c r="HV54" s="165">
        <v>11.05</v>
      </c>
      <c r="HW54" s="165">
        <v>-18.8</v>
      </c>
      <c r="HX54" s="165">
        <v>-18.899999999999999</v>
      </c>
      <c r="HY54" s="165">
        <v>0.1767</v>
      </c>
      <c r="HZ54" s="165">
        <v>-11.04</v>
      </c>
      <c r="IA54" s="165">
        <v>52.224499999999999</v>
      </c>
      <c r="IB54" s="165">
        <v>24.421700000000001</v>
      </c>
      <c r="IC54" s="165">
        <v>24.306799999999999</v>
      </c>
      <c r="ID54" s="165">
        <v>-20.399999999999999</v>
      </c>
      <c r="IE54" s="165">
        <v>-21.3</v>
      </c>
      <c r="IF54" s="165">
        <v>-2.4</v>
      </c>
      <c r="IG54" s="165">
        <v>-3</v>
      </c>
      <c r="IH54" s="165">
        <v>-17.652699999999999</v>
      </c>
      <c r="II54" s="165">
        <v>-17.587</v>
      </c>
      <c r="IJ54" s="165">
        <v>-167.31809999999999</v>
      </c>
      <c r="IK54" s="165">
        <v>-38.360300000000002</v>
      </c>
      <c r="IL54" s="165">
        <v>-215.08690000000001</v>
      </c>
      <c r="IM54" s="165">
        <v>-11.2197</v>
      </c>
      <c r="IN54" s="166"/>
      <c r="IO54" s="165">
        <v>74.042100000000005</v>
      </c>
      <c r="IP54" s="165">
        <v>93.906499999999994</v>
      </c>
      <c r="IQ54" s="165">
        <v>87.087800000000001</v>
      </c>
      <c r="IR54" s="165">
        <v>140.85130000000001</v>
      </c>
      <c r="IS54" s="165">
        <v>1.7322</v>
      </c>
      <c r="IT54" s="165">
        <v>-4.9919000000000002</v>
      </c>
      <c r="IU54" s="165">
        <v>-5.0627000000000004</v>
      </c>
      <c r="IV54" s="165">
        <v>23.5152</v>
      </c>
      <c r="IW54" s="165">
        <v>110.2054</v>
      </c>
      <c r="IX54" s="165">
        <v>-247.32249999999999</v>
      </c>
      <c r="IY54" s="165">
        <v>0.44729999999999998</v>
      </c>
      <c r="IZ54" s="165">
        <v>1.9817</v>
      </c>
      <c r="JA54" s="165">
        <v>-0.37480000000000002</v>
      </c>
      <c r="JB54" s="165">
        <v>-0.63400000000000001</v>
      </c>
      <c r="JC54" s="165">
        <v>-8.24</v>
      </c>
      <c r="JD54" s="165">
        <v>-0.80700000000000005</v>
      </c>
      <c r="JE54" s="165">
        <v>-0.82</v>
      </c>
      <c r="JF54" s="165">
        <v>3.44</v>
      </c>
      <c r="JG54" s="165">
        <v>1.28</v>
      </c>
      <c r="JH54" s="165">
        <v>-6.2934999999999999</v>
      </c>
      <c r="JI54" s="165">
        <v>-6.9718</v>
      </c>
      <c r="JJ54" s="165">
        <v>3.9872000000000001</v>
      </c>
      <c r="JK54" s="165">
        <v>4.1917</v>
      </c>
      <c r="JL54" s="165">
        <v>-7.5</v>
      </c>
      <c r="JM54" s="165">
        <v>0.79400000000000004</v>
      </c>
      <c r="JN54" s="165">
        <v>0.51800000000000002</v>
      </c>
      <c r="JO54" s="165">
        <v>2.6476000000000002</v>
      </c>
      <c r="JP54" s="165">
        <v>3.1433</v>
      </c>
      <c r="JQ54" s="165">
        <v>3.7225999999999999</v>
      </c>
      <c r="JR54" s="165">
        <v>4.1619999999999999</v>
      </c>
      <c r="JS54" s="165">
        <v>3.3384999999999998</v>
      </c>
      <c r="JT54" s="166"/>
      <c r="JU54" s="165">
        <v>7.7</v>
      </c>
      <c r="JV54" s="165">
        <v>9.9428000000000001</v>
      </c>
      <c r="JW54" s="165">
        <v>0.13</v>
      </c>
      <c r="JX54" s="166"/>
      <c r="JY54" s="165">
        <v>-21.536200000000001</v>
      </c>
      <c r="JZ54" s="165">
        <v>3.4026999999999998</v>
      </c>
      <c r="KA54" s="165">
        <v>-20.671500000000002</v>
      </c>
      <c r="KB54" s="165">
        <v>-18.346699999999998</v>
      </c>
      <c r="KC54" s="165">
        <v>-7.633</v>
      </c>
      <c r="KD54" s="165">
        <v>-24.944800000000001</v>
      </c>
      <c r="KE54" s="165">
        <v>2.3559999999999999</v>
      </c>
      <c r="KF54" s="165">
        <v>-8.6999999999999993</v>
      </c>
      <c r="KG54" s="165">
        <v>-4.8</v>
      </c>
      <c r="KH54" s="165">
        <v>77.221000000000004</v>
      </c>
      <c r="KI54" s="165">
        <v>-165.18260000000001</v>
      </c>
    </row>
    <row r="55" spans="1:295" ht="18" customHeight="1" x14ac:dyDescent="0.3">
      <c r="A55" s="161" t="s">
        <v>46</v>
      </c>
      <c r="B55" s="161" t="s">
        <v>772</v>
      </c>
      <c r="C55" s="165">
        <v>0</v>
      </c>
      <c r="D55" s="165">
        <v>1.4158999999999999</v>
      </c>
      <c r="E55" s="165">
        <v>-6.0709</v>
      </c>
      <c r="F55" s="165">
        <v>2.7098</v>
      </c>
      <c r="G55" s="165">
        <v>5.3593999999999999</v>
      </c>
      <c r="H55" s="166"/>
      <c r="I55" s="165">
        <v>15.7737</v>
      </c>
      <c r="J55" s="166"/>
      <c r="K55" s="165">
        <v>6.5316000000000001</v>
      </c>
      <c r="L55" s="165">
        <v>1.8938999999999999</v>
      </c>
      <c r="M55" s="166"/>
      <c r="N55" s="165">
        <v>-8.8800000000000008</v>
      </c>
      <c r="O55" s="165">
        <v>-22</v>
      </c>
      <c r="P55" s="165">
        <v>0</v>
      </c>
      <c r="Q55" s="165">
        <v>0.82799999999999996</v>
      </c>
      <c r="R55" s="165">
        <v>-15.4</v>
      </c>
      <c r="S55" s="165">
        <v>3.1061999999999999</v>
      </c>
      <c r="T55" s="165">
        <v>-2.8241000000000001</v>
      </c>
      <c r="U55" s="165">
        <v>3.0672000000000001</v>
      </c>
      <c r="V55" s="165">
        <v>2.9085999999999999</v>
      </c>
      <c r="W55" s="165">
        <v>5.3071999999999999</v>
      </c>
      <c r="X55" s="165">
        <v>3.1514000000000002</v>
      </c>
      <c r="Y55" s="165">
        <v>-1.1234</v>
      </c>
      <c r="Z55" s="165">
        <v>2.3620999999999999</v>
      </c>
      <c r="AA55" s="166"/>
      <c r="AB55" s="165">
        <v>-0.26950000000000002</v>
      </c>
      <c r="AC55" s="165">
        <v>-1.645</v>
      </c>
      <c r="AD55" s="165">
        <v>-1.639</v>
      </c>
      <c r="AE55" s="165">
        <v>4.2539999999999996</v>
      </c>
      <c r="AF55" s="165">
        <v>-11.1</v>
      </c>
      <c r="AG55" s="165">
        <v>-11</v>
      </c>
      <c r="AH55" s="165">
        <v>0.39</v>
      </c>
      <c r="AI55" s="165">
        <v>0.23899999999999999</v>
      </c>
      <c r="AJ55" s="166"/>
      <c r="AK55" s="165">
        <v>-12.46</v>
      </c>
      <c r="AL55" s="166"/>
      <c r="AM55" s="165">
        <v>-11.62</v>
      </c>
      <c r="AN55" s="165">
        <v>-11.43</v>
      </c>
      <c r="AO55" s="165">
        <v>3.4579</v>
      </c>
      <c r="AP55" s="165">
        <v>2.9731999999999998</v>
      </c>
      <c r="AQ55" s="165">
        <v>13.241</v>
      </c>
      <c r="AR55" s="165">
        <v>14.431800000000001</v>
      </c>
      <c r="AS55" s="165">
        <v>-17.464300000000001</v>
      </c>
      <c r="AT55" s="165">
        <v>-13.395899999999999</v>
      </c>
      <c r="AU55" s="165">
        <v>-13.4093</v>
      </c>
      <c r="AV55" s="165">
        <v>0.80740000000000001</v>
      </c>
      <c r="AW55" s="165">
        <v>0.55979999999999996</v>
      </c>
      <c r="AX55" s="165">
        <v>-15.1374</v>
      </c>
      <c r="AY55" s="165">
        <v>-13.262</v>
      </c>
      <c r="AZ55" s="165">
        <v>4.9550999999999998</v>
      </c>
      <c r="BA55" s="165">
        <v>4.6783999999999999</v>
      </c>
      <c r="BB55" s="165">
        <v>30.744</v>
      </c>
      <c r="BC55" s="165">
        <v>17.517299999999999</v>
      </c>
      <c r="BD55" s="165">
        <v>-5.5</v>
      </c>
      <c r="BE55" s="165">
        <v>-5.5</v>
      </c>
      <c r="BF55" s="165">
        <v>-21.973099999999999</v>
      </c>
      <c r="BG55" s="165">
        <v>-22.166899999999998</v>
      </c>
      <c r="BH55" s="165">
        <v>-2.5933999999999999</v>
      </c>
      <c r="BI55" s="166"/>
      <c r="BJ55" s="165">
        <v>-3.6821999999999999</v>
      </c>
      <c r="BK55" s="165">
        <v>-0.72570000000000001</v>
      </c>
      <c r="BL55" s="166"/>
      <c r="BM55" s="165">
        <v>-0.64470000000000005</v>
      </c>
      <c r="BN55" s="165">
        <v>-112.0945</v>
      </c>
      <c r="BO55" s="165">
        <v>32.441200000000002</v>
      </c>
      <c r="BP55" s="165">
        <v>32.410600000000002</v>
      </c>
      <c r="BQ55" s="165">
        <v>-2.3908</v>
      </c>
      <c r="BR55" s="165">
        <v>-175.23679999999999</v>
      </c>
      <c r="BS55" s="166"/>
      <c r="BT55" s="166"/>
      <c r="BU55" s="166"/>
      <c r="BV55" s="165">
        <v>3.9817999999999998</v>
      </c>
      <c r="BW55" s="165">
        <v>7.25</v>
      </c>
      <c r="BX55" s="165">
        <v>4.0999999999999996</v>
      </c>
      <c r="BY55" s="165">
        <v>-16.89</v>
      </c>
      <c r="BZ55" s="165">
        <v>-3.16</v>
      </c>
      <c r="CA55" s="165">
        <v>-20.089400000000001</v>
      </c>
      <c r="CB55" s="165">
        <v>-20.089400000000001</v>
      </c>
      <c r="CC55" s="165">
        <v>21.3764</v>
      </c>
      <c r="CD55" s="165">
        <v>20.063400000000001</v>
      </c>
      <c r="CE55" s="165">
        <v>-4.7039999999999997</v>
      </c>
      <c r="CF55" s="165">
        <v>9.2256</v>
      </c>
      <c r="CG55" s="165">
        <v>9.1135999999999999</v>
      </c>
      <c r="CH55" s="165">
        <v>-3.7945000000000002</v>
      </c>
      <c r="CI55" s="166"/>
      <c r="CJ55" s="166"/>
      <c r="CK55" s="166"/>
      <c r="CL55" s="165">
        <v>-26.5</v>
      </c>
      <c r="CM55" s="165">
        <v>-25.2</v>
      </c>
      <c r="CN55" s="165">
        <v>-0.69</v>
      </c>
      <c r="CO55" s="165">
        <v>15.3725</v>
      </c>
      <c r="CP55" s="165">
        <v>15.658899999999999</v>
      </c>
      <c r="CQ55" s="165">
        <v>14.348000000000001</v>
      </c>
      <c r="CR55" s="165">
        <v>46.392800000000001</v>
      </c>
      <c r="CS55" s="165">
        <v>47.229599999999998</v>
      </c>
      <c r="CT55" s="165">
        <v>-25.563800000000001</v>
      </c>
      <c r="CU55" s="165">
        <v>-20.382899999999999</v>
      </c>
      <c r="CV55" s="165">
        <v>-27.9468</v>
      </c>
      <c r="CW55" s="165">
        <v>2.5764999999999998</v>
      </c>
      <c r="CX55" s="165">
        <v>18.87</v>
      </c>
      <c r="CY55" s="165">
        <v>5.54</v>
      </c>
      <c r="CZ55" s="165">
        <v>11.567399999999999</v>
      </c>
      <c r="DA55" s="165">
        <v>11.7218</v>
      </c>
      <c r="DB55" s="165">
        <v>-5.65</v>
      </c>
      <c r="DC55" s="165">
        <v>-188.39850000000001</v>
      </c>
      <c r="DD55" s="166"/>
      <c r="DE55" s="166"/>
      <c r="DF55" s="165">
        <v>26.660399999999999</v>
      </c>
      <c r="DG55" s="165">
        <v>-11.3406</v>
      </c>
      <c r="DH55" s="165">
        <v>-2.7079</v>
      </c>
      <c r="DI55" s="165">
        <v>-13.5</v>
      </c>
      <c r="DJ55" s="165">
        <v>-13.5</v>
      </c>
      <c r="DK55" s="165">
        <v>-6.0425000000000004</v>
      </c>
      <c r="DL55" s="165">
        <v>-1.8701000000000001</v>
      </c>
      <c r="DM55" s="165">
        <v>3.0015000000000001</v>
      </c>
      <c r="DN55" s="165">
        <v>4.6444999999999999</v>
      </c>
      <c r="DO55" s="165">
        <v>-1.48</v>
      </c>
      <c r="DP55" s="165">
        <v>-0.97</v>
      </c>
      <c r="DQ55" s="165">
        <v>4.6500000000000004</v>
      </c>
      <c r="DR55" s="165">
        <v>-27.311599999999999</v>
      </c>
      <c r="DS55" s="166"/>
      <c r="DT55" s="166"/>
      <c r="DU55" s="166"/>
      <c r="DV55" s="166"/>
      <c r="DW55" s="165">
        <v>-26.9636</v>
      </c>
      <c r="DX55" s="165">
        <v>-13.3818</v>
      </c>
      <c r="DY55" s="166"/>
      <c r="DZ55" s="165">
        <v>-35.7727</v>
      </c>
      <c r="EA55" s="165">
        <v>-15.0288</v>
      </c>
      <c r="EB55" s="165">
        <v>-25.125299999999999</v>
      </c>
      <c r="EC55" s="165">
        <v>-32.886600000000001</v>
      </c>
      <c r="ED55" s="165">
        <v>-33.549900000000001</v>
      </c>
      <c r="EE55" s="165">
        <v>-19.893999999999998</v>
      </c>
      <c r="EF55" s="165">
        <v>-22.375800000000002</v>
      </c>
      <c r="EG55" s="165">
        <v>-11.005000000000001</v>
      </c>
      <c r="EH55" s="165">
        <v>-89.9208</v>
      </c>
      <c r="EI55" s="165">
        <v>-18.084399999999999</v>
      </c>
      <c r="EJ55" s="166"/>
      <c r="EK55" s="165">
        <v>-5.8246000000000002</v>
      </c>
      <c r="EL55" s="165">
        <v>-5.7957999999999998</v>
      </c>
      <c r="EM55" s="165">
        <v>0</v>
      </c>
      <c r="EN55" s="165">
        <v>-5.7577999999999996</v>
      </c>
      <c r="EO55" s="165">
        <v>-5.5434999999999999</v>
      </c>
      <c r="EP55" s="165">
        <v>33.808</v>
      </c>
      <c r="EQ55" s="165">
        <v>-25.113900000000001</v>
      </c>
      <c r="ER55" s="165">
        <v>-24.685300000000002</v>
      </c>
      <c r="ES55" s="165">
        <v>0.21240000000000001</v>
      </c>
      <c r="ET55" s="165">
        <v>0</v>
      </c>
      <c r="EU55" s="165">
        <v>0</v>
      </c>
      <c r="EV55" s="165">
        <v>-2.4</v>
      </c>
      <c r="EW55" s="165">
        <v>3.044</v>
      </c>
      <c r="EX55" s="165">
        <v>-2.0535999999999999</v>
      </c>
      <c r="EY55" s="165">
        <v>-14.784599999999999</v>
      </c>
      <c r="EZ55" s="165">
        <v>-9.0350000000000001</v>
      </c>
      <c r="FA55" s="165">
        <v>9.1456999999999997</v>
      </c>
      <c r="FB55" s="165">
        <v>5.5724</v>
      </c>
      <c r="FC55" s="165">
        <v>-22.476700000000001</v>
      </c>
      <c r="FD55" s="165">
        <v>5.6479999999999997</v>
      </c>
      <c r="FE55" s="166"/>
      <c r="FF55" s="165">
        <v>5.4592999999999998</v>
      </c>
      <c r="FG55" s="165">
        <v>3.3666999999999998</v>
      </c>
      <c r="FH55" s="165">
        <v>2.5670000000000002</v>
      </c>
      <c r="FI55" s="165">
        <v>0</v>
      </c>
      <c r="FJ55" s="165">
        <v>7.8704000000000001</v>
      </c>
      <c r="FK55" s="165">
        <v>7.2005999999999997</v>
      </c>
      <c r="FL55" s="165">
        <v>-19.424900000000001</v>
      </c>
      <c r="FM55" s="165">
        <v>16.883900000000001</v>
      </c>
      <c r="FN55" s="165">
        <v>16.7912</v>
      </c>
      <c r="FO55" s="165">
        <v>-7.383</v>
      </c>
      <c r="FP55" s="166"/>
      <c r="FQ55" s="165">
        <v>21.788699999999999</v>
      </c>
      <c r="FR55" s="165">
        <v>-19.489999999999998</v>
      </c>
      <c r="FS55" s="165">
        <v>-1.4168000000000001</v>
      </c>
      <c r="FT55" s="165">
        <v>0.21809999999999999</v>
      </c>
      <c r="FU55" s="165">
        <v>0.15</v>
      </c>
      <c r="FV55" s="165">
        <v>1.97</v>
      </c>
      <c r="FW55" s="165">
        <v>-22.475100000000001</v>
      </c>
      <c r="FX55" s="165">
        <v>2.1798999999999999</v>
      </c>
      <c r="FY55" s="165">
        <v>3.23</v>
      </c>
      <c r="FZ55" s="165">
        <v>0.872</v>
      </c>
      <c r="GA55" s="166"/>
      <c r="GB55" s="165">
        <v>20.8</v>
      </c>
      <c r="GC55" s="165">
        <v>-19.273900000000001</v>
      </c>
      <c r="GD55" s="165">
        <v>-9.9991000000000003</v>
      </c>
      <c r="GE55" s="165">
        <v>-2.4</v>
      </c>
      <c r="GF55" s="165">
        <v>27.479199999999999</v>
      </c>
      <c r="GG55" s="166"/>
      <c r="GH55" s="165">
        <v>18.546500000000002</v>
      </c>
      <c r="GI55" s="165">
        <v>-3.7707000000000002</v>
      </c>
      <c r="GJ55" s="165">
        <v>-3.8359000000000001</v>
      </c>
      <c r="GK55" s="165">
        <v>2.5112000000000001</v>
      </c>
      <c r="GL55" s="166"/>
      <c r="GM55" s="166"/>
      <c r="GN55" s="165">
        <v>-10.1571</v>
      </c>
      <c r="GO55" s="165">
        <v>4.0282999999999998</v>
      </c>
      <c r="GP55" s="165">
        <v>7.2228000000000003</v>
      </c>
      <c r="GQ55" s="165">
        <v>-20.884399999999999</v>
      </c>
      <c r="GR55" s="165">
        <v>6.4279999999999999</v>
      </c>
      <c r="GS55" s="165">
        <v>7.3879999999999999</v>
      </c>
      <c r="GT55" s="165">
        <v>131.7704</v>
      </c>
      <c r="GU55" s="165">
        <v>-5.8800999999999997</v>
      </c>
      <c r="GV55" s="165">
        <v>-10.513299999999999</v>
      </c>
      <c r="GW55" s="165">
        <v>3.6541000000000001</v>
      </c>
      <c r="GX55" s="166"/>
      <c r="GY55" s="165">
        <v>4.0805999999999996</v>
      </c>
      <c r="GZ55" s="165">
        <v>4.1064999999999996</v>
      </c>
      <c r="HA55" s="165">
        <v>1</v>
      </c>
      <c r="HB55" s="165">
        <v>-7.8616999999999999</v>
      </c>
      <c r="HC55" s="165">
        <v>-5.5688000000000004</v>
      </c>
      <c r="HD55" s="165">
        <v>-7.54</v>
      </c>
      <c r="HE55" s="165">
        <v>0</v>
      </c>
      <c r="HF55" s="165">
        <v>46.0321</v>
      </c>
      <c r="HG55" s="165">
        <v>0</v>
      </c>
      <c r="HH55" s="165">
        <v>89.175700000000006</v>
      </c>
      <c r="HI55" s="165">
        <v>-28.758800000000001</v>
      </c>
      <c r="HJ55" s="165">
        <v>21.455100000000002</v>
      </c>
      <c r="HK55" s="165">
        <v>0</v>
      </c>
      <c r="HL55" s="165">
        <v>0</v>
      </c>
      <c r="HM55" s="165">
        <v>0</v>
      </c>
      <c r="HN55" s="165">
        <v>0</v>
      </c>
      <c r="HO55" s="166"/>
      <c r="HP55" s="165">
        <v>34.468299999999999</v>
      </c>
      <c r="HQ55" s="165">
        <v>-11.726699999999999</v>
      </c>
      <c r="HR55" s="165">
        <v>-11.1609</v>
      </c>
      <c r="HS55" s="165">
        <v>1.2707999999999999</v>
      </c>
      <c r="HT55" s="165">
        <v>1.3886000000000001</v>
      </c>
      <c r="HU55" s="165">
        <v>12.3</v>
      </c>
      <c r="HV55" s="165">
        <v>12.83</v>
      </c>
      <c r="HW55" s="165">
        <v>-18.100000000000001</v>
      </c>
      <c r="HX55" s="165">
        <v>-17.7</v>
      </c>
      <c r="HY55" s="165">
        <v>0.1767</v>
      </c>
      <c r="HZ55" s="165">
        <v>-11.44</v>
      </c>
      <c r="IA55" s="165">
        <v>54.207900000000002</v>
      </c>
      <c r="IB55" s="165">
        <v>25.5852</v>
      </c>
      <c r="IC55" s="165">
        <v>25.471</v>
      </c>
      <c r="ID55" s="165">
        <v>-20.399999999999999</v>
      </c>
      <c r="IE55" s="165">
        <v>-22.2</v>
      </c>
      <c r="IF55" s="165">
        <v>-3.3</v>
      </c>
      <c r="IG55" s="165">
        <v>-3.8</v>
      </c>
      <c r="IH55" s="165">
        <v>-17.5746</v>
      </c>
      <c r="II55" s="166"/>
      <c r="IJ55" s="165">
        <v>-158.84880000000001</v>
      </c>
      <c r="IK55" s="165">
        <v>-31.5702</v>
      </c>
      <c r="IL55" s="165">
        <v>-217.05879999999999</v>
      </c>
      <c r="IM55" s="165">
        <v>-15.8805</v>
      </c>
      <c r="IN55" s="166"/>
      <c r="IO55" s="165">
        <v>78.900199999999998</v>
      </c>
      <c r="IP55" s="165">
        <v>87.672799999999995</v>
      </c>
      <c r="IQ55" s="165">
        <v>86.147900000000007</v>
      </c>
      <c r="IR55" s="165">
        <v>141.22280000000001</v>
      </c>
      <c r="IS55" s="165">
        <v>7.9151999999999996</v>
      </c>
      <c r="IT55" s="165">
        <v>-7.6628999999999996</v>
      </c>
      <c r="IU55" s="165">
        <v>-7.6329000000000002</v>
      </c>
      <c r="IV55" s="165">
        <v>23.609200000000001</v>
      </c>
      <c r="IW55" s="165">
        <v>118.943</v>
      </c>
      <c r="IX55" s="165">
        <v>-247.69110000000001</v>
      </c>
      <c r="IY55" s="165">
        <v>6.6955999999999998</v>
      </c>
      <c r="IZ55" s="165">
        <v>-5.8563999999999998</v>
      </c>
      <c r="JA55" s="165">
        <v>-0.49199999999999999</v>
      </c>
      <c r="JB55" s="165">
        <v>-0.999</v>
      </c>
      <c r="JC55" s="165">
        <v>-7.2</v>
      </c>
      <c r="JD55" s="165">
        <v>-0.85399999999999998</v>
      </c>
      <c r="JE55" s="165">
        <v>-0.86</v>
      </c>
      <c r="JF55" s="165">
        <v>2</v>
      </c>
      <c r="JG55" s="165">
        <v>1.6</v>
      </c>
      <c r="JH55" s="165">
        <v>-5.2093999999999996</v>
      </c>
      <c r="JI55" s="165">
        <v>-7.7042999999999999</v>
      </c>
      <c r="JJ55" s="165">
        <v>3.6057000000000001</v>
      </c>
      <c r="JK55" s="165">
        <v>4.9516</v>
      </c>
      <c r="JL55" s="165">
        <v>-6.8</v>
      </c>
      <c r="JM55" s="165">
        <v>2.3879999999999999</v>
      </c>
      <c r="JN55" s="165">
        <v>2.2240000000000002</v>
      </c>
      <c r="JO55" s="166"/>
      <c r="JP55" s="165">
        <v>3.1705000000000001</v>
      </c>
      <c r="JQ55" s="165">
        <v>3.5398999999999998</v>
      </c>
      <c r="JR55" s="165">
        <v>3.3418000000000001</v>
      </c>
      <c r="JS55" s="165">
        <v>4.4096000000000002</v>
      </c>
      <c r="JT55" s="166"/>
      <c r="JU55" s="165">
        <v>8.5</v>
      </c>
      <c r="JV55" s="165">
        <v>10.571999999999999</v>
      </c>
      <c r="JW55" s="165">
        <v>-0.06</v>
      </c>
      <c r="JX55" s="166"/>
      <c r="JY55" s="165">
        <v>-21.873000000000001</v>
      </c>
      <c r="JZ55" s="165">
        <v>3.6785999999999999</v>
      </c>
      <c r="KA55" s="165">
        <v>-19.716899999999999</v>
      </c>
      <c r="KB55" s="165">
        <v>-18.189599999999999</v>
      </c>
      <c r="KC55" s="165">
        <v>-7.3781999999999996</v>
      </c>
      <c r="KD55" s="165">
        <v>-24.218299999999999</v>
      </c>
      <c r="KE55" s="165">
        <v>1.5777000000000001</v>
      </c>
      <c r="KF55" s="165">
        <v>-9.1999999999999993</v>
      </c>
      <c r="KG55" s="165">
        <v>-4.7</v>
      </c>
      <c r="KH55" s="165">
        <v>70.521799999999999</v>
      </c>
      <c r="KI55" s="165">
        <v>-159.2381</v>
      </c>
    </row>
    <row r="56" spans="1:295" ht="18" customHeight="1" x14ac:dyDescent="0.3">
      <c r="A56" s="161" t="s">
        <v>773</v>
      </c>
      <c r="B56" s="161" t="s">
        <v>47</v>
      </c>
      <c r="C56" s="168">
        <v>0</v>
      </c>
      <c r="D56" s="168">
        <v>1.329</v>
      </c>
      <c r="E56" s="168">
        <v>-6.0823999999999998</v>
      </c>
      <c r="F56" s="168">
        <v>2.6042999999999998</v>
      </c>
      <c r="G56" s="168">
        <v>4.9702999999999999</v>
      </c>
      <c r="H56" s="169"/>
      <c r="I56" s="168">
        <v>15.6928</v>
      </c>
      <c r="J56" s="169"/>
      <c r="K56" s="168">
        <v>5.9569999999999999</v>
      </c>
      <c r="L56" s="168">
        <v>1.8179000000000001</v>
      </c>
      <c r="M56" s="169"/>
      <c r="N56" s="168">
        <v>-4.4400000000000004</v>
      </c>
      <c r="O56" s="168">
        <v>-22</v>
      </c>
      <c r="P56" s="168">
        <v>-2.2000000000000002</v>
      </c>
      <c r="Q56" s="168">
        <v>1.6559999999999999</v>
      </c>
      <c r="R56" s="168">
        <v>-15.4</v>
      </c>
      <c r="S56" s="168">
        <v>3.6036999999999999</v>
      </c>
      <c r="T56" s="168">
        <v>2.6764000000000001</v>
      </c>
      <c r="U56" s="168">
        <v>3.0945999999999998</v>
      </c>
      <c r="V56" s="168">
        <v>2.9466999999999999</v>
      </c>
      <c r="W56" s="168">
        <v>5.5031999999999996</v>
      </c>
      <c r="X56" s="168">
        <v>3.6877</v>
      </c>
      <c r="Y56" s="168">
        <v>-1.1660999999999999</v>
      </c>
      <c r="Z56" s="168">
        <v>2.3557000000000001</v>
      </c>
      <c r="AA56" s="169"/>
      <c r="AB56" s="168">
        <v>-0.37709999999999999</v>
      </c>
      <c r="AC56" s="168">
        <v>0</v>
      </c>
      <c r="AD56" s="168">
        <v>-1.4079999999999999</v>
      </c>
      <c r="AE56" s="168">
        <v>4.43</v>
      </c>
      <c r="AF56" s="168">
        <v>-15.54</v>
      </c>
      <c r="AG56" s="168">
        <v>-13.2</v>
      </c>
      <c r="AH56" s="168">
        <v>0.41799999999999998</v>
      </c>
      <c r="AI56" s="168">
        <v>0.24</v>
      </c>
      <c r="AJ56" s="169"/>
      <c r="AK56" s="168">
        <v>-12.36</v>
      </c>
      <c r="AL56" s="169"/>
      <c r="AM56" s="168">
        <v>-10.97</v>
      </c>
      <c r="AN56" s="168">
        <v>-10.95</v>
      </c>
      <c r="AO56" s="168">
        <v>3.0802999999999998</v>
      </c>
      <c r="AP56" s="168">
        <v>2.9506000000000001</v>
      </c>
      <c r="AQ56" s="168">
        <v>12.645</v>
      </c>
      <c r="AR56" s="168">
        <v>13.983700000000001</v>
      </c>
      <c r="AS56" s="168">
        <v>-16.557600000000001</v>
      </c>
      <c r="AT56" s="168">
        <v>-12.5922</v>
      </c>
      <c r="AU56" s="168">
        <v>-12.084199999999999</v>
      </c>
      <c r="AV56" s="168">
        <v>0.41720000000000002</v>
      </c>
      <c r="AW56" s="168">
        <v>0.51670000000000005</v>
      </c>
      <c r="AX56" s="168">
        <v>-14.333600000000001</v>
      </c>
      <c r="AY56" s="168">
        <v>-12.994</v>
      </c>
      <c r="AZ56" s="168">
        <v>5.4539</v>
      </c>
      <c r="BA56" s="168">
        <v>5.4051999999999998</v>
      </c>
      <c r="BB56" s="168">
        <v>17.77</v>
      </c>
      <c r="BC56" s="168">
        <v>17.183199999999999</v>
      </c>
      <c r="BD56" s="168">
        <v>-5.3</v>
      </c>
      <c r="BE56" s="168">
        <v>-5.4</v>
      </c>
      <c r="BF56" s="168">
        <v>-22.254999999999999</v>
      </c>
      <c r="BG56" s="168">
        <v>-22.3245</v>
      </c>
      <c r="BH56" s="168">
        <v>-2.4075000000000002</v>
      </c>
      <c r="BI56" s="169"/>
      <c r="BJ56" s="168">
        <v>-5.6685999999999996</v>
      </c>
      <c r="BK56" s="168">
        <v>-0.72319999999999995</v>
      </c>
      <c r="BL56" s="169"/>
      <c r="BM56" s="168">
        <v>-0.436</v>
      </c>
      <c r="BN56" s="168">
        <v>-116.0008</v>
      </c>
      <c r="BO56" s="168">
        <v>36.133899999999997</v>
      </c>
      <c r="BP56" s="168">
        <v>35.981299999999997</v>
      </c>
      <c r="BQ56" s="168">
        <v>-14.337300000000001</v>
      </c>
      <c r="BR56" s="168">
        <v>-185.48249999999999</v>
      </c>
      <c r="BS56" s="169"/>
      <c r="BT56" s="169"/>
      <c r="BU56" s="169"/>
      <c r="BV56" s="168">
        <v>2.9739</v>
      </c>
      <c r="BW56" s="168">
        <v>7.23</v>
      </c>
      <c r="BX56" s="168">
        <v>3.89</v>
      </c>
      <c r="BY56" s="168">
        <v>-17.27</v>
      </c>
      <c r="BZ56" s="168">
        <v>-3.51</v>
      </c>
      <c r="CA56" s="168">
        <v>-16.740400000000001</v>
      </c>
      <c r="CB56" s="168">
        <v>-16.6065</v>
      </c>
      <c r="CC56" s="168">
        <v>17.7501</v>
      </c>
      <c r="CD56" s="168">
        <v>16.388300000000001</v>
      </c>
      <c r="CE56" s="168">
        <v>-4.3718000000000004</v>
      </c>
      <c r="CF56" s="168">
        <v>7.6559999999999997</v>
      </c>
      <c r="CG56" s="168">
        <v>7.5045000000000002</v>
      </c>
      <c r="CH56" s="168">
        <v>-5.5818000000000003</v>
      </c>
      <c r="CI56" s="169"/>
      <c r="CJ56" s="169"/>
      <c r="CK56" s="169"/>
      <c r="CL56" s="168">
        <v>-27.1</v>
      </c>
      <c r="CM56" s="168">
        <v>-25.8</v>
      </c>
      <c r="CN56" s="168">
        <v>-0.64</v>
      </c>
      <c r="CO56" s="168">
        <v>13.492000000000001</v>
      </c>
      <c r="CP56" s="168">
        <v>13.7668</v>
      </c>
      <c r="CQ56" s="168">
        <v>12.644500000000001</v>
      </c>
      <c r="CR56" s="168">
        <v>48.759900000000002</v>
      </c>
      <c r="CS56" s="168">
        <v>49.031399999999998</v>
      </c>
      <c r="CT56" s="168">
        <v>-26.797499999999999</v>
      </c>
      <c r="CU56" s="168">
        <v>-22.526199999999999</v>
      </c>
      <c r="CV56" s="168">
        <v>-28.909700000000001</v>
      </c>
      <c r="CW56" s="168">
        <v>2.5912999999999999</v>
      </c>
      <c r="CX56" s="168">
        <v>19.75</v>
      </c>
      <c r="CY56" s="168">
        <v>5.69</v>
      </c>
      <c r="CZ56" s="168">
        <v>11.254899999999999</v>
      </c>
      <c r="DA56" s="168">
        <v>11.233499999999999</v>
      </c>
      <c r="DB56" s="168">
        <v>-5.23</v>
      </c>
      <c r="DC56" s="168">
        <v>-175.83670000000001</v>
      </c>
      <c r="DD56" s="169"/>
      <c r="DE56" s="169"/>
      <c r="DF56" s="168">
        <v>22.741</v>
      </c>
      <c r="DG56" s="168">
        <v>-11.5716</v>
      </c>
      <c r="DH56" s="168">
        <v>-2.5724</v>
      </c>
      <c r="DI56" s="169"/>
      <c r="DJ56" s="169"/>
      <c r="DK56" s="168">
        <v>-6.4661</v>
      </c>
      <c r="DL56" s="168">
        <v>-2.6181000000000001</v>
      </c>
      <c r="DM56" s="168">
        <v>2.6861000000000002</v>
      </c>
      <c r="DN56" s="168">
        <v>3.5312000000000001</v>
      </c>
      <c r="DO56" s="168">
        <v>-2.25</v>
      </c>
      <c r="DP56" s="168">
        <v>-1.03</v>
      </c>
      <c r="DQ56" s="168">
        <v>4.7584999999999997</v>
      </c>
      <c r="DR56" s="168">
        <v>-24.356400000000001</v>
      </c>
      <c r="DS56" s="169"/>
      <c r="DT56" s="169"/>
      <c r="DU56" s="169"/>
      <c r="DV56" s="169"/>
      <c r="DW56" s="168">
        <v>-25.145499999999998</v>
      </c>
      <c r="DX56" s="168">
        <v>-12.6455</v>
      </c>
      <c r="DY56" s="169"/>
      <c r="DZ56" s="168">
        <v>-32.509099999999997</v>
      </c>
      <c r="EA56" s="168">
        <v>-17.980699999999999</v>
      </c>
      <c r="EB56" s="168">
        <v>-28.244900000000001</v>
      </c>
      <c r="EC56" s="168">
        <v>-34.0032</v>
      </c>
      <c r="ED56" s="168">
        <v>-34.4328</v>
      </c>
      <c r="EE56" s="168">
        <v>-19.495799999999999</v>
      </c>
      <c r="EF56" s="168">
        <v>-22.0427</v>
      </c>
      <c r="EG56" s="168">
        <v>-10.65</v>
      </c>
      <c r="EH56" s="168">
        <v>-83.724299999999999</v>
      </c>
      <c r="EI56" s="168">
        <v>-12.0184</v>
      </c>
      <c r="EJ56" s="169"/>
      <c r="EK56" s="168">
        <v>-5.2695999999999996</v>
      </c>
      <c r="EL56" s="168">
        <v>-4.7903000000000002</v>
      </c>
      <c r="EM56" s="168">
        <v>8.9405000000000001</v>
      </c>
      <c r="EN56" s="168">
        <v>-3.5880999999999998</v>
      </c>
      <c r="EO56" s="168">
        <v>-4.0696000000000003</v>
      </c>
      <c r="EP56" s="168">
        <v>17.936</v>
      </c>
      <c r="EQ56" s="168">
        <v>-24.7697</v>
      </c>
      <c r="ER56" s="168">
        <v>-24.1587</v>
      </c>
      <c r="ES56" s="168">
        <v>-1.0704</v>
      </c>
      <c r="ET56" s="168">
        <v>0</v>
      </c>
      <c r="EU56" s="168">
        <v>0</v>
      </c>
      <c r="EV56" s="168">
        <v>-0.3</v>
      </c>
      <c r="EW56" s="168">
        <v>2.9201999999999999</v>
      </c>
      <c r="EX56" s="168">
        <v>2.3862999999999999</v>
      </c>
      <c r="EY56" s="168">
        <v>-12.782</v>
      </c>
      <c r="EZ56" s="168">
        <v>-6.9889000000000001</v>
      </c>
      <c r="FA56" s="168">
        <v>8.4316999999999993</v>
      </c>
      <c r="FB56" s="168">
        <v>2.2475000000000001</v>
      </c>
      <c r="FC56" s="168">
        <v>-21.119199999999999</v>
      </c>
      <c r="FD56" s="168">
        <v>4.6280000000000001</v>
      </c>
      <c r="FE56" s="169"/>
      <c r="FF56" s="168">
        <v>4.3834999999999997</v>
      </c>
      <c r="FG56" s="168">
        <v>3.7258</v>
      </c>
      <c r="FH56" s="168">
        <v>3.4055</v>
      </c>
      <c r="FI56" s="168">
        <v>0</v>
      </c>
      <c r="FJ56" s="168">
        <v>5.3586</v>
      </c>
      <c r="FK56" s="168">
        <v>4.6887999999999996</v>
      </c>
      <c r="FL56" s="168">
        <v>-11.554500000000001</v>
      </c>
      <c r="FM56" s="168">
        <v>13.742000000000001</v>
      </c>
      <c r="FN56" s="168">
        <v>13.792199999999999</v>
      </c>
      <c r="FO56" s="168">
        <v>-0.35649999999999998</v>
      </c>
      <c r="FP56" s="168">
        <v>13.5343</v>
      </c>
      <c r="FQ56" s="168">
        <v>19.508400000000002</v>
      </c>
      <c r="FR56" s="168">
        <v>-19.57</v>
      </c>
      <c r="FS56" s="168">
        <v>-2.0156000000000001</v>
      </c>
      <c r="FT56" s="168">
        <v>0.1943</v>
      </c>
      <c r="FU56" s="168">
        <v>1.07</v>
      </c>
      <c r="FV56" s="168">
        <v>2.41</v>
      </c>
      <c r="FW56" s="168">
        <v>-18.6282</v>
      </c>
      <c r="FX56" s="169"/>
      <c r="FY56" s="168">
        <v>3.26</v>
      </c>
      <c r="FZ56" s="168">
        <v>0.73</v>
      </c>
      <c r="GA56" s="169"/>
      <c r="GB56" s="168">
        <v>20.420000000000002</v>
      </c>
      <c r="GC56" s="168">
        <v>-26.478899999999999</v>
      </c>
      <c r="GD56" s="168">
        <v>-17.2636</v>
      </c>
      <c r="GE56" s="168">
        <v>-2.1800000000000002</v>
      </c>
      <c r="GF56" s="168">
        <v>25.739699999999999</v>
      </c>
      <c r="GG56" s="169"/>
      <c r="GH56" s="168">
        <v>18.769300000000001</v>
      </c>
      <c r="GI56" s="168">
        <v>-3.9133</v>
      </c>
      <c r="GJ56" s="168">
        <v>-4.0331999999999999</v>
      </c>
      <c r="GK56" s="168">
        <v>2.3931</v>
      </c>
      <c r="GL56" s="169"/>
      <c r="GM56" s="169"/>
      <c r="GN56" s="168">
        <v>-8.9704999999999995</v>
      </c>
      <c r="GO56" s="168">
        <v>5.0644</v>
      </c>
      <c r="GP56" s="168">
        <v>6.9581</v>
      </c>
      <c r="GQ56" s="168">
        <v>-21.438600000000001</v>
      </c>
      <c r="GR56" s="168">
        <v>5.7686999999999999</v>
      </c>
      <c r="GS56" s="168">
        <v>6.1736000000000004</v>
      </c>
      <c r="GT56" s="168">
        <v>136.7884</v>
      </c>
      <c r="GU56" s="168">
        <v>-6.2065999999999999</v>
      </c>
      <c r="GV56" s="168">
        <v>-10.827999999999999</v>
      </c>
      <c r="GW56" s="168">
        <v>3.7576000000000001</v>
      </c>
      <c r="GX56" s="168">
        <v>2.0164</v>
      </c>
      <c r="GY56" s="168">
        <v>3.9561000000000002</v>
      </c>
      <c r="GZ56" s="168">
        <v>3.9394</v>
      </c>
      <c r="HA56" s="168">
        <v>1.3540000000000001</v>
      </c>
      <c r="HB56" s="168">
        <v>-8.2126000000000001</v>
      </c>
      <c r="HC56" s="168">
        <v>-5.7420999999999998</v>
      </c>
      <c r="HD56" s="168">
        <v>-8.8000000000000007</v>
      </c>
      <c r="HE56" s="168">
        <v>0</v>
      </c>
      <c r="HF56" s="168">
        <v>53.405799999999999</v>
      </c>
      <c r="HG56" s="168">
        <v>0</v>
      </c>
      <c r="HH56" s="168">
        <v>92.787899999999993</v>
      </c>
      <c r="HI56" s="168">
        <v>-28.511299999999999</v>
      </c>
      <c r="HJ56" s="168">
        <v>21.776299999999999</v>
      </c>
      <c r="HK56" s="169"/>
      <c r="HL56" s="168">
        <v>0</v>
      </c>
      <c r="HM56" s="168">
        <v>0</v>
      </c>
      <c r="HN56" s="168">
        <v>-10.132999999999999</v>
      </c>
      <c r="HO56" s="168">
        <v>34.934600000000003</v>
      </c>
      <c r="HP56" s="169"/>
      <c r="HQ56" s="168">
        <v>-13.4846</v>
      </c>
      <c r="HR56" s="168">
        <v>-13.2319</v>
      </c>
      <c r="HS56" s="168">
        <v>1.3708</v>
      </c>
      <c r="HT56" s="168">
        <v>1.1000000000000001</v>
      </c>
      <c r="HU56" s="168">
        <v>9.2100000000000009</v>
      </c>
      <c r="HV56" s="168">
        <v>9.9</v>
      </c>
      <c r="HW56" s="168">
        <v>-17.5</v>
      </c>
      <c r="HX56" s="168">
        <v>-17.899999999999999</v>
      </c>
      <c r="HY56" s="168">
        <v>0.3342</v>
      </c>
      <c r="HZ56" s="168">
        <v>-11.92</v>
      </c>
      <c r="IA56" s="168">
        <v>55.947200000000002</v>
      </c>
      <c r="IB56" s="168">
        <v>23.007400000000001</v>
      </c>
      <c r="IC56" s="168">
        <v>22.897200000000002</v>
      </c>
      <c r="ID56" s="168">
        <v>-20.399999999999999</v>
      </c>
      <c r="IE56" s="168">
        <v>-20.9</v>
      </c>
      <c r="IF56" s="168">
        <v>-1.6</v>
      </c>
      <c r="IG56" s="168">
        <v>-2.1</v>
      </c>
      <c r="IH56" s="168">
        <v>-17.724799999999998</v>
      </c>
      <c r="II56" s="168">
        <v>-17.786899999999999</v>
      </c>
      <c r="IJ56" s="168">
        <v>-157.32589999999999</v>
      </c>
      <c r="IK56" s="168">
        <v>-39.265000000000001</v>
      </c>
      <c r="IL56" s="168">
        <v>-219.4196</v>
      </c>
      <c r="IM56" s="168">
        <v>-15.875400000000001</v>
      </c>
      <c r="IN56" s="169"/>
      <c r="IO56" s="168">
        <v>77.137</v>
      </c>
      <c r="IP56" s="168">
        <v>90.288700000000006</v>
      </c>
      <c r="IQ56" s="168">
        <v>91.204899999999995</v>
      </c>
      <c r="IR56" s="168">
        <v>142.6447</v>
      </c>
      <c r="IS56" s="168">
        <v>5.8464999999999998</v>
      </c>
      <c r="IT56" s="168">
        <v>-5.4157000000000002</v>
      </c>
      <c r="IU56" s="168">
        <v>-5.5895000000000001</v>
      </c>
      <c r="IV56" s="168">
        <v>23.748699999999999</v>
      </c>
      <c r="IW56" s="168">
        <v>112.9772</v>
      </c>
      <c r="IX56" s="168">
        <v>-251.5009</v>
      </c>
      <c r="IY56" s="168">
        <v>3.4887999999999999</v>
      </c>
      <c r="IZ56" s="168">
        <v>-1.5452999999999999</v>
      </c>
      <c r="JA56" s="168">
        <v>0.37719999999999998</v>
      </c>
      <c r="JB56" s="168">
        <v>-0.94499999999999995</v>
      </c>
      <c r="JC56" s="168">
        <v>-7.04</v>
      </c>
      <c r="JD56" s="168">
        <v>-0.88200000000000001</v>
      </c>
      <c r="JE56" s="168">
        <v>-0.88900000000000001</v>
      </c>
      <c r="JF56" s="168">
        <v>2</v>
      </c>
      <c r="JG56" s="168">
        <v>1.1200000000000001</v>
      </c>
      <c r="JH56" s="168">
        <v>-5.1093000000000002</v>
      </c>
      <c r="JI56" s="168">
        <v>-7.6158000000000001</v>
      </c>
      <c r="JJ56" s="168">
        <v>4.4265999999999996</v>
      </c>
      <c r="JK56" s="168">
        <v>4.9821</v>
      </c>
      <c r="JL56" s="168">
        <v>-7.1</v>
      </c>
      <c r="JM56" s="168">
        <v>1.24</v>
      </c>
      <c r="JN56" s="168">
        <v>1.3919999999999999</v>
      </c>
      <c r="JO56" s="169"/>
      <c r="JP56" s="168">
        <v>3.165</v>
      </c>
      <c r="JQ56" s="168">
        <v>4.2293000000000003</v>
      </c>
      <c r="JR56" s="168">
        <v>4.0404</v>
      </c>
      <c r="JS56" s="168">
        <v>4.6357999999999997</v>
      </c>
      <c r="JT56" s="169"/>
      <c r="JU56" s="168">
        <v>6.3</v>
      </c>
      <c r="JV56" s="168">
        <v>11.316000000000001</v>
      </c>
      <c r="JW56" s="168">
        <v>0</v>
      </c>
      <c r="JX56" s="169"/>
      <c r="JY56" s="168">
        <v>-21.8491</v>
      </c>
      <c r="JZ56" s="168">
        <v>3.726</v>
      </c>
      <c r="KA56" s="168">
        <v>-20.529399999999999</v>
      </c>
      <c r="KB56" s="168">
        <v>-17.643899999999999</v>
      </c>
      <c r="KC56" s="168">
        <v>-6.98</v>
      </c>
      <c r="KD56" s="168">
        <v>-24.526299999999999</v>
      </c>
      <c r="KE56" s="168">
        <v>1.6691</v>
      </c>
      <c r="KF56" s="168">
        <v>-7.4</v>
      </c>
      <c r="KG56" s="168">
        <v>-5.4</v>
      </c>
      <c r="KH56" s="168">
        <v>79.218500000000006</v>
      </c>
      <c r="KI56" s="168">
        <v>-170.40270000000001</v>
      </c>
    </row>
    <row r="57" spans="1:295" x14ac:dyDescent="0.3">
      <c r="A57" s="230" t="s">
        <v>785</v>
      </c>
      <c r="B57" s="230"/>
      <c r="C57" s="171">
        <v>0</v>
      </c>
      <c r="D57" s="171">
        <v>3.2345000000000002</v>
      </c>
      <c r="E57" s="171">
        <v>-5.9310999999999998</v>
      </c>
      <c r="F57" s="171">
        <v>3.9266999999999999</v>
      </c>
      <c r="G57" s="171">
        <v>6.4546000000000001</v>
      </c>
      <c r="H57" s="171">
        <v>0</v>
      </c>
      <c r="I57" s="171">
        <v>15.7737</v>
      </c>
      <c r="J57" s="171">
        <v>0</v>
      </c>
      <c r="K57" s="171">
        <v>12.1388</v>
      </c>
      <c r="L57" s="171">
        <v>5.0658000000000003</v>
      </c>
      <c r="M57" s="171">
        <v>0</v>
      </c>
      <c r="N57" s="171">
        <v>-4.4400000000000004</v>
      </c>
      <c r="O57" s="171">
        <v>-17.600000000000001</v>
      </c>
      <c r="P57" s="171">
        <v>2.2000000000000002</v>
      </c>
      <c r="Q57" s="171">
        <v>2.484</v>
      </c>
      <c r="R57" s="171">
        <v>-11</v>
      </c>
      <c r="S57" s="171">
        <v>3.9466999999999999</v>
      </c>
      <c r="T57" s="171">
        <v>2.6764000000000001</v>
      </c>
      <c r="U57" s="171">
        <v>6.5938999999999997</v>
      </c>
      <c r="V57" s="171">
        <v>6.6130000000000004</v>
      </c>
      <c r="W57" s="171">
        <v>11.672499999999999</v>
      </c>
      <c r="X57" s="171">
        <v>3.8967000000000001</v>
      </c>
      <c r="Y57" s="171">
        <v>0.32819999999999999</v>
      </c>
      <c r="Z57" s="171">
        <v>2.7374000000000001</v>
      </c>
      <c r="AA57" s="171">
        <v>0</v>
      </c>
      <c r="AB57" s="171">
        <v>-0.21959999999999999</v>
      </c>
      <c r="AC57" s="171">
        <v>0</v>
      </c>
      <c r="AD57" s="171">
        <v>-6.0000000000000001E-3</v>
      </c>
      <c r="AE57" s="171">
        <v>5.0970000000000004</v>
      </c>
      <c r="AF57" s="171">
        <v>0</v>
      </c>
      <c r="AG57" s="171">
        <v>-4.4000000000000004</v>
      </c>
      <c r="AH57" s="171">
        <v>0.94599999999999995</v>
      </c>
      <c r="AI57" s="171">
        <v>0.28899999999999998</v>
      </c>
      <c r="AJ57" s="171">
        <v>0</v>
      </c>
      <c r="AK57" s="171">
        <v>-4.2300000000000004</v>
      </c>
      <c r="AL57" s="171">
        <v>-10</v>
      </c>
      <c r="AM57" s="171">
        <v>-3.89</v>
      </c>
      <c r="AN57" s="171">
        <v>-3.82</v>
      </c>
      <c r="AO57" s="171">
        <v>6.2411000000000003</v>
      </c>
      <c r="AP57" s="171">
        <v>4.5587</v>
      </c>
      <c r="AQ57" s="171">
        <v>22.791499999999999</v>
      </c>
      <c r="AR57" s="171">
        <v>24.0808</v>
      </c>
      <c r="AS57" s="171">
        <v>1.7434000000000001</v>
      </c>
      <c r="AT57" s="171">
        <v>0.53580000000000005</v>
      </c>
      <c r="AU57" s="171">
        <v>1.1819999999999999</v>
      </c>
      <c r="AV57" s="171">
        <v>1.1674</v>
      </c>
      <c r="AW57" s="171">
        <v>1.3435999999999999</v>
      </c>
      <c r="AX57" s="171">
        <v>0.93769999999999998</v>
      </c>
      <c r="AY57" s="171">
        <v>1.8754</v>
      </c>
      <c r="AZ57" s="171">
        <v>9.9946000000000002</v>
      </c>
      <c r="BA57" s="171">
        <v>9.8445999999999998</v>
      </c>
      <c r="BB57" s="171">
        <v>30.744</v>
      </c>
      <c r="BC57" s="171">
        <v>21.346699999999998</v>
      </c>
      <c r="BD57" s="171">
        <v>-2.1</v>
      </c>
      <c r="BE57" s="171">
        <v>-2.1</v>
      </c>
      <c r="BF57" s="171">
        <v>-21.973099999999999</v>
      </c>
      <c r="BG57" s="171">
        <v>-22.166899999999998</v>
      </c>
      <c r="BH57" s="171">
        <v>-6.7500000000000004E-2</v>
      </c>
      <c r="BI57" s="171">
        <v>0</v>
      </c>
      <c r="BJ57" s="171">
        <v>10.0076</v>
      </c>
      <c r="BK57" s="171">
        <v>4.0627000000000004</v>
      </c>
      <c r="BL57" s="171">
        <v>2.0310000000000001</v>
      </c>
      <c r="BM57" s="171">
        <v>1.5245</v>
      </c>
      <c r="BN57" s="171">
        <v>-44.709600000000002</v>
      </c>
      <c r="BO57" s="171">
        <v>37.7819</v>
      </c>
      <c r="BP57" s="171">
        <v>37.7819</v>
      </c>
      <c r="BQ57" s="171">
        <v>50.864400000000003</v>
      </c>
      <c r="BR57" s="171">
        <v>-131.9984</v>
      </c>
      <c r="BS57" s="171">
        <v>0</v>
      </c>
      <c r="BT57" s="171">
        <v>0</v>
      </c>
      <c r="BU57" s="171">
        <v>0</v>
      </c>
      <c r="BV57" s="171">
        <v>9.8996999999999993</v>
      </c>
      <c r="BW57" s="171">
        <v>8.39</v>
      </c>
      <c r="BX57" s="171">
        <v>5.76</v>
      </c>
      <c r="BY57" s="171">
        <v>-12.65</v>
      </c>
      <c r="BZ57" s="171">
        <v>-0.4</v>
      </c>
      <c r="CA57" s="171">
        <v>-10.712400000000001</v>
      </c>
      <c r="CB57" s="171">
        <v>-10.9803</v>
      </c>
      <c r="CC57" s="171">
        <v>26.7517</v>
      </c>
      <c r="CD57" s="171">
        <v>25.0746</v>
      </c>
      <c r="CE57" s="171">
        <v>-1.1912</v>
      </c>
      <c r="CF57" s="171">
        <v>16.075299999999999</v>
      </c>
      <c r="CG57" s="171">
        <v>15.9834</v>
      </c>
      <c r="CH57" s="171">
        <v>10.755699999999999</v>
      </c>
      <c r="CI57" s="171">
        <v>0</v>
      </c>
      <c r="CJ57" s="171">
        <v>0</v>
      </c>
      <c r="CK57" s="171">
        <v>0</v>
      </c>
      <c r="CL57" s="171">
        <v>8.8000000000000007</v>
      </c>
      <c r="CM57" s="171">
        <v>6.6</v>
      </c>
      <c r="CN57" s="171">
        <v>0.13</v>
      </c>
      <c r="CO57" s="171">
        <v>25.8108</v>
      </c>
      <c r="CP57" s="171">
        <v>33.488300000000002</v>
      </c>
      <c r="CQ57" s="171">
        <v>31.381399999999999</v>
      </c>
      <c r="CR57" s="171">
        <v>52.598500000000001</v>
      </c>
      <c r="CS57" s="171">
        <v>52.5321</v>
      </c>
      <c r="CT57" s="171">
        <v>-21.6</v>
      </c>
      <c r="CU57" s="171">
        <v>27.1891</v>
      </c>
      <c r="CV57" s="171">
        <v>-20.1037</v>
      </c>
      <c r="CW57" s="171">
        <v>4.0186999999999999</v>
      </c>
      <c r="CX57" s="171">
        <v>37.83</v>
      </c>
      <c r="CY57" s="171">
        <v>10.14</v>
      </c>
      <c r="CZ57" s="171">
        <v>21.254899999999999</v>
      </c>
      <c r="DA57" s="171">
        <v>20.803799999999999</v>
      </c>
      <c r="DB57" s="171">
        <v>-3.16</v>
      </c>
      <c r="DC57" s="171">
        <v>125.98779999999999</v>
      </c>
      <c r="DD57" s="171">
        <v>0</v>
      </c>
      <c r="DE57" s="171">
        <v>0</v>
      </c>
      <c r="DF57" s="171">
        <v>43.506799999999998</v>
      </c>
      <c r="DG57" s="171">
        <v>-8.6434999999999995</v>
      </c>
      <c r="DH57" s="171">
        <v>-1.4400999999999999</v>
      </c>
      <c r="DI57" s="171">
        <v>20.6</v>
      </c>
      <c r="DJ57" s="171">
        <v>20.6</v>
      </c>
      <c r="DK57" s="171">
        <v>-3.9550999999999998</v>
      </c>
      <c r="DL57" s="171">
        <v>3.1850000000000001</v>
      </c>
      <c r="DM57" s="171">
        <v>6.9443999999999999</v>
      </c>
      <c r="DN57" s="171">
        <v>11.6953</v>
      </c>
      <c r="DO57" s="171">
        <v>3.7</v>
      </c>
      <c r="DP57" s="171">
        <v>-7.0000000000000007E-2</v>
      </c>
      <c r="DQ57" s="171">
        <v>6.9284999999999997</v>
      </c>
      <c r="DR57" s="171">
        <v>-9.4280000000000008</v>
      </c>
      <c r="DS57" s="171">
        <v>-8.75</v>
      </c>
      <c r="DT57" s="171">
        <v>-8.76</v>
      </c>
      <c r="DU57" s="171">
        <v>35.869999999999997</v>
      </c>
      <c r="DV57" s="171">
        <v>12.61</v>
      </c>
      <c r="DW57" s="171">
        <v>-9.4908999999999999</v>
      </c>
      <c r="DX57" s="171">
        <v>-4.9455</v>
      </c>
      <c r="DY57" s="171">
        <v>0</v>
      </c>
      <c r="DZ57" s="171">
        <v>-25.563600000000001</v>
      </c>
      <c r="EA57" s="171">
        <v>10.2003</v>
      </c>
      <c r="EB57" s="171">
        <v>-4.8548</v>
      </c>
      <c r="EC57" s="171">
        <v>-13.609400000000001</v>
      </c>
      <c r="ED57" s="171">
        <v>-13.2233</v>
      </c>
      <c r="EE57" s="171">
        <v>-7.5</v>
      </c>
      <c r="EF57" s="171">
        <v>-10.4496</v>
      </c>
      <c r="EG57" s="171">
        <v>-8.9600000000000009</v>
      </c>
      <c r="EH57" s="171">
        <v>0</v>
      </c>
      <c r="EI57" s="171">
        <v>31.241599999999998</v>
      </c>
      <c r="EJ57" s="171">
        <v>0</v>
      </c>
      <c r="EK57" s="171">
        <v>1.6000000000000001E-3</v>
      </c>
      <c r="EL57" s="171">
        <v>-4.4241999999999999</v>
      </c>
      <c r="EM57" s="171">
        <v>13.813599999999999</v>
      </c>
      <c r="EN57" s="171">
        <v>5.6157000000000004</v>
      </c>
      <c r="EO57" s="171">
        <v>4.4356999999999998</v>
      </c>
      <c r="EP57" s="171">
        <v>37.904000000000003</v>
      </c>
      <c r="EQ57" s="171">
        <v>-22.3019</v>
      </c>
      <c r="ER57" s="171">
        <v>-21.9541</v>
      </c>
      <c r="ES57" s="171">
        <v>6.1703999999999999</v>
      </c>
      <c r="ET57" s="171">
        <v>6.58</v>
      </c>
      <c r="EU57" s="171">
        <v>0</v>
      </c>
      <c r="EV57" s="171">
        <v>6.1</v>
      </c>
      <c r="EW57" s="171">
        <v>6.4203999999999999</v>
      </c>
      <c r="EX57" s="171">
        <v>10.2804</v>
      </c>
      <c r="EY57" s="171">
        <v>-8.2971000000000004</v>
      </c>
      <c r="EZ57" s="171">
        <v>-5.1478000000000002</v>
      </c>
      <c r="FA57" s="171">
        <v>9.2284000000000006</v>
      </c>
      <c r="FB57" s="171">
        <v>11.891</v>
      </c>
      <c r="FC57" s="171">
        <v>0</v>
      </c>
      <c r="FD57" s="171">
        <v>6.3536000000000001</v>
      </c>
      <c r="FE57" s="171">
        <v>0</v>
      </c>
      <c r="FF57" s="171">
        <v>6.2355999999999998</v>
      </c>
      <c r="FG57" s="171">
        <v>13.1046</v>
      </c>
      <c r="FH57" s="171">
        <v>13.1997</v>
      </c>
      <c r="FI57" s="171">
        <v>11.7546</v>
      </c>
      <c r="FJ57" s="171">
        <v>13.3965</v>
      </c>
      <c r="FK57" s="171">
        <v>12.726699999999999</v>
      </c>
      <c r="FL57" s="171">
        <v>-1.3396999999999999</v>
      </c>
      <c r="FM57" s="171">
        <v>19.575600000000001</v>
      </c>
      <c r="FN57" s="171">
        <v>19.5745</v>
      </c>
      <c r="FO57" s="171">
        <v>11.6364</v>
      </c>
      <c r="FP57" s="171">
        <v>27.629100000000001</v>
      </c>
      <c r="FQ57" s="171">
        <v>27.423500000000001</v>
      </c>
      <c r="FR57" s="171">
        <v>-14.72</v>
      </c>
      <c r="FS57" s="171">
        <v>-9.2899999999999996E-2</v>
      </c>
      <c r="FT57" s="171">
        <v>0.27950000000000003</v>
      </c>
      <c r="FU57" s="171">
        <v>2.17</v>
      </c>
      <c r="FV57" s="171">
        <v>3.39</v>
      </c>
      <c r="FW57" s="171">
        <v>-13.936999999999999</v>
      </c>
      <c r="FX57" s="171">
        <v>2.4165999999999999</v>
      </c>
      <c r="FY57" s="171">
        <v>4.0540000000000003</v>
      </c>
      <c r="FZ57" s="171">
        <v>1.77</v>
      </c>
      <c r="GA57" s="171">
        <v>4.1285999999999996</v>
      </c>
      <c r="GB57" s="171">
        <v>25.86</v>
      </c>
      <c r="GC57" s="171">
        <v>-8.0963999999999992</v>
      </c>
      <c r="GD57" s="171">
        <v>1.8844000000000001</v>
      </c>
      <c r="GE57" s="171">
        <v>-1.28</v>
      </c>
      <c r="GF57" s="171">
        <v>30.4937</v>
      </c>
      <c r="GG57" s="171">
        <v>0</v>
      </c>
      <c r="GH57" s="171">
        <v>30.584399999999999</v>
      </c>
      <c r="GI57" s="171">
        <v>0.64119999999999999</v>
      </c>
      <c r="GJ57" s="171">
        <v>0</v>
      </c>
      <c r="GK57" s="171">
        <v>3.6983000000000001</v>
      </c>
      <c r="GL57" s="171">
        <v>7.4300000000000005E-2</v>
      </c>
      <c r="GM57" s="171">
        <v>0</v>
      </c>
      <c r="GN57" s="171">
        <v>-7.8921000000000001</v>
      </c>
      <c r="GO57" s="171">
        <v>7.4242999999999997</v>
      </c>
      <c r="GP57" s="171">
        <v>8.6814999999999998</v>
      </c>
      <c r="GQ57" s="171">
        <v>-17.049800000000001</v>
      </c>
      <c r="GR57" s="171">
        <v>8.6288999999999998</v>
      </c>
      <c r="GS57" s="171">
        <v>8.7467000000000006</v>
      </c>
      <c r="GT57" s="171">
        <v>194.56630000000001</v>
      </c>
      <c r="GU57" s="171">
        <v>-2.504</v>
      </c>
      <c r="GV57" s="171">
        <v>-7.4291</v>
      </c>
      <c r="GW57" s="171">
        <v>9.4625000000000004</v>
      </c>
      <c r="GX57" s="171">
        <v>3.161</v>
      </c>
      <c r="GY57" s="171">
        <v>8.6739999999999995</v>
      </c>
      <c r="GZ57" s="171">
        <v>6.6536</v>
      </c>
      <c r="HA57" s="171">
        <v>2.9838</v>
      </c>
      <c r="HB57" s="171">
        <v>-7.1307999999999998</v>
      </c>
      <c r="HC57" s="171">
        <v>-5.5688000000000004</v>
      </c>
      <c r="HD57" s="171">
        <v>3.35</v>
      </c>
      <c r="HE57" s="171">
        <v>21.201499999999999</v>
      </c>
      <c r="HF57" s="171">
        <v>76.378299999999996</v>
      </c>
      <c r="HG57" s="171">
        <v>23.138300000000001</v>
      </c>
      <c r="HH57" s="171">
        <v>131.804</v>
      </c>
      <c r="HI57" s="171">
        <v>-16.489699999999999</v>
      </c>
      <c r="HJ57" s="171">
        <v>35.558399999999999</v>
      </c>
      <c r="HK57" s="171">
        <v>0</v>
      </c>
      <c r="HL57" s="171">
        <v>12.1044</v>
      </c>
      <c r="HM57" s="171">
        <v>0</v>
      </c>
      <c r="HN57" s="171">
        <v>0</v>
      </c>
      <c r="HO57" s="171">
        <v>34.934600000000003</v>
      </c>
      <c r="HP57" s="171">
        <v>34.468299999999999</v>
      </c>
      <c r="HQ57" s="171">
        <v>-5.7885</v>
      </c>
      <c r="HR57" s="171">
        <v>-5.1623000000000001</v>
      </c>
      <c r="HS57" s="171">
        <v>6.8258000000000001</v>
      </c>
      <c r="HT57" s="171">
        <v>6.7319000000000004</v>
      </c>
      <c r="HU57" s="171">
        <v>31.7</v>
      </c>
      <c r="HV57" s="171">
        <v>31.37</v>
      </c>
      <c r="HW57" s="171">
        <v>-15.8</v>
      </c>
      <c r="HX57" s="171">
        <v>-15.8</v>
      </c>
      <c r="HY57" s="171">
        <v>0.47520000000000001</v>
      </c>
      <c r="HZ57" s="171">
        <v>6.72</v>
      </c>
      <c r="IA57" s="171">
        <v>74.520499999999998</v>
      </c>
      <c r="IB57" s="171">
        <v>31.488</v>
      </c>
      <c r="IC57" s="171">
        <v>31.366399999999999</v>
      </c>
      <c r="ID57" s="171">
        <v>-16.5</v>
      </c>
      <c r="IE57" s="171">
        <v>-19.600000000000001</v>
      </c>
      <c r="IF57" s="171">
        <v>0.5</v>
      </c>
      <c r="IG57" s="171">
        <v>0</v>
      </c>
      <c r="IH57" s="171">
        <v>-10.5586</v>
      </c>
      <c r="II57" s="171">
        <v>-10.7402</v>
      </c>
      <c r="IJ57" s="171">
        <v>-129.68190000000001</v>
      </c>
      <c r="IK57" s="171">
        <v>-5.4080000000000004</v>
      </c>
      <c r="IL57" s="171">
        <v>-195.97659999999999</v>
      </c>
      <c r="IM57" s="171">
        <v>31.779</v>
      </c>
      <c r="IN57" s="171">
        <v>0</v>
      </c>
      <c r="IO57" s="171">
        <v>89.057000000000002</v>
      </c>
      <c r="IP57" s="171">
        <v>152.58879999999999</v>
      </c>
      <c r="IQ57" s="171">
        <v>97.864800000000002</v>
      </c>
      <c r="IR57" s="171">
        <v>156.1782</v>
      </c>
      <c r="IS57" s="171">
        <v>18.422699999999999</v>
      </c>
      <c r="IT57" s="171">
        <v>18.095300000000002</v>
      </c>
      <c r="IU57" s="171">
        <v>16.9434</v>
      </c>
      <c r="IV57" s="171">
        <v>46.925800000000002</v>
      </c>
      <c r="IW57" s="171">
        <v>194.33240000000001</v>
      </c>
      <c r="IX57" s="171">
        <v>-222.05600000000001</v>
      </c>
      <c r="IY57" s="171">
        <v>41.851199999999999</v>
      </c>
      <c r="IZ57" s="171">
        <v>43.031700000000001</v>
      </c>
      <c r="JA57" s="171">
        <v>1.9226000000000001</v>
      </c>
      <c r="JB57" s="171">
        <v>12.432</v>
      </c>
      <c r="JC57" s="171">
        <v>-6.72</v>
      </c>
      <c r="JD57" s="171">
        <v>0.17100000000000001</v>
      </c>
      <c r="JE57" s="171">
        <v>0.16800000000000001</v>
      </c>
      <c r="JF57" s="171">
        <v>5.36</v>
      </c>
      <c r="JG57" s="171">
        <v>3.12</v>
      </c>
      <c r="JH57" s="171">
        <v>-4.4345999999999997</v>
      </c>
      <c r="JI57" s="171">
        <v>-4.2770999999999999</v>
      </c>
      <c r="JJ57" s="171">
        <v>6.5933999999999999</v>
      </c>
      <c r="JK57" s="171">
        <v>9.5231999999999992</v>
      </c>
      <c r="JL57" s="171">
        <v>-4.7</v>
      </c>
      <c r="JM57" s="171">
        <v>3.31</v>
      </c>
      <c r="JN57" s="171">
        <v>3.6269999999999998</v>
      </c>
      <c r="JO57" s="171">
        <v>2.9611999999999998</v>
      </c>
      <c r="JP57" s="171">
        <v>3.4298000000000002</v>
      </c>
      <c r="JQ57" s="171">
        <v>4.9958999999999998</v>
      </c>
      <c r="JR57" s="171">
        <v>4.8956</v>
      </c>
      <c r="JS57" s="171">
        <v>4.6357999999999997</v>
      </c>
      <c r="JT57" s="171">
        <v>0</v>
      </c>
      <c r="JU57" s="171">
        <v>12.2</v>
      </c>
      <c r="JV57" s="171">
        <v>11.585000000000001</v>
      </c>
      <c r="JW57" s="171">
        <v>1.1299999999999999</v>
      </c>
      <c r="JX57" s="171">
        <v>0</v>
      </c>
      <c r="JY57" s="171">
        <v>-11.132899999999999</v>
      </c>
      <c r="JZ57" s="171">
        <v>4.9678000000000004</v>
      </c>
      <c r="KA57" s="171">
        <v>-19.716899999999999</v>
      </c>
      <c r="KB57" s="171">
        <v>-7.1130000000000004</v>
      </c>
      <c r="KC57" s="171">
        <v>-2.0720000000000001</v>
      </c>
      <c r="KD57" s="171">
        <v>-23.0562</v>
      </c>
      <c r="KE57" s="171">
        <v>2.7688999999999999</v>
      </c>
      <c r="KF57" s="171">
        <v>-6</v>
      </c>
      <c r="KG57" s="171">
        <v>0.2</v>
      </c>
      <c r="KH57" s="171">
        <v>105.8659</v>
      </c>
      <c r="KI57" s="171">
        <v>-131.8297</v>
      </c>
    </row>
    <row r="58" spans="1:295" x14ac:dyDescent="0.3">
      <c r="A58" s="230" t="s">
        <v>786</v>
      </c>
      <c r="B58" s="230"/>
      <c r="C58" s="171">
        <v>0</v>
      </c>
      <c r="D58" s="171">
        <v>1.329</v>
      </c>
      <c r="E58" s="171">
        <v>-8.4292999999999996</v>
      </c>
      <c r="F58" s="171">
        <v>0.8569</v>
      </c>
      <c r="G58" s="171">
        <v>4.0125000000000002</v>
      </c>
      <c r="H58" s="171">
        <v>0</v>
      </c>
      <c r="I58" s="171">
        <v>5.1863999999999999</v>
      </c>
      <c r="J58" s="171">
        <v>0</v>
      </c>
      <c r="K58" s="171">
        <v>0</v>
      </c>
      <c r="L58" s="171">
        <v>1.0389999999999999</v>
      </c>
      <c r="M58" s="171">
        <v>0</v>
      </c>
      <c r="N58" s="171">
        <v>-19.98</v>
      </c>
      <c r="O58" s="171">
        <v>-24.2</v>
      </c>
      <c r="P58" s="171">
        <v>-4.4000000000000004</v>
      </c>
      <c r="Q58" s="171">
        <v>0</v>
      </c>
      <c r="R58" s="171">
        <v>-17.600000000000001</v>
      </c>
      <c r="S58" s="171">
        <v>-2.0449999999999999</v>
      </c>
      <c r="T58" s="171">
        <v>-8.8952000000000009</v>
      </c>
      <c r="U58" s="171">
        <v>2.5613000000000001</v>
      </c>
      <c r="V58" s="171">
        <v>2.4519000000000002</v>
      </c>
      <c r="W58" s="171">
        <v>4.6933999999999996</v>
      </c>
      <c r="X58" s="171">
        <v>0.37940000000000002</v>
      </c>
      <c r="Y58" s="171">
        <v>-1.2493000000000001</v>
      </c>
      <c r="Z58" s="171">
        <v>1.6907000000000001</v>
      </c>
      <c r="AA58" s="171">
        <v>0</v>
      </c>
      <c r="AB58" s="171">
        <v>-1.0069999999999999</v>
      </c>
      <c r="AC58" s="171">
        <v>-2.0310000000000001</v>
      </c>
      <c r="AD58" s="171">
        <v>-1.962</v>
      </c>
      <c r="AE58" s="171">
        <v>3.9550000000000001</v>
      </c>
      <c r="AF58" s="171">
        <v>-15.54</v>
      </c>
      <c r="AG58" s="171">
        <v>-17.600000000000001</v>
      </c>
      <c r="AH58" s="171">
        <v>-0.86099999999999999</v>
      </c>
      <c r="AI58" s="171">
        <v>0.22</v>
      </c>
      <c r="AJ58" s="171">
        <v>0</v>
      </c>
      <c r="AK58" s="171">
        <v>-22.72</v>
      </c>
      <c r="AL58" s="171">
        <v>-10</v>
      </c>
      <c r="AM58" s="171">
        <v>-12.14</v>
      </c>
      <c r="AN58" s="171">
        <v>-12.08</v>
      </c>
      <c r="AO58" s="171">
        <v>-0.23380000000000001</v>
      </c>
      <c r="AP58" s="171">
        <v>2.8536999999999999</v>
      </c>
      <c r="AQ58" s="171">
        <v>9.1795000000000009</v>
      </c>
      <c r="AR58" s="171">
        <v>10.5448</v>
      </c>
      <c r="AS58" s="171">
        <v>-18.6219</v>
      </c>
      <c r="AT58" s="171">
        <v>-16.209099999999999</v>
      </c>
      <c r="AU58" s="171">
        <v>-15.5929</v>
      </c>
      <c r="AV58" s="171">
        <v>-0.7974</v>
      </c>
      <c r="AW58" s="171">
        <v>-1.0465</v>
      </c>
      <c r="AX58" s="171">
        <v>-15.4053</v>
      </c>
      <c r="AY58" s="171">
        <v>-13.262</v>
      </c>
      <c r="AZ58" s="171">
        <v>0.44590000000000002</v>
      </c>
      <c r="BA58" s="171">
        <v>-1.0680000000000001</v>
      </c>
      <c r="BB58" s="171">
        <v>-17.607399999999998</v>
      </c>
      <c r="BC58" s="171">
        <v>10.3428</v>
      </c>
      <c r="BD58" s="171">
        <v>-6.4</v>
      </c>
      <c r="BE58" s="171">
        <v>-6.5</v>
      </c>
      <c r="BF58" s="171">
        <v>-33.222799999999999</v>
      </c>
      <c r="BG58" s="171">
        <v>-32.930799999999998</v>
      </c>
      <c r="BH58" s="171">
        <v>-2.7004000000000001</v>
      </c>
      <c r="BI58" s="171">
        <v>0</v>
      </c>
      <c r="BJ58" s="171">
        <v>-5.6924999999999999</v>
      </c>
      <c r="BK58" s="171">
        <v>-3.3367</v>
      </c>
      <c r="BL58" s="171">
        <v>0</v>
      </c>
      <c r="BM58" s="171">
        <v>-0.75739999999999996</v>
      </c>
      <c r="BN58" s="171">
        <v>-137.11959999999999</v>
      </c>
      <c r="BO58" s="171">
        <v>-38.453299999999999</v>
      </c>
      <c r="BP58" s="171">
        <v>-38.056600000000003</v>
      </c>
      <c r="BQ58" s="171">
        <v>-38.808500000000002</v>
      </c>
      <c r="BR58" s="171">
        <v>-278.55430000000001</v>
      </c>
      <c r="BS58" s="171">
        <v>0</v>
      </c>
      <c r="BT58" s="171">
        <v>0</v>
      </c>
      <c r="BU58" s="171">
        <v>0</v>
      </c>
      <c r="BV58" s="171">
        <v>-6.3968999999999996</v>
      </c>
      <c r="BW58" s="171">
        <v>5.21</v>
      </c>
      <c r="BX58" s="171">
        <v>1.77</v>
      </c>
      <c r="BY58" s="171">
        <v>-20.14</v>
      </c>
      <c r="BZ58" s="171">
        <v>-7.39</v>
      </c>
      <c r="CA58" s="171">
        <v>-23.0364</v>
      </c>
      <c r="CB58" s="171">
        <v>-23.304300000000001</v>
      </c>
      <c r="CC58" s="171">
        <v>10.584099999999999</v>
      </c>
      <c r="CD58" s="171">
        <v>9.5866000000000007</v>
      </c>
      <c r="CE58" s="171">
        <v>-7.4295999999999998</v>
      </c>
      <c r="CF58" s="171">
        <v>-7.4135</v>
      </c>
      <c r="CG58" s="171">
        <v>-7.4539</v>
      </c>
      <c r="CH58" s="171">
        <v>-5.5914999999999999</v>
      </c>
      <c r="CI58" s="171">
        <v>0</v>
      </c>
      <c r="CJ58" s="171">
        <v>0</v>
      </c>
      <c r="CK58" s="171">
        <v>0</v>
      </c>
      <c r="CL58" s="171">
        <v>-27.2</v>
      </c>
      <c r="CM58" s="171">
        <v>-25.8</v>
      </c>
      <c r="CN58" s="171">
        <v>-1.1000000000000001</v>
      </c>
      <c r="CO58" s="171">
        <v>0</v>
      </c>
      <c r="CP58" s="171">
        <v>3.2178</v>
      </c>
      <c r="CQ58" s="171">
        <v>3.0966999999999998</v>
      </c>
      <c r="CR58" s="171">
        <v>7.6680999999999999</v>
      </c>
      <c r="CS58" s="171">
        <v>9.2962000000000007</v>
      </c>
      <c r="CT58" s="171">
        <v>-32.394500000000001</v>
      </c>
      <c r="CU58" s="171">
        <v>-26.085899999999999</v>
      </c>
      <c r="CV58" s="171">
        <v>-36.348599999999998</v>
      </c>
      <c r="CW58" s="171">
        <v>1.9011</v>
      </c>
      <c r="CX58" s="171">
        <v>15.06</v>
      </c>
      <c r="CY58" s="171">
        <v>-1.06</v>
      </c>
      <c r="CZ58" s="171">
        <v>8.1298999999999992</v>
      </c>
      <c r="DA58" s="171">
        <v>8.2062000000000008</v>
      </c>
      <c r="DB58" s="171">
        <v>-8.69</v>
      </c>
      <c r="DC58" s="171">
        <v>-665.67089999999996</v>
      </c>
      <c r="DD58" s="171">
        <v>0</v>
      </c>
      <c r="DE58" s="171">
        <v>0</v>
      </c>
      <c r="DF58" s="171">
        <v>8.3307000000000002</v>
      </c>
      <c r="DG58" s="171">
        <v>-12.5144</v>
      </c>
      <c r="DH58" s="171">
        <v>-4.2881</v>
      </c>
      <c r="DI58" s="171">
        <v>-18.3</v>
      </c>
      <c r="DJ58" s="171">
        <v>-18.5</v>
      </c>
      <c r="DK58" s="171">
        <v>-7.1265000000000001</v>
      </c>
      <c r="DL58" s="171">
        <v>-4.4882</v>
      </c>
      <c r="DM58" s="171">
        <v>-0.63090000000000002</v>
      </c>
      <c r="DN58" s="171">
        <v>0</v>
      </c>
      <c r="DO58" s="171">
        <v>-5.01</v>
      </c>
      <c r="DP58" s="171">
        <v>-1.94</v>
      </c>
      <c r="DQ58" s="171">
        <v>2.5110000000000001</v>
      </c>
      <c r="DR58" s="171">
        <v>-42.657400000000003</v>
      </c>
      <c r="DS58" s="171">
        <v>-15.45</v>
      </c>
      <c r="DT58" s="171">
        <v>-15.56</v>
      </c>
      <c r="DU58" s="171">
        <v>20.51</v>
      </c>
      <c r="DV58" s="171">
        <v>7.69</v>
      </c>
      <c r="DW58" s="171">
        <v>-39.436399999999999</v>
      </c>
      <c r="DX58" s="171">
        <v>-19.672699999999999</v>
      </c>
      <c r="DY58" s="171">
        <v>-37.761099999999999</v>
      </c>
      <c r="DZ58" s="171">
        <v>-38.045499999999997</v>
      </c>
      <c r="EA58" s="171">
        <v>-35.510800000000003</v>
      </c>
      <c r="EB58" s="171">
        <v>-41.2926</v>
      </c>
      <c r="EC58" s="171">
        <v>-47.688200000000002</v>
      </c>
      <c r="ED58" s="171">
        <v>-47.834099999999999</v>
      </c>
      <c r="EE58" s="171">
        <v>-24.8186</v>
      </c>
      <c r="EF58" s="171">
        <v>-28.317499999999999</v>
      </c>
      <c r="EG58" s="171">
        <v>-13.718999999999999</v>
      </c>
      <c r="EH58" s="171">
        <v>-140.6636</v>
      </c>
      <c r="EI58" s="171">
        <v>-31.334700000000002</v>
      </c>
      <c r="EJ58" s="171">
        <v>0</v>
      </c>
      <c r="EK58" s="171">
        <v>-10.1313</v>
      </c>
      <c r="EL58" s="171">
        <v>-19.688300000000002</v>
      </c>
      <c r="EM58" s="171">
        <v>0</v>
      </c>
      <c r="EN58" s="171">
        <v>-7.9617000000000004</v>
      </c>
      <c r="EO58" s="171">
        <v>-8.0012000000000008</v>
      </c>
      <c r="EP58" s="171">
        <v>4.1120000000000001</v>
      </c>
      <c r="EQ58" s="171">
        <v>-27.906700000000001</v>
      </c>
      <c r="ER58" s="171">
        <v>-27.831399999999999</v>
      </c>
      <c r="ES58" s="171">
        <v>-10.196</v>
      </c>
      <c r="ET58" s="171">
        <v>-18.079999999999998</v>
      </c>
      <c r="EU58" s="171">
        <v>0</v>
      </c>
      <c r="EV58" s="171">
        <v>-2.4</v>
      </c>
      <c r="EW58" s="171">
        <v>2.7046999999999999</v>
      </c>
      <c r="EX58" s="171">
        <v>-7.6440000000000001</v>
      </c>
      <c r="EY58" s="171">
        <v>-15.5862</v>
      </c>
      <c r="EZ58" s="171">
        <v>-10.992800000000001</v>
      </c>
      <c r="FA58" s="171">
        <v>4.9953000000000003</v>
      </c>
      <c r="FB58" s="171">
        <v>-8.9273000000000007</v>
      </c>
      <c r="FC58" s="171">
        <v>-27.096599999999999</v>
      </c>
      <c r="FD58" s="171">
        <v>4.6280000000000001</v>
      </c>
      <c r="FE58" s="171">
        <v>0</v>
      </c>
      <c r="FF58" s="171">
        <v>4.3834999999999997</v>
      </c>
      <c r="FG58" s="171">
        <v>0</v>
      </c>
      <c r="FH58" s="171">
        <v>0</v>
      </c>
      <c r="FI58" s="171">
        <v>0</v>
      </c>
      <c r="FJ58" s="171">
        <v>-1.0046999999999999</v>
      </c>
      <c r="FK58" s="171">
        <v>-1.5071000000000001</v>
      </c>
      <c r="FL58" s="171">
        <v>-28.969899999999999</v>
      </c>
      <c r="FM58" s="171">
        <v>0</v>
      </c>
      <c r="FN58" s="171">
        <v>6.1620999999999997</v>
      </c>
      <c r="FO58" s="171">
        <v>-18.685099999999998</v>
      </c>
      <c r="FP58" s="171">
        <v>0</v>
      </c>
      <c r="FQ58" s="171">
        <v>14.298299999999999</v>
      </c>
      <c r="FR58" s="171">
        <v>-21.13</v>
      </c>
      <c r="FS58" s="171">
        <v>-3.5133999999999999</v>
      </c>
      <c r="FT58" s="171">
        <v>0.1119</v>
      </c>
      <c r="FU58" s="171">
        <v>-0.2</v>
      </c>
      <c r="FV58" s="171">
        <v>-0.84</v>
      </c>
      <c r="FW58" s="171">
        <v>-27.012699999999999</v>
      </c>
      <c r="FX58" s="171">
        <v>0</v>
      </c>
      <c r="FY58" s="171">
        <v>3.23</v>
      </c>
      <c r="FZ58" s="171">
        <v>2.5000000000000001E-2</v>
      </c>
      <c r="GA58" s="171">
        <v>1.6722999999999999</v>
      </c>
      <c r="GB58" s="171">
        <v>15.67</v>
      </c>
      <c r="GC58" s="171">
        <v>-37.662399999999998</v>
      </c>
      <c r="GD58" s="171">
        <v>-26.517299999999999</v>
      </c>
      <c r="GE58" s="171">
        <v>-3.11</v>
      </c>
      <c r="GF58" s="171">
        <v>15.266999999999999</v>
      </c>
      <c r="GG58" s="171">
        <v>0</v>
      </c>
      <c r="GH58" s="171">
        <v>12.385400000000001</v>
      </c>
      <c r="GI58" s="171">
        <v>-10.822699999999999</v>
      </c>
      <c r="GJ58" s="171">
        <v>-11.539400000000001</v>
      </c>
      <c r="GK58" s="171">
        <v>1.2182999999999999</v>
      </c>
      <c r="GL58" s="171">
        <v>3.5999999999999997E-2</v>
      </c>
      <c r="GM58" s="171">
        <v>0</v>
      </c>
      <c r="GN58" s="171">
        <v>-11.8386</v>
      </c>
      <c r="GO58" s="171">
        <v>-1.1894</v>
      </c>
      <c r="GP58" s="171">
        <v>4.9269999999999996</v>
      </c>
      <c r="GQ58" s="171">
        <v>-24.616599999999998</v>
      </c>
      <c r="GR58" s="171">
        <v>3.6737000000000002</v>
      </c>
      <c r="GS58" s="171">
        <v>4.0533999999999999</v>
      </c>
      <c r="GT58" s="171">
        <v>97.221299999999999</v>
      </c>
      <c r="GU58" s="171">
        <v>-10.010300000000001</v>
      </c>
      <c r="GV58" s="171">
        <v>-13.3527</v>
      </c>
      <c r="GW58" s="171">
        <v>-14.964600000000001</v>
      </c>
      <c r="GX58" s="171">
        <v>-0.23419999999999999</v>
      </c>
      <c r="GY58" s="171">
        <v>2.7320000000000002</v>
      </c>
      <c r="GZ58" s="171">
        <v>0</v>
      </c>
      <c r="HA58" s="171">
        <v>-1</v>
      </c>
      <c r="HB58" s="171">
        <v>-18.8903</v>
      </c>
      <c r="HC58" s="171">
        <v>-17.247299999999999</v>
      </c>
      <c r="HD58" s="171">
        <v>-25.14</v>
      </c>
      <c r="HE58" s="171">
        <v>-11.116099999999999</v>
      </c>
      <c r="HF58" s="171">
        <v>0</v>
      </c>
      <c r="HG58" s="171">
        <v>-28.496700000000001</v>
      </c>
      <c r="HH58" s="171">
        <v>80.009900000000002</v>
      </c>
      <c r="HI58" s="171">
        <v>-49.824100000000001</v>
      </c>
      <c r="HJ58" s="171">
        <v>0.70699999999999996</v>
      </c>
      <c r="HK58" s="171">
        <v>-4.9218999999999999</v>
      </c>
      <c r="HL58" s="171">
        <v>0</v>
      </c>
      <c r="HM58" s="171">
        <v>-10.328099999999999</v>
      </c>
      <c r="HN58" s="171">
        <v>-11.4396</v>
      </c>
      <c r="HO58" s="171">
        <v>0</v>
      </c>
      <c r="HP58" s="171">
        <v>0</v>
      </c>
      <c r="HQ58" s="171">
        <v>-16.895900000000001</v>
      </c>
      <c r="HR58" s="171">
        <v>-16.247699999999998</v>
      </c>
      <c r="HS58" s="171">
        <v>-6.9630000000000001</v>
      </c>
      <c r="HT58" s="171">
        <v>-7.4706000000000001</v>
      </c>
      <c r="HU58" s="171">
        <v>6.93</v>
      </c>
      <c r="HV58" s="171">
        <v>6.93</v>
      </c>
      <c r="HW58" s="171">
        <v>-24.4</v>
      </c>
      <c r="HX58" s="171">
        <v>-24.4</v>
      </c>
      <c r="HY58" s="171">
        <v>-0.73699999999999999</v>
      </c>
      <c r="HZ58" s="171">
        <v>-13.6</v>
      </c>
      <c r="IA58" s="171">
        <v>38.433500000000002</v>
      </c>
      <c r="IB58" s="171">
        <v>12.2232</v>
      </c>
      <c r="IC58" s="171">
        <v>12.1402</v>
      </c>
      <c r="ID58" s="171">
        <v>-21.3</v>
      </c>
      <c r="IE58" s="171">
        <v>-24.8</v>
      </c>
      <c r="IF58" s="171">
        <v>-9.3000000000000007</v>
      </c>
      <c r="IG58" s="171">
        <v>-9.9</v>
      </c>
      <c r="IH58" s="171">
        <v>-20.150200000000002</v>
      </c>
      <c r="II58" s="171">
        <v>-19.803999999999998</v>
      </c>
      <c r="IJ58" s="171">
        <v>-217.63890000000001</v>
      </c>
      <c r="IK58" s="171">
        <v>-49.396000000000001</v>
      </c>
      <c r="IL58" s="171">
        <v>-266.80840000000001</v>
      </c>
      <c r="IM58" s="171">
        <v>-27.217300000000002</v>
      </c>
      <c r="IN58" s="171">
        <v>0</v>
      </c>
      <c r="IO58" s="171">
        <v>22.219899999999999</v>
      </c>
      <c r="IP58" s="171">
        <v>76.519099999999995</v>
      </c>
      <c r="IQ58" s="171">
        <v>65.461699999999993</v>
      </c>
      <c r="IR58" s="171">
        <v>116.86579999999999</v>
      </c>
      <c r="IS58" s="171">
        <v>-61.513599999999997</v>
      </c>
      <c r="IT58" s="171">
        <v>-14.9213</v>
      </c>
      <c r="IU58" s="171">
        <v>-15.8772</v>
      </c>
      <c r="IV58" s="171">
        <v>10.7057</v>
      </c>
      <c r="IW58" s="171">
        <v>59.748199999999997</v>
      </c>
      <c r="IX58" s="171">
        <v>-269.13639999999998</v>
      </c>
      <c r="IY58" s="171">
        <v>-43.170699999999997</v>
      </c>
      <c r="IZ58" s="171">
        <v>-36.313299999999998</v>
      </c>
      <c r="JA58" s="171">
        <v>-1.2634000000000001</v>
      </c>
      <c r="JB58" s="171">
        <v>-0.999</v>
      </c>
      <c r="JC58" s="171">
        <v>-10.48</v>
      </c>
      <c r="JD58" s="171">
        <v>-1.1639999999999999</v>
      </c>
      <c r="JE58" s="171">
        <v>-1.165</v>
      </c>
      <c r="JF58" s="171">
        <v>1.28</v>
      </c>
      <c r="JG58" s="171">
        <v>-1.84</v>
      </c>
      <c r="JH58" s="171">
        <v>-6.2934999999999999</v>
      </c>
      <c r="JI58" s="171">
        <v>-9.1386000000000003</v>
      </c>
      <c r="JJ58" s="171">
        <v>-0.6149</v>
      </c>
      <c r="JK58" s="171">
        <v>3.7522000000000002</v>
      </c>
      <c r="JL58" s="171">
        <v>-13.1</v>
      </c>
      <c r="JM58" s="171">
        <v>-1.054</v>
      </c>
      <c r="JN58" s="171">
        <v>-0.74199999999999999</v>
      </c>
      <c r="JO58" s="171">
        <v>2.5169999999999999</v>
      </c>
      <c r="JP58" s="171">
        <v>2.8591000000000002</v>
      </c>
      <c r="JQ58" s="171">
        <v>2.9569000000000001</v>
      </c>
      <c r="JR58" s="171">
        <v>2.6034999999999999</v>
      </c>
      <c r="JS58" s="171">
        <v>2.6476999999999999</v>
      </c>
      <c r="JT58" s="171">
        <v>0</v>
      </c>
      <c r="JU58" s="171">
        <v>4.7</v>
      </c>
      <c r="JV58" s="171">
        <v>7.4387999999999996</v>
      </c>
      <c r="JW58" s="171">
        <v>-0.06</v>
      </c>
      <c r="JX58" s="171">
        <v>0</v>
      </c>
      <c r="JY58" s="171">
        <v>-22.303599999999999</v>
      </c>
      <c r="JZ58" s="171">
        <v>-1.3001</v>
      </c>
      <c r="KA58" s="171">
        <v>-26.649899999999999</v>
      </c>
      <c r="KB58" s="171">
        <v>-19.554300000000001</v>
      </c>
      <c r="KC58" s="171">
        <v>-8.1085999999999991</v>
      </c>
      <c r="KD58" s="171">
        <v>-32.4572</v>
      </c>
      <c r="KE58" s="171">
        <v>0</v>
      </c>
      <c r="KF58" s="171">
        <v>-12.9</v>
      </c>
      <c r="KG58" s="171">
        <v>-8.6999999999999993</v>
      </c>
      <c r="KH58" s="171">
        <v>51.191200000000002</v>
      </c>
      <c r="KI58" s="171">
        <v>-203.25210000000001</v>
      </c>
    </row>
    <row r="59" spans="1:295" x14ac:dyDescent="0.3">
      <c r="A59" s="230" t="s">
        <v>787</v>
      </c>
      <c r="B59" s="230"/>
      <c r="C59" s="171">
        <v>0</v>
      </c>
      <c r="D59" s="171">
        <v>2.1850104166666666</v>
      </c>
      <c r="E59" s="171">
        <v>-7.0459062499999998</v>
      </c>
      <c r="F59" s="171">
        <v>2.8475208333333333</v>
      </c>
      <c r="G59" s="171">
        <v>5.4421125000000004</v>
      </c>
      <c r="H59" s="171">
        <v>0</v>
      </c>
      <c r="I59" s="171">
        <v>8.2809604166666677</v>
      </c>
      <c r="J59" s="171">
        <v>0</v>
      </c>
      <c r="K59" s="171">
        <v>8.8935097560975613</v>
      </c>
      <c r="L59" s="171">
        <v>3.5456124999999998</v>
      </c>
      <c r="M59" s="171">
        <v>0</v>
      </c>
      <c r="N59" s="171">
        <v>-13.4125</v>
      </c>
      <c r="O59" s="171">
        <v>-21.393103448275859</v>
      </c>
      <c r="P59" s="171">
        <v>-1.1000000000000001</v>
      </c>
      <c r="Q59" s="171">
        <v>1.0471764705882354</v>
      </c>
      <c r="R59" s="171">
        <v>-14.477419354838711</v>
      </c>
      <c r="S59" s="171">
        <v>2.6762791666666668</v>
      </c>
      <c r="T59" s="171">
        <v>-4.8479770833333342</v>
      </c>
      <c r="U59" s="171">
        <v>4.00751875</v>
      </c>
      <c r="V59" s="171">
        <v>3.9108270833333334</v>
      </c>
      <c r="W59" s="171">
        <v>7.1002270833333343</v>
      </c>
      <c r="X59" s="171">
        <v>2.5991624999999998</v>
      </c>
      <c r="Y59" s="171">
        <v>-3.4729166666666665E-2</v>
      </c>
      <c r="Z59" s="171">
        <v>2.3597979166666665</v>
      </c>
      <c r="AA59" s="171">
        <v>0</v>
      </c>
      <c r="AB59" s="171">
        <v>-0.66079166666666667</v>
      </c>
      <c r="AC59" s="171">
        <v>-1.3724583333333336</v>
      </c>
      <c r="AD59" s="171">
        <v>-1.3203750000000001</v>
      </c>
      <c r="AE59" s="171">
        <v>4.4938333333333338</v>
      </c>
      <c r="AF59" s="171">
        <v>-5.78125</v>
      </c>
      <c r="AG59" s="171">
        <v>-12.747058823529413</v>
      </c>
      <c r="AH59" s="171">
        <v>3.4625000000000003E-2</v>
      </c>
      <c r="AI59" s="171">
        <v>0.24789583333333332</v>
      </c>
      <c r="AJ59" s="171">
        <v>0</v>
      </c>
      <c r="AK59" s="171">
        <v>-15.442708333333334</v>
      </c>
      <c r="AL59" s="171">
        <v>-10</v>
      </c>
      <c r="AM59" s="171">
        <v>-8.3722916666666656</v>
      </c>
      <c r="AN59" s="171">
        <v>-8.3808333333333334</v>
      </c>
      <c r="AO59" s="171">
        <v>3.5148791666666668</v>
      </c>
      <c r="AP59" s="171">
        <v>3.5074062499999998</v>
      </c>
      <c r="AQ59" s="171">
        <v>16.108118749999999</v>
      </c>
      <c r="AR59" s="171">
        <v>17.562691666666666</v>
      </c>
      <c r="AS59" s="171">
        <v>-8.1865770833333329</v>
      </c>
      <c r="AT59" s="171">
        <v>-7.8031166666666669</v>
      </c>
      <c r="AU59" s="171">
        <v>-7.4432291666666668</v>
      </c>
      <c r="AV59" s="171">
        <v>0.2753666666666667</v>
      </c>
      <c r="AW59" s="171">
        <v>0.34140208333333333</v>
      </c>
      <c r="AX59" s="171">
        <v>-8.7910625000000007</v>
      </c>
      <c r="AY59" s="171">
        <v>-7.0272708333333336</v>
      </c>
      <c r="AZ59" s="171">
        <v>4.7098166666666668</v>
      </c>
      <c r="BA59" s="171">
        <v>3.9809562500000002</v>
      </c>
      <c r="BB59" s="171">
        <v>1.8663958333333333</v>
      </c>
      <c r="BC59" s="171">
        <v>16.645743750000001</v>
      </c>
      <c r="BD59" s="171">
        <v>-5.0250000000000004</v>
      </c>
      <c r="BE59" s="171">
        <v>-5.0187499999999998</v>
      </c>
      <c r="BF59" s="171">
        <v>-27.599377083333334</v>
      </c>
      <c r="BG59" s="171">
        <v>-27.299241666666667</v>
      </c>
      <c r="BH59" s="171">
        <v>-1.6526416666666666</v>
      </c>
      <c r="BI59" s="171">
        <v>0</v>
      </c>
      <c r="BJ59" s="171">
        <v>0.50904791666666671</v>
      </c>
      <c r="BK59" s="171">
        <v>0.6739229166666667</v>
      </c>
      <c r="BL59" s="171">
        <v>1.0486416666666667</v>
      </c>
      <c r="BM59" s="171">
        <v>0.29773636363636363</v>
      </c>
      <c r="BN59" s="171">
        <v>-93.857741666666655</v>
      </c>
      <c r="BO59" s="171">
        <v>-1.9315666666666667</v>
      </c>
      <c r="BP59" s="171">
        <v>-1.9366479166666668</v>
      </c>
      <c r="BQ59" s="171">
        <v>-16.533999999999999</v>
      </c>
      <c r="BR59" s="171">
        <v>-205.9514375</v>
      </c>
      <c r="BS59" s="171">
        <v>0</v>
      </c>
      <c r="BT59" s="171">
        <v>0</v>
      </c>
      <c r="BU59" s="171">
        <v>0</v>
      </c>
      <c r="BV59" s="171">
        <v>1.6833088235294118</v>
      </c>
      <c r="BW59" s="171">
        <v>7.0010416666666675</v>
      </c>
      <c r="BX59" s="171">
        <v>3.9279166666666669</v>
      </c>
      <c r="BY59" s="171">
        <v>-16.594791666666666</v>
      </c>
      <c r="BZ59" s="171">
        <v>-3.7583333333333333</v>
      </c>
      <c r="CA59" s="171">
        <v>-15.8111125</v>
      </c>
      <c r="CB59" s="171">
        <v>-15.755297916666667</v>
      </c>
      <c r="CC59" s="171">
        <v>17.455302083333333</v>
      </c>
      <c r="CD59" s="171">
        <v>16.311572916666666</v>
      </c>
      <c r="CE59" s="171">
        <v>-3.6861708333333336</v>
      </c>
      <c r="CF59" s="171">
        <v>5.354258333333334</v>
      </c>
      <c r="CG59" s="171">
        <v>5.2711062499999999</v>
      </c>
      <c r="CH59" s="171">
        <v>0.50991874999999998</v>
      </c>
      <c r="CI59" s="171">
        <v>0</v>
      </c>
      <c r="CJ59" s="171">
        <v>0</v>
      </c>
      <c r="CK59" s="171">
        <v>0</v>
      </c>
      <c r="CL59" s="171">
        <v>-14.347916666666666</v>
      </c>
      <c r="CM59" s="171">
        <v>-14.3</v>
      </c>
      <c r="CN59" s="171">
        <v>-0.50166666666666671</v>
      </c>
      <c r="CO59" s="171">
        <v>16.998102325581396</v>
      </c>
      <c r="CP59" s="171">
        <v>18.996979166666666</v>
      </c>
      <c r="CQ59" s="171">
        <v>17.323222916666666</v>
      </c>
      <c r="CR59" s="171">
        <v>25.091412500000001</v>
      </c>
      <c r="CS59" s="171">
        <v>25.460233333333335</v>
      </c>
      <c r="CT59" s="171">
        <v>-27.192766666666667</v>
      </c>
      <c r="CU59" s="171">
        <v>3.00370625</v>
      </c>
      <c r="CV59" s="171">
        <v>-28.214670833333333</v>
      </c>
      <c r="CW59" s="171">
        <v>2.9619958333333334</v>
      </c>
      <c r="CX59" s="171">
        <v>23.853750000000002</v>
      </c>
      <c r="CY59" s="171">
        <v>3.6931250000000002</v>
      </c>
      <c r="CZ59" s="171">
        <v>14.510083333333332</v>
      </c>
      <c r="DA59" s="171">
        <v>14.484664583333334</v>
      </c>
      <c r="DB59" s="171">
        <v>-5.8408333333333333</v>
      </c>
      <c r="DC59" s="171">
        <v>-210.04827291666666</v>
      </c>
      <c r="DD59" s="171">
        <v>0</v>
      </c>
      <c r="DE59" s="171">
        <v>0</v>
      </c>
      <c r="DF59" s="171">
        <v>24.988720833333335</v>
      </c>
      <c r="DG59" s="171">
        <v>-10.905587499999999</v>
      </c>
      <c r="DH59" s="171">
        <v>-2.83334375</v>
      </c>
      <c r="DI59" s="171">
        <v>-0.76363636363636367</v>
      </c>
      <c r="DJ59" s="171">
        <v>-0.3</v>
      </c>
      <c r="DK59" s="171">
        <v>-5.4205666666666676</v>
      </c>
      <c r="DL59" s="171">
        <v>-0.96835744680851066</v>
      </c>
      <c r="DM59" s="171">
        <v>3.621891666666667</v>
      </c>
      <c r="DN59" s="171">
        <v>5.4522604166666664</v>
      </c>
      <c r="DO59" s="171">
        <v>-0.78833333333333333</v>
      </c>
      <c r="DP59" s="171">
        <v>-0.81208333333333338</v>
      </c>
      <c r="DQ59" s="171">
        <v>4.5873541666666675</v>
      </c>
      <c r="DR59" s="171">
        <v>-25.058402083333331</v>
      </c>
      <c r="DS59" s="171">
        <v>-12.150434782608695</v>
      </c>
      <c r="DT59" s="171">
        <v>-12.276086956521739</v>
      </c>
      <c r="DU59" s="171">
        <v>28.714782608695653</v>
      </c>
      <c r="DV59" s="171">
        <v>9.2343478260869567</v>
      </c>
      <c r="DW59" s="171">
        <v>-24.25455208333333</v>
      </c>
      <c r="DX59" s="171">
        <v>-12.040623404255319</v>
      </c>
      <c r="DY59" s="171">
        <v>-32.140431249999999</v>
      </c>
      <c r="DZ59" s="171">
        <v>-32.668560416666665</v>
      </c>
      <c r="EA59" s="171">
        <v>-19.975891304347826</v>
      </c>
      <c r="EB59" s="171">
        <v>-18.988479166666664</v>
      </c>
      <c r="EC59" s="171">
        <v>-26.853422916666666</v>
      </c>
      <c r="ED59" s="171">
        <v>-26.937902083333334</v>
      </c>
      <c r="EE59" s="171">
        <v>-17.031429166666666</v>
      </c>
      <c r="EF59" s="171">
        <v>-20.910147916666666</v>
      </c>
      <c r="EG59" s="171">
        <v>-12.116916666666667</v>
      </c>
      <c r="EH59" s="171">
        <v>-69.080520000000007</v>
      </c>
      <c r="EI59" s="171">
        <v>-4.8665958333333332</v>
      </c>
      <c r="EJ59" s="171">
        <v>0</v>
      </c>
      <c r="EK59" s="171">
        <v>-7.1626707317073173</v>
      </c>
      <c r="EL59" s="171">
        <v>-8.9301895833333322</v>
      </c>
      <c r="EM59" s="171">
        <v>4.229268292682927</v>
      </c>
      <c r="EN59" s="171">
        <v>-1.5735854166666667</v>
      </c>
      <c r="EO59" s="171">
        <v>-2.080729166666667</v>
      </c>
      <c r="EP59" s="171">
        <v>12.517333333333333</v>
      </c>
      <c r="EQ59" s="171">
        <v>-25.023916666666665</v>
      </c>
      <c r="ER59" s="171">
        <v>-24.748910416666668</v>
      </c>
      <c r="ES59" s="171">
        <v>-1.8526645833333335</v>
      </c>
      <c r="ET59" s="171">
        <v>-0.33047619047619053</v>
      </c>
      <c r="EU59" s="171">
        <v>0</v>
      </c>
      <c r="EV59" s="171">
        <v>0.44583333333333336</v>
      </c>
      <c r="EW59" s="171">
        <v>4.390554166666667</v>
      </c>
      <c r="EX59" s="171">
        <v>0.67319375000000004</v>
      </c>
      <c r="EY59" s="171">
        <v>-12.486260416666665</v>
      </c>
      <c r="EZ59" s="171">
        <v>-8.1727833333333333</v>
      </c>
      <c r="FA59" s="171">
        <v>7.4800291666666672</v>
      </c>
      <c r="FB59" s="171">
        <v>2.1382979166666667</v>
      </c>
      <c r="FC59" s="171">
        <v>-17.224810416666667</v>
      </c>
      <c r="FD59" s="171">
        <v>5.5858187499999996</v>
      </c>
      <c r="FE59" s="171">
        <v>0</v>
      </c>
      <c r="FF59" s="171">
        <v>5.3040874999999996</v>
      </c>
      <c r="FG59" s="171">
        <v>3.4557520833333335</v>
      </c>
      <c r="FH59" s="171">
        <v>3.6856979166666668</v>
      </c>
      <c r="FI59" s="171">
        <v>1.2772354166666668</v>
      </c>
      <c r="FJ59" s="171">
        <v>4.5248083333333335</v>
      </c>
      <c r="FK59" s="171">
        <v>4.1724541666666672</v>
      </c>
      <c r="FL59" s="171">
        <v>-15.057116666666667</v>
      </c>
      <c r="FM59" s="171">
        <v>13.479874418604652</v>
      </c>
      <c r="FN59" s="171">
        <v>13.797168750000001</v>
      </c>
      <c r="FO59" s="171">
        <v>-4.3813624999999998</v>
      </c>
      <c r="FP59" s="171">
        <v>9.6205260869565219</v>
      </c>
      <c r="FQ59" s="171">
        <v>20.583406249999999</v>
      </c>
      <c r="FR59" s="171">
        <v>-18.139791666666664</v>
      </c>
      <c r="FS59" s="171">
        <v>-1.6738833333333334</v>
      </c>
      <c r="FT59" s="171">
        <v>0.18246666666666667</v>
      </c>
      <c r="FU59" s="171">
        <v>0.875</v>
      </c>
      <c r="FV59" s="171">
        <v>1.818125</v>
      </c>
      <c r="FW59" s="171">
        <v>-20.211472916666668</v>
      </c>
      <c r="FX59" s="171">
        <v>0.93966428571428573</v>
      </c>
      <c r="FY59" s="171">
        <v>3.6188125000000002</v>
      </c>
      <c r="FZ59" s="171">
        <v>0.82020833333333332</v>
      </c>
      <c r="GA59" s="171">
        <v>2.7154124999999998</v>
      </c>
      <c r="GB59" s="171">
        <v>18.760625000000001</v>
      </c>
      <c r="GC59" s="171">
        <v>-20.95543958333333</v>
      </c>
      <c r="GD59" s="171">
        <v>-12.162814583333333</v>
      </c>
      <c r="GE59" s="171">
        <v>-2.1913043478260872</v>
      </c>
      <c r="GF59" s="171">
        <v>25.654279166666665</v>
      </c>
      <c r="GG59" s="171">
        <v>0</v>
      </c>
      <c r="GH59" s="171">
        <v>20.675814583333334</v>
      </c>
      <c r="GI59" s="171">
        <v>-4.452304166666667</v>
      </c>
      <c r="GJ59" s="171">
        <v>-6.2089138888888886</v>
      </c>
      <c r="GK59" s="171">
        <v>2.2610708333333336</v>
      </c>
      <c r="GL59" s="171">
        <v>5.2080000000000001E-2</v>
      </c>
      <c r="GM59" s="171">
        <v>0</v>
      </c>
      <c r="GN59" s="171">
        <v>-9.8528674418604645</v>
      </c>
      <c r="GO59" s="171">
        <v>3.6235645833333332</v>
      </c>
      <c r="GP59" s="171">
        <v>6.9544666666666668</v>
      </c>
      <c r="GQ59" s="171">
        <v>-20.518520833333334</v>
      </c>
      <c r="GR59" s="171">
        <v>6.6503208333333328</v>
      </c>
      <c r="GS59" s="171">
        <v>6.6646875000000003</v>
      </c>
      <c r="GT59" s="171">
        <v>131.67468958333333</v>
      </c>
      <c r="GU59" s="171">
        <v>-6.1008020833333338</v>
      </c>
      <c r="GV59" s="171">
        <v>-11.145016666666665</v>
      </c>
      <c r="GW59" s="171">
        <v>0.74409375</v>
      </c>
      <c r="GX59" s="171">
        <v>1.5976702127659574</v>
      </c>
      <c r="GY59" s="171">
        <v>4.7742750000000003</v>
      </c>
      <c r="GZ59" s="171">
        <v>4.2710523809523808</v>
      </c>
      <c r="HA59" s="171">
        <v>1.0720348837209301</v>
      </c>
      <c r="HB59" s="171">
        <v>-12.536183333333334</v>
      </c>
      <c r="HC59" s="171">
        <v>-11.375485416666667</v>
      </c>
      <c r="HD59" s="171">
        <v>-6.6157446808510638</v>
      </c>
      <c r="HE59" s="171">
        <v>2.3590333333333335</v>
      </c>
      <c r="HF59" s="171">
        <v>32.720831250000003</v>
      </c>
      <c r="HG59" s="171">
        <v>0.94504791666666665</v>
      </c>
      <c r="HH59" s="171">
        <v>105.92963333333333</v>
      </c>
      <c r="HI59" s="171">
        <v>-34.389420833333332</v>
      </c>
      <c r="HJ59" s="171">
        <v>16.423497916666665</v>
      </c>
      <c r="HK59" s="171">
        <v>-0.32812666666666668</v>
      </c>
      <c r="HL59" s="171">
        <v>6.9992769230769234</v>
      </c>
      <c r="HM59" s="171">
        <v>-0.63567708333333339</v>
      </c>
      <c r="HN59" s="171">
        <v>-1.0695937499999999</v>
      </c>
      <c r="HO59" s="171">
        <v>24.02685</v>
      </c>
      <c r="HP59" s="171">
        <v>24.068022222222218</v>
      </c>
      <c r="HQ59" s="171">
        <v>-11.937291666666667</v>
      </c>
      <c r="HR59" s="171">
        <v>-11.434885416666667</v>
      </c>
      <c r="HS59" s="171">
        <v>-1.1628687499999999</v>
      </c>
      <c r="HT59" s="171">
        <v>-1.1191416666666667</v>
      </c>
      <c r="HU59" s="171">
        <v>20.121874999999999</v>
      </c>
      <c r="HV59" s="171">
        <v>20.119166666666668</v>
      </c>
      <c r="HW59" s="171">
        <v>-19.208333333333332</v>
      </c>
      <c r="HX59" s="171">
        <v>-19.256250000000001</v>
      </c>
      <c r="HY59" s="171">
        <v>4.0822916666666667E-2</v>
      </c>
      <c r="HZ59" s="171">
        <v>-5.2050000000000001</v>
      </c>
      <c r="IA59" s="171">
        <v>59.520846666666671</v>
      </c>
      <c r="IB59" s="171">
        <v>21.442641666666667</v>
      </c>
      <c r="IC59" s="171">
        <v>21.352650000000001</v>
      </c>
      <c r="ID59" s="171">
        <v>-18.909302325581397</v>
      </c>
      <c r="IE59" s="171">
        <v>-22.45</v>
      </c>
      <c r="IF59" s="171">
        <v>-4.4291666666666663</v>
      </c>
      <c r="IG59" s="171">
        <v>-4.9625000000000004</v>
      </c>
      <c r="IH59" s="171">
        <v>-17.352481578947369</v>
      </c>
      <c r="II59" s="171">
        <v>-17.305517500000001</v>
      </c>
      <c r="IJ59" s="171">
        <v>-182.50427708333333</v>
      </c>
      <c r="IK59" s="171">
        <v>-32.411466666666662</v>
      </c>
      <c r="IL59" s="171">
        <v>-215.09729999999999</v>
      </c>
      <c r="IM59" s="171">
        <v>4.1559229166666665</v>
      </c>
      <c r="IN59" s="171">
        <v>0</v>
      </c>
      <c r="IO59" s="171">
        <v>52.883215555555559</v>
      </c>
      <c r="IP59" s="171">
        <v>115.09738666666665</v>
      </c>
      <c r="IQ59" s="171">
        <v>81.83749777777777</v>
      </c>
      <c r="IR59" s="171">
        <v>134.36183124999999</v>
      </c>
      <c r="IS59" s="171">
        <v>-22.162018750000001</v>
      </c>
      <c r="IT59" s="171">
        <v>-2.365004166666667</v>
      </c>
      <c r="IU59" s="171">
        <v>-3.0109104166666669</v>
      </c>
      <c r="IV59" s="171">
        <v>29.304177083333332</v>
      </c>
      <c r="IW59" s="171">
        <v>105.41020208333332</v>
      </c>
      <c r="IX59" s="171">
        <v>-244.48508125000001</v>
      </c>
      <c r="IY59" s="171">
        <v>0.71540434782608697</v>
      </c>
      <c r="IZ59" s="171">
        <v>10.5055625</v>
      </c>
      <c r="JA59" s="171">
        <v>0.22847916666666668</v>
      </c>
      <c r="JB59" s="171">
        <v>4.311583333333334</v>
      </c>
      <c r="JC59" s="171">
        <v>-8.5216666666666665</v>
      </c>
      <c r="JD59" s="171">
        <v>-0.74447916666666669</v>
      </c>
      <c r="JE59" s="171">
        <v>-0.7523333333333333</v>
      </c>
      <c r="JF59" s="171">
        <v>3.4366666666666665</v>
      </c>
      <c r="JG59" s="171">
        <v>0.35499999999999998</v>
      </c>
      <c r="JH59" s="171">
        <v>-5.3510312500000001</v>
      </c>
      <c r="JI59" s="171">
        <v>-6.3525187499999998</v>
      </c>
      <c r="JJ59" s="171">
        <v>2.1936104166666666</v>
      </c>
      <c r="JK59" s="171">
        <v>6.6760770833333334</v>
      </c>
      <c r="JL59" s="171">
        <v>-8.0479166666666675</v>
      </c>
      <c r="JM59" s="171">
        <v>1.7499583333333335</v>
      </c>
      <c r="JN59" s="171">
        <v>1.6361041666666667</v>
      </c>
      <c r="JO59" s="171">
        <v>2.7761368421052635</v>
      </c>
      <c r="JP59" s="171">
        <v>3.2256043478260872</v>
      </c>
      <c r="JQ59" s="171">
        <v>3.9381208333333335</v>
      </c>
      <c r="JR59" s="171">
        <v>3.734479166666667</v>
      </c>
      <c r="JS59" s="171">
        <v>3.607966666666667</v>
      </c>
      <c r="JT59" s="171">
        <v>0</v>
      </c>
      <c r="JU59" s="171">
        <v>8.0437499999999993</v>
      </c>
      <c r="JV59" s="171">
        <v>9.6493958333333332</v>
      </c>
      <c r="JW59" s="171">
        <v>0.50249999999999995</v>
      </c>
      <c r="JX59" s="171">
        <v>0</v>
      </c>
      <c r="JY59" s="171">
        <v>-18.888645833333335</v>
      </c>
      <c r="JZ59" s="171">
        <v>2.6395541666666666</v>
      </c>
      <c r="KA59" s="171">
        <v>-21.998762500000002</v>
      </c>
      <c r="KB59" s="171">
        <v>-15.321154166666666</v>
      </c>
      <c r="KC59" s="171">
        <v>-5.9690604166666672</v>
      </c>
      <c r="KD59" s="171">
        <v>-26.423697916666669</v>
      </c>
      <c r="KE59" s="171">
        <v>1.9613791666666669</v>
      </c>
      <c r="KF59" s="171">
        <v>-8.9645833333333336</v>
      </c>
      <c r="KG59" s="171">
        <v>-5.322916666666667</v>
      </c>
      <c r="KH59" s="171">
        <v>79.82568333333333</v>
      </c>
      <c r="KI59" s="171">
        <v>-164.48656666666665</v>
      </c>
    </row>
    <row r="60" spans="1:295" x14ac:dyDescent="0.3">
      <c r="A60" s="230" t="s">
        <v>2294</v>
      </c>
      <c r="B60" s="230"/>
      <c r="C60" s="159" t="s">
        <v>160</v>
      </c>
      <c r="D60" s="159" t="s">
        <v>160</v>
      </c>
      <c r="E60" s="159" t="s">
        <v>160</v>
      </c>
      <c r="F60" s="159" t="s">
        <v>160</v>
      </c>
      <c r="G60" s="159" t="s">
        <v>160</v>
      </c>
      <c r="H60" s="159" t="s">
        <v>2295</v>
      </c>
      <c r="I60" s="159" t="s">
        <v>160</v>
      </c>
      <c r="J60" s="159" t="s">
        <v>160</v>
      </c>
      <c r="K60" s="159" t="s">
        <v>2295</v>
      </c>
      <c r="L60" s="159" t="s">
        <v>160</v>
      </c>
      <c r="M60" s="159" t="s">
        <v>160</v>
      </c>
      <c r="N60" s="159" t="s">
        <v>160</v>
      </c>
      <c r="O60" s="159" t="s">
        <v>160</v>
      </c>
      <c r="P60" s="159" t="s">
        <v>160</v>
      </c>
      <c r="Q60" s="159" t="s">
        <v>160</v>
      </c>
      <c r="R60" s="159" t="s">
        <v>160</v>
      </c>
      <c r="S60" s="159" t="s">
        <v>160</v>
      </c>
      <c r="T60" s="159" t="s">
        <v>160</v>
      </c>
      <c r="U60" s="159" t="s">
        <v>160</v>
      </c>
      <c r="V60" s="159" t="s">
        <v>160</v>
      </c>
      <c r="W60" s="159" t="s">
        <v>160</v>
      </c>
      <c r="X60" s="159" t="s">
        <v>2295</v>
      </c>
      <c r="Y60" s="159" t="s">
        <v>2295</v>
      </c>
      <c r="Z60" s="159" t="s">
        <v>2295</v>
      </c>
      <c r="AA60" s="159" t="s">
        <v>160</v>
      </c>
      <c r="AB60" s="159" t="s">
        <v>2295</v>
      </c>
      <c r="AC60" s="159" t="s">
        <v>160</v>
      </c>
      <c r="AD60" s="159" t="s">
        <v>160</v>
      </c>
      <c r="AE60" s="159" t="s">
        <v>2295</v>
      </c>
      <c r="AF60" s="159" t="s">
        <v>160</v>
      </c>
      <c r="AG60" s="159" t="s">
        <v>160</v>
      </c>
      <c r="AH60" s="159" t="s">
        <v>160</v>
      </c>
      <c r="AI60" s="159" t="s">
        <v>160</v>
      </c>
      <c r="AJ60" s="159" t="s">
        <v>160</v>
      </c>
      <c r="AK60" s="159" t="s">
        <v>160</v>
      </c>
      <c r="AL60" s="159" t="s">
        <v>2295</v>
      </c>
      <c r="AM60" s="159" t="s">
        <v>160</v>
      </c>
      <c r="AN60" s="159" t="s">
        <v>160</v>
      </c>
      <c r="AO60" s="159" t="s">
        <v>160</v>
      </c>
      <c r="AP60" s="159" t="s">
        <v>2295</v>
      </c>
      <c r="AQ60" s="159" t="s">
        <v>160</v>
      </c>
      <c r="AR60" s="159" t="s">
        <v>160</v>
      </c>
      <c r="AS60" s="159" t="s">
        <v>160</v>
      </c>
      <c r="AT60" s="159" t="s">
        <v>160</v>
      </c>
      <c r="AU60" s="159" t="s">
        <v>160</v>
      </c>
      <c r="AV60" s="159" t="s">
        <v>2295</v>
      </c>
      <c r="AW60" s="159" t="s">
        <v>2295</v>
      </c>
      <c r="AX60" s="159" t="s">
        <v>160</v>
      </c>
      <c r="AY60" s="159" t="s">
        <v>160</v>
      </c>
      <c r="AZ60" s="159" t="s">
        <v>160</v>
      </c>
      <c r="BA60" s="159" t="s">
        <v>160</v>
      </c>
      <c r="BB60" s="159" t="s">
        <v>160</v>
      </c>
      <c r="BC60" s="159" t="s">
        <v>2295</v>
      </c>
      <c r="BD60" s="159" t="s">
        <v>2295</v>
      </c>
      <c r="BE60" s="159" t="s">
        <v>2295</v>
      </c>
      <c r="BF60" s="159" t="s">
        <v>160</v>
      </c>
      <c r="BG60" s="159" t="s">
        <v>160</v>
      </c>
      <c r="BH60" s="159" t="s">
        <v>2295</v>
      </c>
      <c r="BI60" s="159" t="s">
        <v>2295</v>
      </c>
      <c r="BJ60" s="159" t="s">
        <v>2295</v>
      </c>
      <c r="BK60" s="159" t="s">
        <v>2295</v>
      </c>
      <c r="BL60" s="159" t="s">
        <v>2295</v>
      </c>
      <c r="BM60" s="159" t="s">
        <v>2295</v>
      </c>
      <c r="BN60" s="159" t="s">
        <v>160</v>
      </c>
      <c r="BO60" s="159" t="s">
        <v>160</v>
      </c>
      <c r="BP60" s="159" t="s">
        <v>160</v>
      </c>
      <c r="BQ60" s="159" t="s">
        <v>2295</v>
      </c>
      <c r="BR60" s="159" t="s">
        <v>2295</v>
      </c>
      <c r="BS60" s="159" t="s">
        <v>2295</v>
      </c>
      <c r="BT60" s="159" t="s">
        <v>2295</v>
      </c>
      <c r="BU60" s="159" t="s">
        <v>2295</v>
      </c>
      <c r="BV60" s="159" t="s">
        <v>2295</v>
      </c>
      <c r="BW60" s="159" t="s">
        <v>2295</v>
      </c>
      <c r="BX60" s="159" t="s">
        <v>2296</v>
      </c>
      <c r="BY60" s="159" t="s">
        <v>2295</v>
      </c>
      <c r="BZ60" s="159" t="s">
        <v>2295</v>
      </c>
      <c r="CA60" s="159" t="s">
        <v>2295</v>
      </c>
      <c r="CB60" s="159" t="s">
        <v>2295</v>
      </c>
      <c r="CC60" s="159" t="s">
        <v>2295</v>
      </c>
      <c r="CD60" s="159" t="s">
        <v>2295</v>
      </c>
      <c r="CE60" s="159" t="s">
        <v>2295</v>
      </c>
      <c r="CF60" s="159" t="s">
        <v>2295</v>
      </c>
      <c r="CG60" s="159" t="s">
        <v>2295</v>
      </c>
      <c r="CH60" s="159" t="s">
        <v>2295</v>
      </c>
      <c r="CI60" s="159" t="s">
        <v>2295</v>
      </c>
      <c r="CJ60" s="159" t="s">
        <v>2295</v>
      </c>
      <c r="CK60" s="159" t="s">
        <v>2295</v>
      </c>
      <c r="CL60" s="159" t="s">
        <v>2295</v>
      </c>
      <c r="CM60" s="159" t="s">
        <v>2295</v>
      </c>
      <c r="CN60" s="159" t="s">
        <v>2295</v>
      </c>
      <c r="CO60" s="159" t="s">
        <v>2295</v>
      </c>
      <c r="CP60" s="159" t="s">
        <v>2295</v>
      </c>
      <c r="CQ60" s="159" t="s">
        <v>2295</v>
      </c>
      <c r="CR60" s="159" t="s">
        <v>2295</v>
      </c>
      <c r="CS60" s="159" t="s">
        <v>2295</v>
      </c>
      <c r="CT60" s="159" t="s">
        <v>2295</v>
      </c>
      <c r="CU60" s="159" t="s">
        <v>2295</v>
      </c>
      <c r="CV60" s="159" t="s">
        <v>2295</v>
      </c>
      <c r="CW60" s="159" t="s">
        <v>2295</v>
      </c>
      <c r="CX60" s="159" t="s">
        <v>2295</v>
      </c>
      <c r="CY60" s="159" t="s">
        <v>2295</v>
      </c>
      <c r="CZ60" s="159" t="s">
        <v>2295</v>
      </c>
      <c r="DA60" s="159" t="s">
        <v>2295</v>
      </c>
      <c r="DB60" s="159" t="s">
        <v>2295</v>
      </c>
      <c r="DC60" s="159" t="s">
        <v>2295</v>
      </c>
      <c r="DD60" s="159" t="s">
        <v>2295</v>
      </c>
      <c r="DE60" s="159" t="s">
        <v>2295</v>
      </c>
      <c r="DF60" s="159" t="s">
        <v>2295</v>
      </c>
      <c r="DG60" s="159" t="s">
        <v>2295</v>
      </c>
      <c r="DH60" s="159" t="s">
        <v>2295</v>
      </c>
      <c r="DI60" s="159" t="s">
        <v>2295</v>
      </c>
      <c r="DJ60" s="159" t="s">
        <v>2295</v>
      </c>
      <c r="DK60" s="159" t="s">
        <v>2295</v>
      </c>
      <c r="DL60" s="159" t="s">
        <v>2295</v>
      </c>
      <c r="DM60" s="159" t="s">
        <v>2295</v>
      </c>
      <c r="DN60" s="159" t="s">
        <v>2295</v>
      </c>
      <c r="DO60" s="159" t="s">
        <v>2295</v>
      </c>
      <c r="DP60" s="159" t="s">
        <v>2295</v>
      </c>
      <c r="DQ60" s="159" t="s">
        <v>2295</v>
      </c>
      <c r="DR60" s="159" t="s">
        <v>2295</v>
      </c>
      <c r="DS60" s="159" t="s">
        <v>2295</v>
      </c>
      <c r="DT60" s="159" t="s">
        <v>2295</v>
      </c>
      <c r="DU60" s="159" t="s">
        <v>2295</v>
      </c>
      <c r="DV60" s="159" t="s">
        <v>2295</v>
      </c>
      <c r="DW60" s="159" t="s">
        <v>2295</v>
      </c>
      <c r="DX60" s="159" t="s">
        <v>2295</v>
      </c>
      <c r="DY60" s="159" t="s">
        <v>2295</v>
      </c>
      <c r="DZ60" s="159" t="s">
        <v>2295</v>
      </c>
      <c r="EA60" s="159" t="s">
        <v>2295</v>
      </c>
      <c r="EB60" s="159" t="s">
        <v>2295</v>
      </c>
      <c r="EC60" s="159" t="s">
        <v>2295</v>
      </c>
      <c r="ED60" s="159" t="s">
        <v>2295</v>
      </c>
      <c r="EE60" s="159" t="s">
        <v>2295</v>
      </c>
      <c r="EF60" s="159" t="s">
        <v>2295</v>
      </c>
      <c r="EG60" s="159" t="s">
        <v>2295</v>
      </c>
      <c r="EH60" s="159" t="s">
        <v>2295</v>
      </c>
      <c r="EI60" s="159" t="s">
        <v>2295</v>
      </c>
      <c r="EJ60" s="159" t="s">
        <v>2295</v>
      </c>
      <c r="EK60" s="159" t="s">
        <v>2295</v>
      </c>
      <c r="EL60" s="159" t="s">
        <v>2295</v>
      </c>
      <c r="EM60" s="159" t="s">
        <v>2295</v>
      </c>
      <c r="EN60" s="159" t="s">
        <v>2295</v>
      </c>
      <c r="EO60" s="159" t="s">
        <v>2295</v>
      </c>
      <c r="EP60" s="159" t="s">
        <v>2295</v>
      </c>
      <c r="EQ60" s="159" t="s">
        <v>2295</v>
      </c>
      <c r="ER60" s="159" t="s">
        <v>2295</v>
      </c>
      <c r="ES60" s="159" t="s">
        <v>2295</v>
      </c>
      <c r="ET60" s="159" t="s">
        <v>2295</v>
      </c>
      <c r="EU60" s="159" t="s">
        <v>2295</v>
      </c>
      <c r="EV60" s="159" t="s">
        <v>2295</v>
      </c>
      <c r="EW60" s="159" t="s">
        <v>2295</v>
      </c>
      <c r="EX60" s="159" t="s">
        <v>2295</v>
      </c>
      <c r="EY60" s="159" t="s">
        <v>2295</v>
      </c>
      <c r="EZ60" s="159" t="s">
        <v>2295</v>
      </c>
      <c r="FA60" s="159" t="s">
        <v>2295</v>
      </c>
      <c r="FB60" s="159" t="s">
        <v>2295</v>
      </c>
      <c r="FC60" s="159" t="s">
        <v>2295</v>
      </c>
      <c r="FD60" s="159" t="s">
        <v>2295</v>
      </c>
      <c r="FE60" s="159" t="s">
        <v>2295</v>
      </c>
      <c r="FF60" s="159" t="s">
        <v>2295</v>
      </c>
      <c r="FG60" s="159" t="s">
        <v>2295</v>
      </c>
      <c r="FH60" s="159" t="s">
        <v>2295</v>
      </c>
      <c r="FI60" s="159" t="s">
        <v>2295</v>
      </c>
      <c r="FJ60" s="159" t="s">
        <v>2295</v>
      </c>
      <c r="FK60" s="159" t="s">
        <v>2295</v>
      </c>
      <c r="FL60" s="159" t="s">
        <v>2295</v>
      </c>
      <c r="FM60" s="159" t="s">
        <v>2295</v>
      </c>
      <c r="FN60" s="159" t="s">
        <v>2295</v>
      </c>
      <c r="FO60" s="159" t="s">
        <v>2295</v>
      </c>
      <c r="FP60" s="159" t="s">
        <v>2295</v>
      </c>
      <c r="FQ60" s="159" t="s">
        <v>2295</v>
      </c>
      <c r="FR60" s="159" t="s">
        <v>2295</v>
      </c>
      <c r="FS60" s="159" t="s">
        <v>2295</v>
      </c>
      <c r="FT60" s="159" t="s">
        <v>2295</v>
      </c>
      <c r="FU60" s="159" t="s">
        <v>2295</v>
      </c>
      <c r="FV60" s="159" t="s">
        <v>2295</v>
      </c>
      <c r="FW60" s="159" t="s">
        <v>2295</v>
      </c>
      <c r="FX60" s="159" t="s">
        <v>2295</v>
      </c>
      <c r="FY60" s="159" t="s">
        <v>2295</v>
      </c>
      <c r="FZ60" s="159" t="s">
        <v>2295</v>
      </c>
      <c r="GA60" s="159" t="s">
        <v>2295</v>
      </c>
      <c r="GB60" s="159" t="s">
        <v>2295</v>
      </c>
      <c r="GC60" s="159" t="s">
        <v>2295</v>
      </c>
      <c r="GD60" s="159" t="s">
        <v>2295</v>
      </c>
      <c r="GE60" s="159" t="s">
        <v>2295</v>
      </c>
      <c r="GF60" s="159" t="s">
        <v>2295</v>
      </c>
      <c r="GG60" s="159" t="s">
        <v>2295</v>
      </c>
      <c r="GH60" s="159" t="s">
        <v>2295</v>
      </c>
      <c r="GI60" s="159" t="s">
        <v>2295</v>
      </c>
      <c r="GJ60" s="159" t="s">
        <v>2295</v>
      </c>
      <c r="GK60" s="159" t="s">
        <v>2295</v>
      </c>
      <c r="GL60" s="159" t="s">
        <v>2295</v>
      </c>
      <c r="GM60" s="159" t="s">
        <v>2295</v>
      </c>
      <c r="GN60" s="159" t="s">
        <v>2295</v>
      </c>
      <c r="GO60" s="159" t="s">
        <v>2295</v>
      </c>
      <c r="GP60" s="159" t="s">
        <v>2295</v>
      </c>
      <c r="GQ60" s="159" t="s">
        <v>2295</v>
      </c>
      <c r="GR60" s="159" t="s">
        <v>2295</v>
      </c>
      <c r="GS60" s="159" t="s">
        <v>2295</v>
      </c>
      <c r="GT60" s="159" t="s">
        <v>2295</v>
      </c>
      <c r="GU60" s="159" t="s">
        <v>2295</v>
      </c>
      <c r="GV60" s="159" t="s">
        <v>2295</v>
      </c>
      <c r="GW60" s="159" t="s">
        <v>2295</v>
      </c>
      <c r="GX60" s="159" t="s">
        <v>2295</v>
      </c>
      <c r="GY60" s="159" t="s">
        <v>2295</v>
      </c>
      <c r="GZ60" s="159" t="s">
        <v>2295</v>
      </c>
      <c r="HA60" s="159" t="s">
        <v>2295</v>
      </c>
      <c r="HB60" s="159" t="s">
        <v>2295</v>
      </c>
      <c r="HC60" s="159" t="s">
        <v>2295</v>
      </c>
      <c r="HD60" s="159" t="s">
        <v>2295</v>
      </c>
      <c r="HE60" s="159" t="s">
        <v>2296</v>
      </c>
      <c r="HF60" s="159" t="s">
        <v>2296</v>
      </c>
      <c r="HG60" s="159" t="s">
        <v>2296</v>
      </c>
      <c r="HH60" s="159" t="s">
        <v>2296</v>
      </c>
      <c r="HI60" s="159" t="s">
        <v>2296</v>
      </c>
      <c r="HJ60" s="159" t="s">
        <v>2296</v>
      </c>
      <c r="HK60" s="159" t="s">
        <v>2296</v>
      </c>
      <c r="HL60" s="159" t="s">
        <v>2296</v>
      </c>
      <c r="HM60" s="159" t="s">
        <v>2296</v>
      </c>
      <c r="HN60" s="159" t="s">
        <v>2296</v>
      </c>
      <c r="HO60" s="159" t="s">
        <v>2296</v>
      </c>
      <c r="HP60" s="159" t="s">
        <v>2296</v>
      </c>
      <c r="HQ60" s="159" t="s">
        <v>2296</v>
      </c>
      <c r="HR60" s="159" t="s">
        <v>2296</v>
      </c>
      <c r="HS60" s="159" t="s">
        <v>2296</v>
      </c>
      <c r="HT60" s="159" t="s">
        <v>2296</v>
      </c>
      <c r="HU60" s="159" t="s">
        <v>2296</v>
      </c>
      <c r="HV60" s="159" t="s">
        <v>2296</v>
      </c>
      <c r="HW60" s="159" t="s">
        <v>2296</v>
      </c>
      <c r="HX60" s="159" t="s">
        <v>2296</v>
      </c>
      <c r="HY60" s="159" t="s">
        <v>2296</v>
      </c>
      <c r="HZ60" s="159" t="s">
        <v>2296</v>
      </c>
      <c r="IA60" s="159" t="s">
        <v>2296</v>
      </c>
      <c r="IB60" s="159" t="s">
        <v>2296</v>
      </c>
      <c r="IC60" s="159" t="s">
        <v>2296</v>
      </c>
      <c r="ID60" s="159" t="s">
        <v>2296</v>
      </c>
      <c r="IE60" s="159" t="s">
        <v>2296</v>
      </c>
      <c r="IF60" s="159" t="s">
        <v>2296</v>
      </c>
      <c r="IG60" s="159" t="s">
        <v>2296</v>
      </c>
      <c r="IH60" s="159" t="s">
        <v>2296</v>
      </c>
      <c r="II60" s="159" t="s">
        <v>2296</v>
      </c>
      <c r="IJ60" s="159" t="s">
        <v>2296</v>
      </c>
      <c r="IK60" s="159" t="s">
        <v>2296</v>
      </c>
      <c r="IL60" s="159" t="s">
        <v>2296</v>
      </c>
      <c r="IM60" s="159" t="s">
        <v>2296</v>
      </c>
      <c r="IN60" s="159" t="s">
        <v>2296</v>
      </c>
      <c r="IO60" s="159" t="s">
        <v>2296</v>
      </c>
      <c r="IP60" s="159" t="s">
        <v>2296</v>
      </c>
      <c r="IQ60" s="159" t="s">
        <v>2296</v>
      </c>
      <c r="IR60" s="159" t="s">
        <v>160</v>
      </c>
      <c r="IS60" s="159" t="s">
        <v>2295</v>
      </c>
      <c r="IT60" s="159" t="s">
        <v>2296</v>
      </c>
      <c r="IU60" s="159" t="s">
        <v>2296</v>
      </c>
      <c r="IV60" s="159" t="s">
        <v>2296</v>
      </c>
      <c r="IW60" s="159" t="s">
        <v>160</v>
      </c>
      <c r="IX60" s="159" t="s">
        <v>160</v>
      </c>
      <c r="IY60" s="159" t="s">
        <v>160</v>
      </c>
      <c r="IZ60" s="159" t="s">
        <v>160</v>
      </c>
      <c r="JA60" s="159" t="s">
        <v>2295</v>
      </c>
      <c r="JB60" s="159" t="s">
        <v>2296</v>
      </c>
      <c r="JC60" s="159" t="s">
        <v>2295</v>
      </c>
      <c r="JD60" s="159" t="s">
        <v>2296</v>
      </c>
      <c r="JE60" s="159" t="s">
        <v>2296</v>
      </c>
      <c r="JF60" s="159" t="s">
        <v>2296</v>
      </c>
      <c r="JG60" s="159" t="s">
        <v>2296</v>
      </c>
      <c r="JH60" s="159" t="s">
        <v>2295</v>
      </c>
      <c r="JI60" s="159" t="s">
        <v>2295</v>
      </c>
      <c r="JJ60" s="159" t="s">
        <v>2295</v>
      </c>
      <c r="JK60" s="159" t="s">
        <v>2295</v>
      </c>
      <c r="JL60" s="159" t="s">
        <v>2296</v>
      </c>
      <c r="JM60" s="159" t="s">
        <v>2295</v>
      </c>
      <c r="JN60" s="159" t="s">
        <v>2295</v>
      </c>
      <c r="JO60" s="159" t="s">
        <v>2296</v>
      </c>
      <c r="JP60" s="159" t="s">
        <v>2296</v>
      </c>
      <c r="JQ60" s="159" t="s">
        <v>2296</v>
      </c>
      <c r="JR60" s="159" t="s">
        <v>2296</v>
      </c>
      <c r="JS60" s="159" t="s">
        <v>2295</v>
      </c>
      <c r="JT60" s="159" t="s">
        <v>2295</v>
      </c>
      <c r="JU60" s="159" t="s">
        <v>2296</v>
      </c>
      <c r="JV60" s="159" t="s">
        <v>2296</v>
      </c>
      <c r="JW60" s="159" t="s">
        <v>2296</v>
      </c>
      <c r="JX60" s="159" t="s">
        <v>2296</v>
      </c>
      <c r="JY60" s="159" t="s">
        <v>2296</v>
      </c>
      <c r="JZ60" s="159" t="s">
        <v>2296</v>
      </c>
      <c r="KA60" s="159" t="s">
        <v>2296</v>
      </c>
      <c r="KB60" s="159" t="s">
        <v>2296</v>
      </c>
      <c r="KC60" s="159" t="s">
        <v>2296</v>
      </c>
      <c r="KD60" s="159" t="s">
        <v>2296</v>
      </c>
      <c r="KE60" s="159" t="s">
        <v>2296</v>
      </c>
      <c r="KF60" s="159" t="s">
        <v>2296</v>
      </c>
      <c r="KG60" s="159" t="s">
        <v>2296</v>
      </c>
      <c r="KH60" s="159" t="s">
        <v>2295</v>
      </c>
      <c r="KI60" s="159" t="s">
        <v>2295</v>
      </c>
    </row>
    <row r="61" spans="1:295" ht="27" customHeight="1" x14ac:dyDescent="0.3">
      <c r="A61" s="230" t="s">
        <v>3</v>
      </c>
      <c r="B61" s="230"/>
      <c r="C61" s="231" t="s">
        <v>347</v>
      </c>
      <c r="D61" s="231"/>
      <c r="E61" s="231"/>
      <c r="F61" s="231"/>
      <c r="G61" s="231"/>
      <c r="H61" s="231"/>
      <c r="I61" s="231"/>
      <c r="J61" s="231"/>
      <c r="K61" s="231"/>
      <c r="L61" s="231"/>
      <c r="M61" s="231"/>
      <c r="N61" s="231" t="s">
        <v>2297</v>
      </c>
      <c r="O61" s="231"/>
      <c r="P61" s="231"/>
      <c r="Q61" s="231"/>
      <c r="R61" s="231"/>
      <c r="S61" s="231" t="s">
        <v>463</v>
      </c>
      <c r="T61" s="231" t="s">
        <v>347</v>
      </c>
      <c r="U61" s="231"/>
      <c r="V61" s="231"/>
      <c r="W61" s="231"/>
      <c r="X61" s="231" t="s">
        <v>798</v>
      </c>
      <c r="Y61" s="231"/>
      <c r="Z61" s="231"/>
      <c r="AA61" s="231" t="s">
        <v>184</v>
      </c>
      <c r="AB61" s="231" t="s">
        <v>347</v>
      </c>
      <c r="AC61" s="231" t="s">
        <v>180</v>
      </c>
      <c r="AD61" s="231"/>
      <c r="AE61" s="231" t="s">
        <v>347</v>
      </c>
      <c r="AF61" s="231" t="s">
        <v>2297</v>
      </c>
      <c r="AG61" s="231"/>
      <c r="AH61" s="231" t="s">
        <v>260</v>
      </c>
      <c r="AI61" s="231"/>
      <c r="AJ61" s="231" t="s">
        <v>180</v>
      </c>
      <c r="AK61" s="231"/>
      <c r="AL61" s="231"/>
      <c r="AM61" s="231"/>
      <c r="AN61" s="231"/>
      <c r="AO61" s="231" t="s">
        <v>2298</v>
      </c>
      <c r="AP61" s="231" t="s">
        <v>2299</v>
      </c>
      <c r="AQ61" s="231" t="s">
        <v>347</v>
      </c>
      <c r="AR61" s="231"/>
      <c r="AS61" s="231"/>
      <c r="AT61" s="231"/>
      <c r="AU61" s="231"/>
      <c r="AV61" s="231"/>
      <c r="AW61" s="231"/>
      <c r="AX61" s="231"/>
      <c r="AY61" s="231"/>
      <c r="AZ61" s="231"/>
      <c r="BA61" s="231" t="s">
        <v>2300</v>
      </c>
      <c r="BB61" s="231" t="s">
        <v>463</v>
      </c>
      <c r="BC61" s="231" t="s">
        <v>840</v>
      </c>
      <c r="BD61" s="231" t="s">
        <v>280</v>
      </c>
      <c r="BE61" s="231"/>
      <c r="BF61" s="231" t="s">
        <v>347</v>
      </c>
      <c r="BG61" s="231"/>
      <c r="BH61" s="231"/>
      <c r="BI61" s="231"/>
      <c r="BJ61" s="231"/>
      <c r="BK61" s="231"/>
      <c r="BL61" s="231"/>
      <c r="BM61" s="231"/>
      <c r="BN61" s="231" t="s">
        <v>463</v>
      </c>
      <c r="BO61" s="231"/>
      <c r="BP61" s="231"/>
      <c r="BQ61" s="231"/>
      <c r="BR61" s="231"/>
      <c r="BS61" s="231"/>
      <c r="BT61" s="231" t="s">
        <v>184</v>
      </c>
      <c r="BU61" s="231"/>
      <c r="BV61" s="231" t="s">
        <v>463</v>
      </c>
      <c r="BW61" s="231" t="s">
        <v>2301</v>
      </c>
      <c r="BX61" s="231"/>
      <c r="BY61" s="231"/>
      <c r="BZ61" s="231"/>
      <c r="CA61" s="231" t="s">
        <v>347</v>
      </c>
      <c r="CB61" s="231"/>
      <c r="CC61" s="231" t="s">
        <v>2302</v>
      </c>
      <c r="CD61" s="231"/>
      <c r="CE61" s="231" t="s">
        <v>111</v>
      </c>
      <c r="CF61" s="231" t="s">
        <v>347</v>
      </c>
      <c r="CG61" s="231"/>
      <c r="CH61" s="231"/>
      <c r="CI61" s="231"/>
      <c r="CJ61" s="231" t="s">
        <v>840</v>
      </c>
      <c r="CK61" s="231"/>
      <c r="CL61" s="231" t="s">
        <v>2301</v>
      </c>
      <c r="CM61" s="231"/>
      <c r="CN61" s="231"/>
      <c r="CO61" s="231" t="s">
        <v>347</v>
      </c>
      <c r="CP61" s="231"/>
      <c r="CQ61" s="231"/>
      <c r="CR61" s="231"/>
      <c r="CS61" s="231"/>
      <c r="CT61" s="231"/>
      <c r="CU61" s="231"/>
      <c r="CV61" s="231"/>
      <c r="CW61" s="231" t="s">
        <v>2302</v>
      </c>
      <c r="CX61" s="231" t="s">
        <v>2301</v>
      </c>
      <c r="CY61" s="231"/>
      <c r="CZ61" s="231" t="s">
        <v>284</v>
      </c>
      <c r="DA61" s="231"/>
      <c r="DB61" s="231"/>
      <c r="DC61" s="231"/>
      <c r="DD61" s="231" t="s">
        <v>347</v>
      </c>
      <c r="DE61" s="231"/>
      <c r="DF61" s="231"/>
      <c r="DG61" s="231" t="s">
        <v>284</v>
      </c>
      <c r="DH61" s="231"/>
      <c r="DI61" s="231" t="s">
        <v>822</v>
      </c>
      <c r="DJ61" s="231"/>
      <c r="DK61" s="231" t="s">
        <v>520</v>
      </c>
      <c r="DL61" s="231" t="s">
        <v>284</v>
      </c>
      <c r="DM61" s="231"/>
      <c r="DN61" s="231"/>
      <c r="DO61" s="231"/>
      <c r="DP61" s="231" t="s">
        <v>520</v>
      </c>
      <c r="DQ61" s="231" t="s">
        <v>284</v>
      </c>
      <c r="DR61" s="231" t="s">
        <v>520</v>
      </c>
      <c r="DS61" s="231" t="s">
        <v>284</v>
      </c>
      <c r="DT61" s="231"/>
      <c r="DU61" s="231"/>
      <c r="DV61" s="231"/>
      <c r="DW61" s="231" t="s">
        <v>347</v>
      </c>
      <c r="DX61" s="231" t="s">
        <v>520</v>
      </c>
      <c r="DY61" s="231" t="s">
        <v>347</v>
      </c>
      <c r="DZ61" s="231"/>
      <c r="EA61" s="231"/>
      <c r="EB61" s="231"/>
      <c r="EC61" s="231"/>
      <c r="ED61" s="231"/>
      <c r="EE61" s="231" t="s">
        <v>463</v>
      </c>
      <c r="EF61" s="231"/>
      <c r="EG61" s="231" t="s">
        <v>284</v>
      </c>
      <c r="EH61" s="231" t="s">
        <v>463</v>
      </c>
      <c r="EI61" s="231" t="s">
        <v>2303</v>
      </c>
      <c r="EJ61" s="231" t="s">
        <v>520</v>
      </c>
      <c r="EK61" s="231" t="s">
        <v>347</v>
      </c>
      <c r="EL61" s="231"/>
      <c r="EM61" s="231"/>
      <c r="EN61" s="231"/>
      <c r="EO61" s="231"/>
      <c r="EP61" s="231"/>
      <c r="EQ61" s="231"/>
      <c r="ER61" s="231"/>
      <c r="ES61" s="231"/>
      <c r="ET61" s="231" t="s">
        <v>817</v>
      </c>
      <c r="EU61" s="231"/>
      <c r="EV61" s="231"/>
      <c r="EW61" s="231" t="s">
        <v>347</v>
      </c>
      <c r="EX61" s="231"/>
      <c r="EY61" s="231"/>
      <c r="EZ61" s="231"/>
      <c r="FA61" s="231"/>
      <c r="FB61" s="231"/>
      <c r="FC61" s="231"/>
      <c r="FD61" s="231"/>
      <c r="FE61" s="231"/>
      <c r="FF61" s="231"/>
      <c r="FG61" s="231" t="s">
        <v>830</v>
      </c>
      <c r="FH61" s="231"/>
      <c r="FI61" s="231"/>
      <c r="FJ61" s="231" t="s">
        <v>347</v>
      </c>
      <c r="FK61" s="231"/>
      <c r="FL61" s="231"/>
      <c r="FM61" s="231"/>
      <c r="FN61" s="231"/>
      <c r="FO61" s="231"/>
      <c r="FP61" s="231" t="s">
        <v>2300</v>
      </c>
      <c r="FQ61" s="231" t="s">
        <v>280</v>
      </c>
      <c r="FR61" s="231"/>
      <c r="FS61" s="231"/>
      <c r="FT61" s="231"/>
      <c r="FU61" s="231"/>
      <c r="FV61" s="231"/>
      <c r="FW61" s="231" t="s">
        <v>2302</v>
      </c>
      <c r="FX61" s="231" t="s">
        <v>133</v>
      </c>
      <c r="FY61" s="231"/>
      <c r="FZ61" s="231"/>
      <c r="GA61" s="231" t="s">
        <v>520</v>
      </c>
      <c r="GB61" s="231" t="s">
        <v>180</v>
      </c>
      <c r="GC61" s="231" t="s">
        <v>2300</v>
      </c>
      <c r="GD61" s="231" t="s">
        <v>347</v>
      </c>
      <c r="GE61" s="231" t="s">
        <v>35</v>
      </c>
      <c r="GF61" s="231" t="s">
        <v>2300</v>
      </c>
      <c r="GG61" s="231" t="s">
        <v>180</v>
      </c>
      <c r="GH61" s="231" t="s">
        <v>347</v>
      </c>
      <c r="GI61" s="231" t="s">
        <v>2300</v>
      </c>
      <c r="GJ61" s="231" t="s">
        <v>347</v>
      </c>
      <c r="GK61" s="231"/>
      <c r="GL61" s="231" t="s">
        <v>2304</v>
      </c>
      <c r="GM61" s="231" t="s">
        <v>347</v>
      </c>
      <c r="GN61" s="231" t="s">
        <v>280</v>
      </c>
      <c r="GO61" s="231" t="s">
        <v>347</v>
      </c>
      <c r="GP61" s="231"/>
      <c r="GQ61" s="231"/>
      <c r="GR61" s="231" t="s">
        <v>828</v>
      </c>
      <c r="GS61" s="231"/>
      <c r="GT61" s="231" t="s">
        <v>2300</v>
      </c>
      <c r="GU61" s="231"/>
      <c r="GV61" s="231" t="s">
        <v>347</v>
      </c>
      <c r="GW61" s="231" t="s">
        <v>2300</v>
      </c>
      <c r="GX61" s="231" t="s">
        <v>524</v>
      </c>
      <c r="GY61" s="231" t="s">
        <v>347</v>
      </c>
      <c r="GZ61" s="231"/>
      <c r="HA61" s="231" t="s">
        <v>524</v>
      </c>
      <c r="HB61" s="231" t="s">
        <v>463</v>
      </c>
      <c r="HC61" s="231"/>
      <c r="HD61" s="231"/>
      <c r="HE61" s="231"/>
      <c r="HF61" s="231"/>
      <c r="HG61" s="231"/>
      <c r="HH61" s="231"/>
      <c r="HI61" s="231"/>
      <c r="HJ61" s="231"/>
      <c r="HK61" s="231"/>
      <c r="HL61" s="231"/>
      <c r="HM61" s="231" t="s">
        <v>2305</v>
      </c>
      <c r="HN61" s="231"/>
      <c r="HO61" s="231" t="s">
        <v>463</v>
      </c>
      <c r="HP61" s="231"/>
      <c r="HQ61" s="231" t="s">
        <v>428</v>
      </c>
      <c r="HR61" s="231"/>
      <c r="HS61" s="231" t="s">
        <v>463</v>
      </c>
      <c r="HT61" s="231"/>
      <c r="HU61" s="231" t="s">
        <v>300</v>
      </c>
      <c r="HV61" s="231"/>
      <c r="HW61" s="231" t="s">
        <v>2306</v>
      </c>
      <c r="HX61" s="231"/>
      <c r="HY61" s="231" t="s">
        <v>300</v>
      </c>
      <c r="HZ61" s="231" t="s">
        <v>347</v>
      </c>
      <c r="IA61" s="231" t="s">
        <v>163</v>
      </c>
      <c r="IB61" s="231" t="s">
        <v>69</v>
      </c>
      <c r="IC61" s="231"/>
      <c r="ID61" s="231" t="s">
        <v>428</v>
      </c>
      <c r="IE61" s="231"/>
      <c r="IF61" s="231"/>
      <c r="IG61" s="231"/>
      <c r="IH61" s="231" t="s">
        <v>69</v>
      </c>
      <c r="II61" s="231"/>
      <c r="IJ61" s="231" t="s">
        <v>463</v>
      </c>
      <c r="IK61" s="231" t="s">
        <v>163</v>
      </c>
      <c r="IL61" s="231" t="s">
        <v>463</v>
      </c>
      <c r="IM61" s="231" t="s">
        <v>163</v>
      </c>
      <c r="IN61" s="231"/>
      <c r="IO61" s="231"/>
      <c r="IP61" s="231"/>
      <c r="IQ61" s="231"/>
      <c r="IR61" s="231" t="s">
        <v>463</v>
      </c>
      <c r="IS61" s="231" t="s">
        <v>2303</v>
      </c>
      <c r="IT61" s="231" t="s">
        <v>300</v>
      </c>
      <c r="IU61" s="231"/>
      <c r="IV61" s="231" t="s">
        <v>163</v>
      </c>
      <c r="IW61" s="231" t="s">
        <v>463</v>
      </c>
      <c r="IX61" s="231"/>
      <c r="IY61" s="231"/>
      <c r="IZ61" s="231"/>
      <c r="JA61" s="231" t="s">
        <v>347</v>
      </c>
      <c r="JB61" s="231" t="s">
        <v>863</v>
      </c>
      <c r="JC61" s="231" t="s">
        <v>347</v>
      </c>
      <c r="JD61" s="231" t="s">
        <v>54</v>
      </c>
      <c r="JE61" s="231"/>
      <c r="JF61" s="231" t="s">
        <v>347</v>
      </c>
      <c r="JG61" s="231"/>
      <c r="JH61" s="231"/>
      <c r="JI61" s="231"/>
      <c r="JJ61" s="231"/>
      <c r="JK61" s="231"/>
      <c r="JL61" s="231" t="s">
        <v>2306</v>
      </c>
      <c r="JM61" s="231" t="s">
        <v>35</v>
      </c>
      <c r="JN61" s="231"/>
      <c r="JO61" s="231" t="s">
        <v>857</v>
      </c>
      <c r="JP61" s="231"/>
      <c r="JQ61" s="231" t="s">
        <v>859</v>
      </c>
      <c r="JR61" s="231"/>
      <c r="JS61" s="231"/>
      <c r="JT61" s="231" t="s">
        <v>347</v>
      </c>
      <c r="JU61" s="231" t="s">
        <v>428</v>
      </c>
      <c r="JV61" s="231" t="s">
        <v>28</v>
      </c>
      <c r="JW61" s="231" t="s">
        <v>2307</v>
      </c>
      <c r="JX61" s="231"/>
      <c r="JY61" s="231" t="s">
        <v>463</v>
      </c>
      <c r="JZ61" s="231"/>
      <c r="KA61" s="231"/>
      <c r="KB61" s="231"/>
      <c r="KC61" s="231"/>
      <c r="KD61" s="231"/>
      <c r="KE61" s="231"/>
      <c r="KF61" s="231" t="s">
        <v>428</v>
      </c>
      <c r="KG61" s="231"/>
      <c r="KH61" s="231" t="s">
        <v>463</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2" t="s">
        <v>2601</v>
      </c>
      <c r="B4" s="233"/>
      <c r="C4" s="233"/>
      <c r="D4" s="233"/>
      <c r="E4" s="233"/>
      <c r="F4" s="233"/>
      <c r="G4" s="233"/>
      <c r="H4" s="233"/>
      <c r="I4" s="233"/>
      <c r="J4" s="233"/>
      <c r="K4" s="233"/>
      <c r="L4" s="233"/>
      <c r="M4" s="233"/>
    </row>
    <row r="5" spans="1:13" ht="19.95" hidden="1" customHeight="1" x14ac:dyDescent="0.3">
      <c r="A5" s="230" t="s">
        <v>1659</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3">
      <c r="A6" s="230" t="s">
        <v>229</v>
      </c>
      <c r="B6" s="230"/>
      <c r="C6" s="231" t="s">
        <v>2602</v>
      </c>
      <c r="D6" s="231"/>
      <c r="E6" s="231"/>
      <c r="F6" s="231"/>
      <c r="G6" s="231"/>
      <c r="H6" s="231"/>
      <c r="I6" s="231" t="s">
        <v>2603</v>
      </c>
      <c r="J6" s="231"/>
      <c r="K6" s="231"/>
      <c r="L6" s="231"/>
      <c r="M6" s="231"/>
    </row>
    <row r="7" spans="1:13" ht="27" customHeight="1" x14ac:dyDescent="0.3">
      <c r="A7" s="158" t="s">
        <v>42</v>
      </c>
      <c r="B7" s="158" t="s">
        <v>502</v>
      </c>
      <c r="C7" s="159" t="s">
        <v>2604</v>
      </c>
      <c r="D7" s="159" t="s">
        <v>2605</v>
      </c>
      <c r="E7" s="159" t="s">
        <v>2606</v>
      </c>
      <c r="F7" s="159" t="s">
        <v>2607</v>
      </c>
      <c r="G7" s="159" t="s">
        <v>2608</v>
      </c>
      <c r="H7" s="159" t="s">
        <v>879</v>
      </c>
      <c r="I7" s="159" t="s">
        <v>2609</v>
      </c>
      <c r="J7" s="159" t="s">
        <v>2610</v>
      </c>
      <c r="K7" s="159" t="s">
        <v>2611</v>
      </c>
      <c r="L7" s="159" t="s">
        <v>2612</v>
      </c>
      <c r="M7" s="159" t="s">
        <v>879</v>
      </c>
    </row>
    <row r="8" spans="1:13" ht="18" customHeight="1" x14ac:dyDescent="0.3">
      <c r="A8" s="161" t="s">
        <v>46</v>
      </c>
      <c r="B8" s="161" t="s">
        <v>726</v>
      </c>
      <c r="C8" s="162">
        <v>45.65</v>
      </c>
      <c r="D8" s="162">
        <v>45.46</v>
      </c>
      <c r="E8" s="162">
        <v>36.168999999999997</v>
      </c>
      <c r="F8" s="162">
        <v>36.747500000000002</v>
      </c>
      <c r="G8" s="162">
        <v>367.35809999999998</v>
      </c>
      <c r="H8" s="162">
        <v>531.38459999999998</v>
      </c>
      <c r="I8" s="162">
        <v>130.38589999999999</v>
      </c>
      <c r="J8" s="162">
        <v>132.5154</v>
      </c>
      <c r="K8" s="162">
        <v>445.10759999999999</v>
      </c>
      <c r="L8" s="162">
        <v>294.17270000000002</v>
      </c>
      <c r="M8" s="162">
        <v>1002.1816</v>
      </c>
    </row>
    <row r="9" spans="1:13" ht="18" customHeight="1" x14ac:dyDescent="0.3">
      <c r="A9" s="161" t="s">
        <v>46</v>
      </c>
      <c r="B9" s="161" t="s">
        <v>727</v>
      </c>
      <c r="C9" s="165">
        <v>37.5</v>
      </c>
      <c r="D9" s="165">
        <v>37.42</v>
      </c>
      <c r="E9" s="165">
        <v>33.623699999999999</v>
      </c>
      <c r="F9" s="165">
        <v>33.598399999999998</v>
      </c>
      <c r="G9" s="165">
        <v>385.24130000000002</v>
      </c>
      <c r="H9" s="165">
        <v>527.38340000000005</v>
      </c>
      <c r="I9" s="165">
        <v>133.08099999999999</v>
      </c>
      <c r="J9" s="165">
        <v>131.3545</v>
      </c>
      <c r="K9" s="165">
        <v>454.98689999999999</v>
      </c>
      <c r="L9" s="165">
        <v>304.24380000000002</v>
      </c>
      <c r="M9" s="165">
        <v>1023.6662</v>
      </c>
    </row>
    <row r="10" spans="1:13" ht="18" customHeight="1" x14ac:dyDescent="0.3">
      <c r="A10" s="161" t="s">
        <v>46</v>
      </c>
      <c r="B10" s="161" t="s">
        <v>728</v>
      </c>
      <c r="C10" s="165">
        <v>36.130000000000003</v>
      </c>
      <c r="D10" s="165">
        <v>36.06</v>
      </c>
      <c r="E10" s="165">
        <v>32.418100000000003</v>
      </c>
      <c r="F10" s="165">
        <v>32.773499999999999</v>
      </c>
      <c r="G10" s="165">
        <v>375.92149999999998</v>
      </c>
      <c r="H10" s="165">
        <v>513.30309999999997</v>
      </c>
      <c r="I10" s="165">
        <v>132.66480000000001</v>
      </c>
      <c r="J10" s="165">
        <v>133.57830000000001</v>
      </c>
      <c r="K10" s="165">
        <v>453.19889999999998</v>
      </c>
      <c r="L10" s="165">
        <v>305.8449</v>
      </c>
      <c r="M10" s="165">
        <v>1025.2869000000001</v>
      </c>
    </row>
    <row r="11" spans="1:13" ht="18" customHeight="1" x14ac:dyDescent="0.3">
      <c r="A11" s="161" t="s">
        <v>46</v>
      </c>
      <c r="B11" s="161" t="s">
        <v>729</v>
      </c>
      <c r="C11" s="165">
        <v>33.14</v>
      </c>
      <c r="D11" s="165">
        <v>32.74</v>
      </c>
      <c r="E11" s="165">
        <v>31.882300000000001</v>
      </c>
      <c r="F11" s="165">
        <v>31.634899999999998</v>
      </c>
      <c r="G11" s="165">
        <v>363.13529999999997</v>
      </c>
      <c r="H11" s="165">
        <v>492.53250000000003</v>
      </c>
      <c r="I11" s="165">
        <v>129.0907</v>
      </c>
      <c r="J11" s="165">
        <v>130.26169999999999</v>
      </c>
      <c r="K11" s="165">
        <v>431.88</v>
      </c>
      <c r="L11" s="165">
        <v>294.11040000000003</v>
      </c>
      <c r="M11" s="165">
        <v>985.34280000000001</v>
      </c>
    </row>
    <row r="12" spans="1:13" ht="18" customHeight="1" x14ac:dyDescent="0.3">
      <c r="A12" s="161" t="s">
        <v>46</v>
      </c>
      <c r="B12" s="161" t="s">
        <v>730</v>
      </c>
      <c r="C12" s="165">
        <v>31.61</v>
      </c>
      <c r="D12" s="165">
        <v>31.57</v>
      </c>
      <c r="E12" s="165">
        <v>31.6144</v>
      </c>
      <c r="F12" s="165">
        <v>32.360500000000002</v>
      </c>
      <c r="G12" s="165">
        <v>359.09930000000003</v>
      </c>
      <c r="H12" s="165">
        <v>486.25420000000003</v>
      </c>
      <c r="I12" s="165">
        <v>126.1386</v>
      </c>
      <c r="J12" s="165">
        <v>127.7548</v>
      </c>
      <c r="K12" s="165">
        <v>436.59390000000002</v>
      </c>
      <c r="L12" s="165">
        <v>290.52120000000002</v>
      </c>
      <c r="M12" s="165">
        <v>981.00850000000003</v>
      </c>
    </row>
    <row r="13" spans="1:13" ht="18" customHeight="1" x14ac:dyDescent="0.3">
      <c r="A13" s="161" t="s">
        <v>46</v>
      </c>
      <c r="B13" s="161" t="s">
        <v>731</v>
      </c>
      <c r="C13" s="165">
        <v>31.99</v>
      </c>
      <c r="D13" s="165">
        <v>31.94</v>
      </c>
      <c r="E13" s="165">
        <v>29.605</v>
      </c>
      <c r="F13" s="165">
        <v>30.3965</v>
      </c>
      <c r="G13" s="165">
        <v>350.28190000000001</v>
      </c>
      <c r="H13" s="165">
        <v>474.21339999999998</v>
      </c>
      <c r="I13" s="165">
        <v>125.5277</v>
      </c>
      <c r="J13" s="165">
        <v>125.4892</v>
      </c>
      <c r="K13" s="165">
        <v>439.04689999999999</v>
      </c>
      <c r="L13" s="165">
        <v>294.13130000000001</v>
      </c>
      <c r="M13" s="165">
        <v>984.19510000000002</v>
      </c>
    </row>
    <row r="14" spans="1:13" ht="18" customHeight="1" x14ac:dyDescent="0.3">
      <c r="A14" s="161" t="s">
        <v>46</v>
      </c>
      <c r="B14" s="161" t="s">
        <v>732</v>
      </c>
      <c r="C14" s="165">
        <v>31.82</v>
      </c>
      <c r="D14" s="165">
        <v>31.88</v>
      </c>
      <c r="E14" s="165">
        <v>29.738900000000001</v>
      </c>
      <c r="F14" s="165">
        <v>30.073399999999999</v>
      </c>
      <c r="G14" s="165">
        <v>355.98379999999997</v>
      </c>
      <c r="H14" s="165">
        <v>479.49610000000001</v>
      </c>
      <c r="I14" s="165">
        <v>125.95010000000001</v>
      </c>
      <c r="J14" s="165">
        <v>126.93729999999999</v>
      </c>
      <c r="K14" s="165">
        <v>422.64699999999999</v>
      </c>
      <c r="L14" s="165">
        <v>287.54289999999997</v>
      </c>
      <c r="M14" s="165">
        <v>963.07730000000004</v>
      </c>
    </row>
    <row r="15" spans="1:13" ht="18" customHeight="1" x14ac:dyDescent="0.3">
      <c r="A15" s="161" t="s">
        <v>46</v>
      </c>
      <c r="B15" s="161" t="s">
        <v>733</v>
      </c>
      <c r="C15" s="168">
        <v>31.21</v>
      </c>
      <c r="D15" s="168">
        <v>31.34</v>
      </c>
      <c r="E15" s="168">
        <v>29.203099999999999</v>
      </c>
      <c r="F15" s="168">
        <v>29.9253</v>
      </c>
      <c r="G15" s="168">
        <v>354.81920000000002</v>
      </c>
      <c r="H15" s="168">
        <v>476.49759999999998</v>
      </c>
      <c r="I15" s="168">
        <v>125.01949999999999</v>
      </c>
      <c r="J15" s="168">
        <v>125.6117</v>
      </c>
      <c r="K15" s="168">
        <v>421.73469999999998</v>
      </c>
      <c r="L15" s="168">
        <v>284.00389999999999</v>
      </c>
      <c r="M15" s="168">
        <v>956.36980000000005</v>
      </c>
    </row>
    <row r="16" spans="1:13" ht="18" customHeight="1" x14ac:dyDescent="0.3">
      <c r="A16" s="161" t="s">
        <v>46</v>
      </c>
      <c r="B16" s="161" t="s">
        <v>734</v>
      </c>
      <c r="C16" s="162">
        <v>33.01</v>
      </c>
      <c r="D16" s="162">
        <v>32.4</v>
      </c>
      <c r="E16" s="162">
        <v>30.140799999999999</v>
      </c>
      <c r="F16" s="162">
        <v>30.121099999999998</v>
      </c>
      <c r="G16" s="162">
        <v>357.86090000000002</v>
      </c>
      <c r="H16" s="162">
        <v>483.53280000000001</v>
      </c>
      <c r="I16" s="162">
        <v>128.41560000000001</v>
      </c>
      <c r="J16" s="162">
        <v>129.5017</v>
      </c>
      <c r="K16" s="162">
        <v>436.75040000000001</v>
      </c>
      <c r="L16" s="162">
        <v>293.71809999999999</v>
      </c>
      <c r="M16" s="162">
        <v>988.38580000000002</v>
      </c>
    </row>
    <row r="17" spans="1:13" ht="18" customHeight="1" x14ac:dyDescent="0.3">
      <c r="A17" s="161" t="s">
        <v>46</v>
      </c>
      <c r="B17" s="161" t="s">
        <v>735</v>
      </c>
      <c r="C17" s="165">
        <v>32.82</v>
      </c>
      <c r="D17" s="165">
        <v>32.770000000000003</v>
      </c>
      <c r="E17" s="165">
        <v>29.605</v>
      </c>
      <c r="F17" s="165">
        <v>30.266500000000001</v>
      </c>
      <c r="G17" s="165">
        <v>357.71820000000002</v>
      </c>
      <c r="H17" s="165">
        <v>483.17970000000003</v>
      </c>
      <c r="I17" s="165">
        <v>128.82810000000001</v>
      </c>
      <c r="J17" s="165">
        <v>131.34809999999999</v>
      </c>
      <c r="K17" s="165">
        <v>430.87099999999998</v>
      </c>
      <c r="L17" s="165">
        <v>285.4599</v>
      </c>
      <c r="M17" s="165">
        <v>976.50710000000004</v>
      </c>
    </row>
    <row r="18" spans="1:13" ht="18" customHeight="1" x14ac:dyDescent="0.3">
      <c r="A18" s="161" t="s">
        <v>46</v>
      </c>
      <c r="B18" s="161" t="s">
        <v>736</v>
      </c>
      <c r="C18" s="165">
        <v>32.29</v>
      </c>
      <c r="D18" s="165">
        <v>32.28</v>
      </c>
      <c r="E18" s="165">
        <v>30.006799999999998</v>
      </c>
      <c r="F18" s="165">
        <v>30.735199999999999</v>
      </c>
      <c r="G18" s="165">
        <v>357.06060000000002</v>
      </c>
      <c r="H18" s="165">
        <v>482.37259999999998</v>
      </c>
      <c r="I18" s="165">
        <v>123.2294</v>
      </c>
      <c r="J18" s="165">
        <v>123.32510000000001</v>
      </c>
      <c r="K18" s="165">
        <v>398.10449999999997</v>
      </c>
      <c r="L18" s="165">
        <v>268.64049999999997</v>
      </c>
      <c r="M18" s="165">
        <v>913.29949999999997</v>
      </c>
    </row>
    <row r="19" spans="1:13" ht="18" customHeight="1" x14ac:dyDescent="0.3">
      <c r="A19" s="161" t="s">
        <v>46</v>
      </c>
      <c r="B19" s="161" t="s">
        <v>737</v>
      </c>
      <c r="C19" s="165">
        <v>32.35</v>
      </c>
      <c r="D19" s="165">
        <v>31.8</v>
      </c>
      <c r="E19" s="165">
        <v>30.274799999999999</v>
      </c>
      <c r="F19" s="165">
        <v>30.509399999999999</v>
      </c>
      <c r="G19" s="165">
        <v>357.98869999999999</v>
      </c>
      <c r="H19" s="165">
        <v>482.92290000000003</v>
      </c>
      <c r="I19" s="165">
        <v>97.941500000000005</v>
      </c>
      <c r="J19" s="165">
        <v>99.048000000000002</v>
      </c>
      <c r="K19" s="165">
        <v>261.9332</v>
      </c>
      <c r="L19" s="165">
        <v>175.75210000000001</v>
      </c>
      <c r="M19" s="165">
        <v>634.6748</v>
      </c>
    </row>
    <row r="20" spans="1:13" ht="18" customHeight="1" x14ac:dyDescent="0.3">
      <c r="A20" s="161" t="s">
        <v>46</v>
      </c>
      <c r="B20" s="161" t="s">
        <v>738</v>
      </c>
      <c r="C20" s="165">
        <v>33.96</v>
      </c>
      <c r="D20" s="165">
        <v>33.69</v>
      </c>
      <c r="E20" s="165">
        <v>32.686</v>
      </c>
      <c r="F20" s="165">
        <v>32.836100000000002</v>
      </c>
      <c r="G20" s="165">
        <v>378.3913</v>
      </c>
      <c r="H20" s="165">
        <v>511.5634</v>
      </c>
      <c r="I20" s="165">
        <v>69.039900000000003</v>
      </c>
      <c r="J20" s="165">
        <v>68.328599999999994</v>
      </c>
      <c r="K20" s="165">
        <v>122.21720000000001</v>
      </c>
      <c r="L20" s="165">
        <v>76.479399999999998</v>
      </c>
      <c r="M20" s="165">
        <v>336.06509999999997</v>
      </c>
    </row>
    <row r="21" spans="1:13" ht="18" customHeight="1" x14ac:dyDescent="0.3">
      <c r="A21" s="161" t="s">
        <v>46</v>
      </c>
      <c r="B21" s="161" t="s">
        <v>739</v>
      </c>
      <c r="C21" s="165">
        <v>32.159999999999997</v>
      </c>
      <c r="D21" s="165">
        <v>31.94</v>
      </c>
      <c r="E21" s="165">
        <v>31.480399999999999</v>
      </c>
      <c r="F21" s="165">
        <v>31.290900000000001</v>
      </c>
      <c r="G21" s="165">
        <v>375.52730000000003</v>
      </c>
      <c r="H21" s="165">
        <v>502.39859999999999</v>
      </c>
      <c r="I21" s="165">
        <v>40.627000000000002</v>
      </c>
      <c r="J21" s="165">
        <v>41.6417</v>
      </c>
      <c r="K21" s="165">
        <v>0</v>
      </c>
      <c r="L21" s="165">
        <v>15.625999999999999</v>
      </c>
      <c r="M21" s="165">
        <v>97.8947</v>
      </c>
    </row>
    <row r="22" spans="1:13" ht="18" customHeight="1" x14ac:dyDescent="0.3">
      <c r="A22" s="161" t="s">
        <v>46</v>
      </c>
      <c r="B22" s="161" t="s">
        <v>740</v>
      </c>
      <c r="C22" s="165">
        <v>35.35</v>
      </c>
      <c r="D22" s="165">
        <v>34.93</v>
      </c>
      <c r="E22" s="165">
        <v>33.7577</v>
      </c>
      <c r="F22" s="165">
        <v>33.8247</v>
      </c>
      <c r="G22" s="165">
        <v>400.41739999999999</v>
      </c>
      <c r="H22" s="165">
        <v>538.27980000000002</v>
      </c>
      <c r="I22" s="165">
        <v>35.093899999999998</v>
      </c>
      <c r="J22" s="165">
        <v>35.620800000000003</v>
      </c>
      <c r="K22" s="165">
        <v>49.755499999999998</v>
      </c>
      <c r="L22" s="165">
        <v>36.963299999999997</v>
      </c>
      <c r="M22" s="165">
        <v>157.43350000000001</v>
      </c>
    </row>
    <row r="23" spans="1:13" ht="18" customHeight="1" x14ac:dyDescent="0.3">
      <c r="A23" s="161" t="s">
        <v>46</v>
      </c>
      <c r="B23" s="161" t="s">
        <v>741</v>
      </c>
      <c r="C23" s="168">
        <v>37.049999999999997</v>
      </c>
      <c r="D23" s="168">
        <v>36.659999999999997</v>
      </c>
      <c r="E23" s="168">
        <v>35.365200000000002</v>
      </c>
      <c r="F23" s="168">
        <v>35.549399999999999</v>
      </c>
      <c r="G23" s="168">
        <v>418.19529999999997</v>
      </c>
      <c r="H23" s="168">
        <v>562.81989999999996</v>
      </c>
      <c r="I23" s="168">
        <v>27.579799999999999</v>
      </c>
      <c r="J23" s="168">
        <v>29.7029</v>
      </c>
      <c r="K23" s="168">
        <v>64.188800000000001</v>
      </c>
      <c r="L23" s="168">
        <v>54.3902</v>
      </c>
      <c r="M23" s="168">
        <v>175.86170000000001</v>
      </c>
    </row>
    <row r="24" spans="1:13" ht="18" customHeight="1" x14ac:dyDescent="0.3">
      <c r="A24" s="161" t="s">
        <v>46</v>
      </c>
      <c r="B24" s="161" t="s">
        <v>742</v>
      </c>
      <c r="C24" s="162">
        <v>37.090000000000003</v>
      </c>
      <c r="D24" s="162">
        <v>37.270000000000003</v>
      </c>
      <c r="E24" s="162">
        <v>48.225299999999997</v>
      </c>
      <c r="F24" s="162">
        <v>47.768099999999997</v>
      </c>
      <c r="G24" s="162">
        <v>390.62560000000002</v>
      </c>
      <c r="H24" s="162">
        <v>560.97900000000004</v>
      </c>
      <c r="I24" s="162">
        <v>31.699000000000002</v>
      </c>
      <c r="J24" s="162">
        <v>33.404800000000002</v>
      </c>
      <c r="K24" s="162">
        <v>65.531800000000004</v>
      </c>
      <c r="L24" s="162">
        <v>50.1021</v>
      </c>
      <c r="M24" s="162">
        <v>180.73769999999999</v>
      </c>
    </row>
    <row r="25" spans="1:13" ht="18" customHeight="1" x14ac:dyDescent="0.3">
      <c r="A25" s="161" t="s">
        <v>46</v>
      </c>
      <c r="B25" s="161" t="s">
        <v>743</v>
      </c>
      <c r="C25" s="165">
        <v>37.479999999999997</v>
      </c>
      <c r="D25" s="165">
        <v>37.340000000000003</v>
      </c>
      <c r="E25" s="165">
        <v>48.761099999999999</v>
      </c>
      <c r="F25" s="165">
        <v>49.213700000000003</v>
      </c>
      <c r="G25" s="165">
        <v>402.5718</v>
      </c>
      <c r="H25" s="165">
        <v>575.36659999999995</v>
      </c>
      <c r="I25" s="165">
        <v>30.064399999999999</v>
      </c>
      <c r="J25" s="165">
        <v>32.147799999999997</v>
      </c>
      <c r="K25" s="165">
        <v>78.503299999999996</v>
      </c>
      <c r="L25" s="165">
        <v>54.298200000000001</v>
      </c>
      <c r="M25" s="165">
        <v>195.0137</v>
      </c>
    </row>
    <row r="26" spans="1:13" ht="18" customHeight="1" x14ac:dyDescent="0.3">
      <c r="A26" s="161" t="s">
        <v>46</v>
      </c>
      <c r="B26" s="161" t="s">
        <v>744</v>
      </c>
      <c r="C26" s="165">
        <v>37.83</v>
      </c>
      <c r="D26" s="165">
        <v>37.72</v>
      </c>
      <c r="E26" s="165">
        <v>50.502600000000001</v>
      </c>
      <c r="F26" s="165">
        <v>49.778300000000002</v>
      </c>
      <c r="G26" s="165">
        <v>416.77910000000003</v>
      </c>
      <c r="H26" s="165">
        <v>592.61</v>
      </c>
      <c r="I26" s="165">
        <v>30.738900000000001</v>
      </c>
      <c r="J26" s="165">
        <v>32.115600000000001</v>
      </c>
      <c r="K26" s="165">
        <v>69.889600000000002</v>
      </c>
      <c r="L26" s="165">
        <v>55.979799999999997</v>
      </c>
      <c r="M26" s="165">
        <v>188.72389999999999</v>
      </c>
    </row>
    <row r="27" spans="1:13" ht="18" customHeight="1" x14ac:dyDescent="0.3">
      <c r="A27" s="161" t="s">
        <v>46</v>
      </c>
      <c r="B27" s="161" t="s">
        <v>745</v>
      </c>
      <c r="C27" s="165">
        <v>38.42</v>
      </c>
      <c r="D27" s="165">
        <v>38.29</v>
      </c>
      <c r="E27" s="165">
        <v>51.306399999999996</v>
      </c>
      <c r="F27" s="165">
        <v>50.501800000000003</v>
      </c>
      <c r="G27" s="165">
        <v>424.08929999999998</v>
      </c>
      <c r="H27" s="165">
        <v>602.60749999999996</v>
      </c>
      <c r="I27" s="165">
        <v>28.256699999999999</v>
      </c>
      <c r="J27" s="165">
        <v>30.934999999999999</v>
      </c>
      <c r="K27" s="165">
        <v>83.826300000000003</v>
      </c>
      <c r="L27" s="165">
        <v>62.5627</v>
      </c>
      <c r="M27" s="165">
        <v>205.58070000000001</v>
      </c>
    </row>
    <row r="28" spans="1:13" ht="18" customHeight="1" x14ac:dyDescent="0.3">
      <c r="A28" s="161" t="s">
        <v>46</v>
      </c>
      <c r="B28" s="161" t="s">
        <v>746</v>
      </c>
      <c r="C28" s="165">
        <v>39.43</v>
      </c>
      <c r="D28" s="165">
        <v>39.28</v>
      </c>
      <c r="E28" s="165">
        <v>52.779899999999998</v>
      </c>
      <c r="F28" s="165">
        <v>52.114899999999999</v>
      </c>
      <c r="G28" s="165">
        <v>433.78449999999998</v>
      </c>
      <c r="H28" s="165">
        <v>617.38930000000005</v>
      </c>
      <c r="I28" s="165">
        <v>27.297599999999999</v>
      </c>
      <c r="J28" s="165">
        <v>29.302900000000001</v>
      </c>
      <c r="K28" s="165">
        <v>75.3172</v>
      </c>
      <c r="L28" s="165">
        <v>64.293700000000001</v>
      </c>
      <c r="M28" s="165">
        <v>196.2114</v>
      </c>
    </row>
    <row r="29" spans="1:13" ht="18" customHeight="1" x14ac:dyDescent="0.3">
      <c r="A29" s="161" t="s">
        <v>46</v>
      </c>
      <c r="B29" s="161" t="s">
        <v>747</v>
      </c>
      <c r="C29" s="165">
        <v>42.2</v>
      </c>
      <c r="D29" s="165">
        <v>42.07</v>
      </c>
      <c r="E29" s="165">
        <v>52.779899999999998</v>
      </c>
      <c r="F29" s="165">
        <v>52.608600000000003</v>
      </c>
      <c r="G29" s="165">
        <v>450.61090000000002</v>
      </c>
      <c r="H29" s="165">
        <v>640.26940000000002</v>
      </c>
      <c r="I29" s="165">
        <v>20.074300000000001</v>
      </c>
      <c r="J29" s="165">
        <v>22.181100000000001</v>
      </c>
      <c r="K29" s="165">
        <v>80.740399999999994</v>
      </c>
      <c r="L29" s="165">
        <v>62.122199999999999</v>
      </c>
      <c r="M29" s="165">
        <v>185.11799999999999</v>
      </c>
    </row>
    <row r="30" spans="1:13" ht="18" customHeight="1" x14ac:dyDescent="0.3">
      <c r="A30" s="161" t="s">
        <v>46</v>
      </c>
      <c r="B30" s="161" t="s">
        <v>748</v>
      </c>
      <c r="C30" s="165">
        <v>51.66</v>
      </c>
      <c r="D30" s="165">
        <v>51.2</v>
      </c>
      <c r="E30" s="165">
        <v>54.655299999999997</v>
      </c>
      <c r="F30" s="165">
        <v>53.913600000000002</v>
      </c>
      <c r="G30" s="165">
        <v>431.20530000000002</v>
      </c>
      <c r="H30" s="165">
        <v>642.63419999999996</v>
      </c>
      <c r="I30" s="165">
        <v>18.1447</v>
      </c>
      <c r="J30" s="165">
        <v>17.263200000000001</v>
      </c>
      <c r="K30" s="165">
        <v>69.5077</v>
      </c>
      <c r="L30" s="165">
        <v>61.066200000000002</v>
      </c>
      <c r="M30" s="165">
        <v>165.98179999999999</v>
      </c>
    </row>
    <row r="31" spans="1:13" ht="18" customHeight="1" x14ac:dyDescent="0.3">
      <c r="A31" s="161" t="s">
        <v>46</v>
      </c>
      <c r="B31" s="161" t="s">
        <v>749</v>
      </c>
      <c r="C31" s="168">
        <v>52.87</v>
      </c>
      <c r="D31" s="168">
        <v>52.49</v>
      </c>
      <c r="E31" s="168">
        <v>56.262900000000002</v>
      </c>
      <c r="F31" s="168">
        <v>56.056399999999996</v>
      </c>
      <c r="G31" s="168">
        <v>435.31259999999997</v>
      </c>
      <c r="H31" s="168">
        <v>652.99189999999999</v>
      </c>
      <c r="I31" s="168">
        <v>6.5922999999999998</v>
      </c>
      <c r="J31" s="168">
        <v>6.4561999999999999</v>
      </c>
      <c r="K31" s="168">
        <v>118.27160000000001</v>
      </c>
      <c r="L31" s="168">
        <v>85.761300000000006</v>
      </c>
      <c r="M31" s="168">
        <v>217.0814</v>
      </c>
    </row>
    <row r="32" spans="1:13" ht="18" customHeight="1" x14ac:dyDescent="0.3">
      <c r="A32" s="161" t="s">
        <v>46</v>
      </c>
      <c r="B32" s="161" t="s">
        <v>750</v>
      </c>
      <c r="C32" s="162">
        <v>52.69</v>
      </c>
      <c r="D32" s="162">
        <v>52.74</v>
      </c>
      <c r="E32" s="162">
        <v>56.128900000000002</v>
      </c>
      <c r="F32" s="162">
        <v>55.667700000000004</v>
      </c>
      <c r="G32" s="162">
        <v>421.71910000000003</v>
      </c>
      <c r="H32" s="162">
        <v>638.94569999999999</v>
      </c>
      <c r="I32" s="162">
        <v>10.597</v>
      </c>
      <c r="J32" s="162">
        <v>12.101800000000001</v>
      </c>
      <c r="K32" s="162">
        <v>108.27930000000001</v>
      </c>
      <c r="L32" s="162">
        <v>79.244900000000001</v>
      </c>
      <c r="M32" s="162">
        <v>210.22300000000001</v>
      </c>
    </row>
    <row r="33" spans="1:13" ht="18" customHeight="1" x14ac:dyDescent="0.3">
      <c r="A33" s="161" t="s">
        <v>46</v>
      </c>
      <c r="B33" s="161" t="s">
        <v>751</v>
      </c>
      <c r="C33" s="165">
        <v>53.22</v>
      </c>
      <c r="D33" s="165">
        <v>53.1</v>
      </c>
      <c r="E33" s="165">
        <v>55.459099999999999</v>
      </c>
      <c r="F33" s="165">
        <v>54.898600000000002</v>
      </c>
      <c r="G33" s="165">
        <v>414.85730000000001</v>
      </c>
      <c r="H33" s="165">
        <v>631.53499999999997</v>
      </c>
      <c r="I33" s="165">
        <v>9.5908999999999995</v>
      </c>
      <c r="J33" s="165">
        <v>10.377700000000001</v>
      </c>
      <c r="K33" s="165">
        <v>115.8929</v>
      </c>
      <c r="L33" s="165">
        <v>83.2256</v>
      </c>
      <c r="M33" s="165">
        <v>219.08709999999999</v>
      </c>
    </row>
    <row r="34" spans="1:13" ht="18" customHeight="1" x14ac:dyDescent="0.3">
      <c r="A34" s="161" t="s">
        <v>46</v>
      </c>
      <c r="B34" s="161" t="s">
        <v>752</v>
      </c>
      <c r="C34" s="165">
        <v>53.61</v>
      </c>
      <c r="D34" s="165">
        <v>53.55</v>
      </c>
      <c r="E34" s="165">
        <v>55.325099999999999</v>
      </c>
      <c r="F34" s="165">
        <v>55.464799999999997</v>
      </c>
      <c r="G34" s="165">
        <v>412.00970000000001</v>
      </c>
      <c r="H34" s="165">
        <v>629.95960000000002</v>
      </c>
      <c r="I34" s="165">
        <v>10.201599999999999</v>
      </c>
      <c r="J34" s="165">
        <v>10.004899999999999</v>
      </c>
      <c r="K34" s="165">
        <v>102.0498</v>
      </c>
      <c r="L34" s="165">
        <v>77.173699999999997</v>
      </c>
      <c r="M34" s="165">
        <v>199.43</v>
      </c>
    </row>
    <row r="35" spans="1:13" ht="18" customHeight="1" x14ac:dyDescent="0.3">
      <c r="A35" s="161" t="s">
        <v>46</v>
      </c>
      <c r="B35" s="161" t="s">
        <v>753</v>
      </c>
      <c r="C35" s="165">
        <v>53.78</v>
      </c>
      <c r="D35" s="165">
        <v>53.21</v>
      </c>
      <c r="E35" s="165">
        <v>55.057200000000002</v>
      </c>
      <c r="F35" s="165">
        <v>55.105600000000003</v>
      </c>
      <c r="G35" s="165">
        <v>414.4289</v>
      </c>
      <c r="H35" s="165">
        <v>631.58169999999996</v>
      </c>
      <c r="I35" s="165">
        <v>13.5251</v>
      </c>
      <c r="J35" s="165">
        <v>14.223800000000001</v>
      </c>
      <c r="K35" s="165">
        <v>78.232200000000006</v>
      </c>
      <c r="L35" s="165">
        <v>64.7149</v>
      </c>
      <c r="M35" s="165">
        <v>170.696</v>
      </c>
    </row>
    <row r="36" spans="1:13" ht="18" customHeight="1" x14ac:dyDescent="0.3">
      <c r="A36" s="161" t="s">
        <v>46</v>
      </c>
      <c r="B36" s="161" t="s">
        <v>754</v>
      </c>
      <c r="C36" s="165">
        <v>52.88</v>
      </c>
      <c r="D36" s="165">
        <v>52.62</v>
      </c>
      <c r="E36" s="165">
        <v>55.726999999999997</v>
      </c>
      <c r="F36" s="165">
        <v>55.121400000000001</v>
      </c>
      <c r="G36" s="165">
        <v>408.28100000000001</v>
      </c>
      <c r="H36" s="165">
        <v>624.62940000000003</v>
      </c>
      <c r="I36" s="165">
        <v>14.801</v>
      </c>
      <c r="J36" s="165">
        <v>16.37</v>
      </c>
      <c r="K36" s="165">
        <v>80.258099999999999</v>
      </c>
      <c r="L36" s="165">
        <v>76.903499999999994</v>
      </c>
      <c r="M36" s="165">
        <v>188.33260000000001</v>
      </c>
    </row>
    <row r="37" spans="1:13" ht="18" customHeight="1" x14ac:dyDescent="0.3">
      <c r="A37" s="161" t="s">
        <v>46</v>
      </c>
      <c r="B37" s="161" t="s">
        <v>755</v>
      </c>
      <c r="C37" s="165">
        <v>53.6</v>
      </c>
      <c r="D37" s="165">
        <v>53.11</v>
      </c>
      <c r="E37" s="165">
        <v>55.726999999999997</v>
      </c>
      <c r="F37" s="165">
        <v>54.966999999999999</v>
      </c>
      <c r="G37" s="165">
        <v>409.72969999999998</v>
      </c>
      <c r="H37" s="165">
        <v>627.13369999999998</v>
      </c>
      <c r="I37" s="165">
        <v>12.115500000000001</v>
      </c>
      <c r="J37" s="165">
        <v>12.272600000000001</v>
      </c>
      <c r="K37" s="165">
        <v>69.040199999999999</v>
      </c>
      <c r="L37" s="165">
        <v>77.786500000000004</v>
      </c>
      <c r="M37" s="165">
        <v>171.2148</v>
      </c>
    </row>
    <row r="38" spans="1:13" ht="18" customHeight="1" x14ac:dyDescent="0.3">
      <c r="A38" s="161" t="s">
        <v>46</v>
      </c>
      <c r="B38" s="161" t="s">
        <v>756</v>
      </c>
      <c r="C38" s="165">
        <v>55.52</v>
      </c>
      <c r="D38" s="165">
        <v>54.8</v>
      </c>
      <c r="E38" s="165">
        <v>55.325099999999999</v>
      </c>
      <c r="F38" s="165">
        <v>55.139200000000002</v>
      </c>
      <c r="G38" s="165">
        <v>412.06630000000001</v>
      </c>
      <c r="H38" s="165">
        <v>632.85059999999999</v>
      </c>
      <c r="I38" s="165">
        <v>12.005599999999999</v>
      </c>
      <c r="J38" s="165">
        <v>14.0695</v>
      </c>
      <c r="K38" s="165">
        <v>54.289000000000001</v>
      </c>
      <c r="L38" s="165">
        <v>62.001100000000001</v>
      </c>
      <c r="M38" s="165">
        <v>142.36519999999999</v>
      </c>
    </row>
    <row r="39" spans="1:13" ht="18" customHeight="1" x14ac:dyDescent="0.3">
      <c r="A39" s="161" t="s">
        <v>46</v>
      </c>
      <c r="B39" s="161" t="s">
        <v>757</v>
      </c>
      <c r="C39" s="168">
        <v>52.06</v>
      </c>
      <c r="D39" s="168">
        <v>51.49</v>
      </c>
      <c r="E39" s="168">
        <v>52.913899999999998</v>
      </c>
      <c r="F39" s="168">
        <v>52.557099999999998</v>
      </c>
      <c r="G39" s="168">
        <v>403.95030000000003</v>
      </c>
      <c r="H39" s="168">
        <v>612.97130000000004</v>
      </c>
      <c r="I39" s="168">
        <v>19.3687</v>
      </c>
      <c r="J39" s="168">
        <v>22.177199999999999</v>
      </c>
      <c r="K39" s="168">
        <v>31.693200000000001</v>
      </c>
      <c r="L39" s="168">
        <v>45.968200000000003</v>
      </c>
      <c r="M39" s="168">
        <v>119.2073</v>
      </c>
    </row>
    <row r="40" spans="1:13" ht="18" customHeight="1" x14ac:dyDescent="0.3">
      <c r="A40" s="161" t="s">
        <v>46</v>
      </c>
      <c r="B40" s="161" t="s">
        <v>758</v>
      </c>
      <c r="C40" s="162">
        <v>48.92</v>
      </c>
      <c r="D40" s="162">
        <v>49.07</v>
      </c>
      <c r="E40" s="162">
        <v>39.651899999999998</v>
      </c>
      <c r="F40" s="162">
        <v>39.251100000000001</v>
      </c>
      <c r="G40" s="162">
        <v>426.90679999999998</v>
      </c>
      <c r="H40" s="162">
        <v>603.7998</v>
      </c>
      <c r="I40" s="162">
        <v>36.129600000000003</v>
      </c>
      <c r="J40" s="162">
        <v>38.360700000000001</v>
      </c>
      <c r="K40" s="162">
        <v>30.814399999999999</v>
      </c>
      <c r="L40" s="162">
        <v>7.9066999999999998</v>
      </c>
      <c r="M40" s="162">
        <v>113.2114</v>
      </c>
    </row>
    <row r="41" spans="1:13" ht="18" customHeight="1" x14ac:dyDescent="0.3">
      <c r="A41" s="161" t="s">
        <v>46</v>
      </c>
      <c r="B41" s="161" t="s">
        <v>759</v>
      </c>
      <c r="C41" s="165">
        <v>50.62</v>
      </c>
      <c r="D41" s="165">
        <v>50.4</v>
      </c>
      <c r="E41" s="165">
        <v>40.4557</v>
      </c>
      <c r="F41" s="165">
        <v>40.774700000000003</v>
      </c>
      <c r="G41" s="165">
        <v>431.11059999999998</v>
      </c>
      <c r="H41" s="165">
        <v>613.36099999999999</v>
      </c>
      <c r="I41" s="165">
        <v>63.424700000000001</v>
      </c>
      <c r="J41" s="165">
        <v>62.800600000000003</v>
      </c>
      <c r="K41" s="165">
        <v>165.62700000000001</v>
      </c>
      <c r="L41" s="165">
        <v>120.73009999999999</v>
      </c>
      <c r="M41" s="165">
        <v>412.58240000000001</v>
      </c>
    </row>
    <row r="42" spans="1:13" ht="18" customHeight="1" x14ac:dyDescent="0.3">
      <c r="A42" s="161" t="s">
        <v>46</v>
      </c>
      <c r="B42" s="161" t="s">
        <v>760</v>
      </c>
      <c r="C42" s="165">
        <v>53.28</v>
      </c>
      <c r="D42" s="165">
        <v>52.97</v>
      </c>
      <c r="E42" s="165">
        <v>42.598999999999997</v>
      </c>
      <c r="F42" s="165">
        <v>42.721800000000002</v>
      </c>
      <c r="G42" s="165">
        <v>444.6087</v>
      </c>
      <c r="H42" s="165">
        <v>636.17949999999996</v>
      </c>
      <c r="I42" s="165">
        <v>92.635900000000007</v>
      </c>
      <c r="J42" s="165">
        <v>93.468699999999998</v>
      </c>
      <c r="K42" s="165">
        <v>295.84390000000002</v>
      </c>
      <c r="L42" s="165">
        <v>237.16370000000001</v>
      </c>
      <c r="M42" s="165">
        <v>719.11220000000003</v>
      </c>
    </row>
    <row r="43" spans="1:13" ht="18" customHeight="1" x14ac:dyDescent="0.3">
      <c r="A43" s="161" t="s">
        <v>46</v>
      </c>
      <c r="B43" s="161" t="s">
        <v>761</v>
      </c>
      <c r="C43" s="165">
        <v>63.46</v>
      </c>
      <c r="D43" s="165">
        <v>63.37</v>
      </c>
      <c r="E43" s="165">
        <v>47.153599999999997</v>
      </c>
      <c r="F43" s="165">
        <v>46.215299999999999</v>
      </c>
      <c r="G43" s="165">
        <v>451.80250000000001</v>
      </c>
      <c r="H43" s="165">
        <v>672.00139999999999</v>
      </c>
      <c r="I43" s="165">
        <v>116.35890000000001</v>
      </c>
      <c r="J43" s="165">
        <v>113.47929999999999</v>
      </c>
      <c r="K43" s="165">
        <v>373.18360000000001</v>
      </c>
      <c r="L43" s="165">
        <v>291.84440000000001</v>
      </c>
      <c r="M43" s="165">
        <v>894.86620000000005</v>
      </c>
    </row>
    <row r="44" spans="1:13" ht="18" customHeight="1" x14ac:dyDescent="0.3">
      <c r="A44" s="161" t="s">
        <v>46</v>
      </c>
      <c r="B44" s="161" t="s">
        <v>762</v>
      </c>
      <c r="C44" s="165">
        <v>74.959999999999994</v>
      </c>
      <c r="D44" s="165">
        <v>74.510000000000005</v>
      </c>
      <c r="E44" s="165">
        <v>52.913899999999998</v>
      </c>
      <c r="F44" s="165">
        <v>52.932899999999997</v>
      </c>
      <c r="G44" s="165">
        <v>534.99130000000002</v>
      </c>
      <c r="H44" s="165">
        <v>790.30809999999997</v>
      </c>
      <c r="I44" s="165">
        <v>110.2597</v>
      </c>
      <c r="J44" s="165">
        <v>112.4935</v>
      </c>
      <c r="K44" s="165">
        <v>356.66820000000001</v>
      </c>
      <c r="L44" s="165">
        <v>289.17520000000002</v>
      </c>
      <c r="M44" s="165">
        <v>868.59659999999997</v>
      </c>
    </row>
    <row r="45" spans="1:13" ht="18" customHeight="1" x14ac:dyDescent="0.3">
      <c r="A45" s="161" t="s">
        <v>46</v>
      </c>
      <c r="B45" s="161" t="s">
        <v>763</v>
      </c>
      <c r="C45" s="165">
        <v>87.53</v>
      </c>
      <c r="D45" s="165">
        <v>86.27</v>
      </c>
      <c r="E45" s="165">
        <v>58.004300000000001</v>
      </c>
      <c r="F45" s="165">
        <v>58.191499999999998</v>
      </c>
      <c r="G45" s="165">
        <v>548.59310000000005</v>
      </c>
      <c r="H45" s="165">
        <v>838.58889999999997</v>
      </c>
      <c r="I45" s="165">
        <v>113.9263</v>
      </c>
      <c r="J45" s="165">
        <v>113.73820000000001</v>
      </c>
      <c r="K45" s="165">
        <v>357.41489999999999</v>
      </c>
      <c r="L45" s="165">
        <v>288.19040000000001</v>
      </c>
      <c r="M45" s="165">
        <v>873.26980000000003</v>
      </c>
    </row>
    <row r="46" spans="1:13" ht="18" customHeight="1" x14ac:dyDescent="0.3">
      <c r="A46" s="161" t="s">
        <v>46</v>
      </c>
      <c r="B46" s="161" t="s">
        <v>764</v>
      </c>
      <c r="C46" s="165">
        <v>87.37</v>
      </c>
      <c r="D46" s="165">
        <v>86.25</v>
      </c>
      <c r="E46" s="165">
        <v>59.879800000000003</v>
      </c>
      <c r="F46" s="165">
        <v>60.109699999999997</v>
      </c>
      <c r="G46" s="165">
        <v>548.98609999999996</v>
      </c>
      <c r="H46" s="165">
        <v>842.59559999999999</v>
      </c>
      <c r="I46" s="165">
        <v>107.4452</v>
      </c>
      <c r="J46" s="165">
        <v>107.96210000000001</v>
      </c>
      <c r="K46" s="165">
        <v>322.22019999999998</v>
      </c>
      <c r="L46" s="165">
        <v>260.68020000000001</v>
      </c>
      <c r="M46" s="165">
        <v>798.30769999999995</v>
      </c>
    </row>
    <row r="47" spans="1:13" ht="18" customHeight="1" x14ac:dyDescent="0.3">
      <c r="A47" s="161" t="s">
        <v>46</v>
      </c>
      <c r="B47" s="161" t="s">
        <v>765</v>
      </c>
      <c r="C47" s="168">
        <v>84.76</v>
      </c>
      <c r="D47" s="168">
        <v>83.75</v>
      </c>
      <c r="E47" s="168">
        <v>58.272199999999998</v>
      </c>
      <c r="F47" s="168">
        <v>57.810699999999997</v>
      </c>
      <c r="G47" s="168">
        <v>536.48270000000002</v>
      </c>
      <c r="H47" s="168">
        <v>821.07560000000001</v>
      </c>
      <c r="I47" s="168">
        <v>103.8874</v>
      </c>
      <c r="J47" s="168">
        <v>103.4547</v>
      </c>
      <c r="K47" s="168">
        <v>288.13080000000002</v>
      </c>
      <c r="L47" s="168">
        <v>231.95160000000001</v>
      </c>
      <c r="M47" s="168">
        <v>727.42449999999997</v>
      </c>
    </row>
    <row r="48" spans="1:13" ht="18" customHeight="1" x14ac:dyDescent="0.3">
      <c r="A48" s="161" t="s">
        <v>46</v>
      </c>
      <c r="B48" s="161" t="s">
        <v>766</v>
      </c>
      <c r="C48" s="162">
        <v>85.53</v>
      </c>
      <c r="D48" s="162">
        <v>84.55</v>
      </c>
      <c r="E48" s="162">
        <v>58.942</v>
      </c>
      <c r="F48" s="162">
        <v>58.463900000000002</v>
      </c>
      <c r="G48" s="162">
        <v>537.47249999999997</v>
      </c>
      <c r="H48" s="162">
        <v>824.95839999999998</v>
      </c>
      <c r="I48" s="162">
        <v>105.04859999999999</v>
      </c>
      <c r="J48" s="162">
        <v>103.8437</v>
      </c>
      <c r="K48" s="162">
        <v>290.11329999999998</v>
      </c>
      <c r="L48" s="162">
        <v>234.7363</v>
      </c>
      <c r="M48" s="162">
        <v>733.74189999999999</v>
      </c>
    </row>
    <row r="49" spans="1:13" ht="18" customHeight="1" x14ac:dyDescent="0.3">
      <c r="A49" s="161" t="s">
        <v>46</v>
      </c>
      <c r="B49" s="161" t="s">
        <v>767</v>
      </c>
      <c r="C49" s="165">
        <v>82.71</v>
      </c>
      <c r="D49" s="165">
        <v>82.25</v>
      </c>
      <c r="E49" s="165">
        <v>58.004300000000001</v>
      </c>
      <c r="F49" s="165">
        <v>57.116100000000003</v>
      </c>
      <c r="G49" s="165">
        <v>517.16340000000002</v>
      </c>
      <c r="H49" s="165">
        <v>797.24379999999996</v>
      </c>
      <c r="I49" s="165">
        <v>103.8291</v>
      </c>
      <c r="J49" s="165">
        <v>103.7359</v>
      </c>
      <c r="K49" s="165">
        <v>282.91950000000003</v>
      </c>
      <c r="L49" s="165">
        <v>228.41759999999999</v>
      </c>
      <c r="M49" s="165">
        <v>718.90210000000002</v>
      </c>
    </row>
    <row r="50" spans="1:13" ht="18" customHeight="1" x14ac:dyDescent="0.3">
      <c r="A50" s="161" t="s">
        <v>46</v>
      </c>
      <c r="B50" s="161" t="s">
        <v>768</v>
      </c>
      <c r="C50" s="165">
        <v>75.02</v>
      </c>
      <c r="D50" s="165">
        <v>74.41</v>
      </c>
      <c r="E50" s="165">
        <v>53.717599999999997</v>
      </c>
      <c r="F50" s="165">
        <v>53.826500000000003</v>
      </c>
      <c r="G50" s="165">
        <v>508.971</v>
      </c>
      <c r="H50" s="165">
        <v>765.94510000000002</v>
      </c>
      <c r="I50" s="165">
        <v>101.75579999999999</v>
      </c>
      <c r="J50" s="165">
        <v>102.3982</v>
      </c>
      <c r="K50" s="165">
        <v>279.166</v>
      </c>
      <c r="L50" s="165">
        <v>228.43440000000001</v>
      </c>
      <c r="M50" s="165">
        <v>711.75440000000003</v>
      </c>
    </row>
    <row r="51" spans="1:13" ht="18" customHeight="1" x14ac:dyDescent="0.3">
      <c r="A51" s="161" t="s">
        <v>46</v>
      </c>
      <c r="B51" s="161" t="s">
        <v>769</v>
      </c>
      <c r="C51" s="165">
        <v>72.42</v>
      </c>
      <c r="D51" s="165">
        <v>71.8</v>
      </c>
      <c r="E51" s="165">
        <v>51.172400000000003</v>
      </c>
      <c r="F51" s="165">
        <v>50.771500000000003</v>
      </c>
      <c r="G51" s="165">
        <v>487.75569999999999</v>
      </c>
      <c r="H51" s="165">
        <v>733.91959999999995</v>
      </c>
      <c r="I51" s="165">
        <v>111.9128</v>
      </c>
      <c r="J51" s="165">
        <v>112.0275</v>
      </c>
      <c r="K51" s="165">
        <v>342.5258</v>
      </c>
      <c r="L51" s="165">
        <v>277.92039999999997</v>
      </c>
      <c r="M51" s="165">
        <v>844.38649999999996</v>
      </c>
    </row>
    <row r="52" spans="1:13" ht="18" customHeight="1" x14ac:dyDescent="0.3">
      <c r="A52" s="161" t="s">
        <v>46</v>
      </c>
      <c r="B52" s="161" t="s">
        <v>770</v>
      </c>
      <c r="C52" s="165">
        <v>68.3</v>
      </c>
      <c r="D52" s="165">
        <v>67.45</v>
      </c>
      <c r="E52" s="165">
        <v>47.555500000000002</v>
      </c>
      <c r="F52" s="165">
        <v>47.6496</v>
      </c>
      <c r="G52" s="165">
        <v>456.35599999999999</v>
      </c>
      <c r="H52" s="165">
        <v>687.31110000000001</v>
      </c>
      <c r="I52" s="165">
        <v>105.1508</v>
      </c>
      <c r="J52" s="165">
        <v>106.77800000000001</v>
      </c>
      <c r="K52" s="165">
        <v>325.76830000000001</v>
      </c>
      <c r="L52" s="165">
        <v>268.3329</v>
      </c>
      <c r="M52" s="165">
        <v>806.03</v>
      </c>
    </row>
    <row r="53" spans="1:13" ht="18" customHeight="1" x14ac:dyDescent="0.3">
      <c r="A53" s="161" t="s">
        <v>46</v>
      </c>
      <c r="B53" s="161" t="s">
        <v>771</v>
      </c>
      <c r="C53" s="165">
        <v>55.99</v>
      </c>
      <c r="D53" s="165">
        <v>55.42</v>
      </c>
      <c r="E53" s="165">
        <v>43.268799999999999</v>
      </c>
      <c r="F53" s="165">
        <v>43.420499999999997</v>
      </c>
      <c r="G53" s="165">
        <v>460.78219999999999</v>
      </c>
      <c r="H53" s="165">
        <v>658.88149999999996</v>
      </c>
      <c r="I53" s="165">
        <v>99.868499999999997</v>
      </c>
      <c r="J53" s="165">
        <v>99.697000000000003</v>
      </c>
      <c r="K53" s="165">
        <v>316.24779999999998</v>
      </c>
      <c r="L53" s="165">
        <v>258.73989999999998</v>
      </c>
      <c r="M53" s="165">
        <v>774.55319999999995</v>
      </c>
    </row>
    <row r="54" spans="1:13" ht="18" customHeight="1" x14ac:dyDescent="0.3">
      <c r="A54" s="161" t="s">
        <v>46</v>
      </c>
      <c r="B54" s="161" t="s">
        <v>772</v>
      </c>
      <c r="C54" s="165">
        <v>54.66</v>
      </c>
      <c r="D54" s="165">
        <v>54.35</v>
      </c>
      <c r="E54" s="165">
        <v>43.268799999999999</v>
      </c>
      <c r="F54" s="165">
        <v>43.016100000000002</v>
      </c>
      <c r="G54" s="165">
        <v>451.68889999999999</v>
      </c>
      <c r="H54" s="165">
        <v>646.98379999999997</v>
      </c>
      <c r="I54" s="165">
        <v>108.3416</v>
      </c>
      <c r="J54" s="165">
        <v>109.6169</v>
      </c>
      <c r="K54" s="165">
        <v>330.14850000000001</v>
      </c>
      <c r="L54" s="165">
        <v>271.0489</v>
      </c>
      <c r="M54" s="165">
        <v>819.15589999999997</v>
      </c>
    </row>
    <row r="55" spans="1:13" ht="18" customHeight="1" x14ac:dyDescent="0.3">
      <c r="A55" s="161" t="s">
        <v>773</v>
      </c>
      <c r="B55" s="161" t="s">
        <v>47</v>
      </c>
      <c r="C55" s="168">
        <v>56.68</v>
      </c>
      <c r="D55" s="168">
        <v>56.7</v>
      </c>
      <c r="E55" s="168">
        <v>44.876300000000001</v>
      </c>
      <c r="F55" s="168">
        <v>44.7517</v>
      </c>
      <c r="G55" s="168">
        <v>416.19970000000001</v>
      </c>
      <c r="H55" s="168">
        <v>619.20770000000005</v>
      </c>
      <c r="I55" s="168">
        <v>107.51139999999999</v>
      </c>
      <c r="J55" s="168">
        <v>110.1579</v>
      </c>
      <c r="K55" s="168">
        <v>307.00259999999997</v>
      </c>
      <c r="L55" s="168">
        <v>256.62799999999999</v>
      </c>
      <c r="M55" s="168">
        <v>781.29989999999998</v>
      </c>
    </row>
    <row r="56" spans="1:13" x14ac:dyDescent="0.3">
      <c r="A56" s="230" t="s">
        <v>785</v>
      </c>
      <c r="B56" s="230"/>
      <c r="C56" s="171">
        <v>-31.21</v>
      </c>
      <c r="D56" s="171">
        <v>-31.34</v>
      </c>
      <c r="E56" s="171">
        <v>-29.203099999999999</v>
      </c>
      <c r="F56" s="171">
        <v>-29.9253</v>
      </c>
      <c r="G56" s="171">
        <v>-350.28190000000001</v>
      </c>
      <c r="H56" s="171"/>
      <c r="I56" s="171">
        <v>133.08099999999999</v>
      </c>
      <c r="J56" s="171">
        <v>133.57830000000001</v>
      </c>
      <c r="K56" s="171">
        <v>454.98689999999999</v>
      </c>
      <c r="L56" s="171">
        <v>305.8449</v>
      </c>
      <c r="M56" s="171"/>
    </row>
    <row r="57" spans="1:13" x14ac:dyDescent="0.3">
      <c r="A57" s="230" t="s">
        <v>786</v>
      </c>
      <c r="B57" s="230"/>
      <c r="C57" s="171">
        <v>-87.53</v>
      </c>
      <c r="D57" s="171">
        <v>-86.27</v>
      </c>
      <c r="E57" s="171">
        <v>-59.879800000000003</v>
      </c>
      <c r="F57" s="171">
        <v>-60.109699999999997</v>
      </c>
      <c r="G57" s="171">
        <v>-548.98609999999996</v>
      </c>
      <c r="H57" s="171"/>
      <c r="I57" s="171">
        <v>6.5922999999999998</v>
      </c>
      <c r="J57" s="171">
        <v>6.4561999999999999</v>
      </c>
      <c r="K57" s="171">
        <v>-118.27160000000001</v>
      </c>
      <c r="L57" s="171">
        <v>-85.761300000000006</v>
      </c>
      <c r="M57" s="171"/>
    </row>
    <row r="58" spans="1:13" x14ac:dyDescent="0.3">
      <c r="A58" s="230" t="s">
        <v>787</v>
      </c>
      <c r="B58" s="230"/>
      <c r="C58" s="171">
        <v>-50.303958333333334</v>
      </c>
      <c r="D58" s="171">
        <v>-49.972499999999997</v>
      </c>
      <c r="E58" s="171">
        <v>-45.088416666666667</v>
      </c>
      <c r="F58" s="171">
        <v>-45.011327083333327</v>
      </c>
      <c r="G58" s="171">
        <v>-424.10193125000001</v>
      </c>
      <c r="H58" s="171"/>
      <c r="I58" s="171">
        <v>74.191106250000004</v>
      </c>
      <c r="J58" s="171">
        <v>75.029933333333332</v>
      </c>
      <c r="K58" s="171">
        <v>175.49166875</v>
      </c>
      <c r="L58" s="171">
        <v>125.75703541666665</v>
      </c>
      <c r="M58" s="171"/>
    </row>
    <row r="59" spans="1:13" ht="27" customHeight="1" x14ac:dyDescent="0.3">
      <c r="A59" s="230" t="s">
        <v>3</v>
      </c>
      <c r="B59" s="230"/>
      <c r="C59" s="231" t="s">
        <v>180</v>
      </c>
      <c r="D59" s="231"/>
      <c r="E59" s="231" t="s">
        <v>347</v>
      </c>
      <c r="F59" s="231"/>
      <c r="G59" s="231" t="s">
        <v>463</v>
      </c>
      <c r="H59" s="231" t="s">
        <v>883</v>
      </c>
      <c r="I59" s="231" t="s">
        <v>463</v>
      </c>
      <c r="J59" s="231"/>
      <c r="K59" s="231"/>
      <c r="L59" s="231" t="s">
        <v>163</v>
      </c>
      <c r="M59" s="231" t="s">
        <v>883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2613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1659</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30" t="s">
        <v>1660</v>
      </c>
      <c r="B6" s="230"/>
      <c r="C6" s="175" t="s">
        <v>2614</v>
      </c>
      <c r="D6" s="175" t="s">
        <v>2615</v>
      </c>
      <c r="E6" s="175" t="s">
        <v>2616</v>
      </c>
      <c r="F6" s="175" t="s">
        <v>2617</v>
      </c>
      <c r="G6" s="175" t="s">
        <v>2618</v>
      </c>
      <c r="H6" s="175" t="s">
        <v>2619</v>
      </c>
      <c r="I6" s="175" t="s">
        <v>2620</v>
      </c>
      <c r="J6" s="175" t="s">
        <v>2621</v>
      </c>
      <c r="K6" s="175" t="s">
        <v>2622</v>
      </c>
      <c r="L6" s="175" t="s">
        <v>2623</v>
      </c>
      <c r="M6" s="175" t="s">
        <v>2624</v>
      </c>
      <c r="N6" s="175" t="s">
        <v>2625</v>
      </c>
      <c r="O6" s="11" t="s">
        <v>2626</v>
      </c>
      <c r="P6" s="11" t="s">
        <v>2627</v>
      </c>
      <c r="Q6" s="11" t="s">
        <v>2628</v>
      </c>
      <c r="R6" s="11" t="s">
        <v>2629</v>
      </c>
      <c r="S6" s="11" t="s">
        <v>2630</v>
      </c>
      <c r="T6" s="11" t="s">
        <v>2631</v>
      </c>
      <c r="U6" s="11" t="s">
        <v>2632</v>
      </c>
      <c r="V6" s="11" t="s">
        <v>2633</v>
      </c>
      <c r="W6" s="11" t="s">
        <v>2634</v>
      </c>
      <c r="X6" s="176" t="s">
        <v>2635</v>
      </c>
      <c r="Y6" s="176" t="s">
        <v>2636</v>
      </c>
      <c r="Z6" s="176" t="s">
        <v>2637</v>
      </c>
      <c r="AA6" s="176" t="s">
        <v>2638</v>
      </c>
      <c r="AB6" s="176" t="s">
        <v>2639</v>
      </c>
      <c r="AC6" s="176" t="s">
        <v>2640</v>
      </c>
      <c r="AD6" s="176" t="s">
        <v>2641</v>
      </c>
      <c r="AE6" s="176" t="s">
        <v>2642</v>
      </c>
      <c r="AF6" s="176" t="s">
        <v>2643</v>
      </c>
    </row>
    <row r="7" spans="1:32" ht="27" customHeight="1" x14ac:dyDescent="0.3">
      <c r="A7" s="230" t="s">
        <v>229</v>
      </c>
      <c r="B7" s="230"/>
      <c r="C7" s="234" t="s">
        <v>2644</v>
      </c>
      <c r="D7" s="234" t="s">
        <v>2645</v>
      </c>
      <c r="E7" s="234" t="s">
        <v>475</v>
      </c>
      <c r="F7" s="234" t="s">
        <v>2646</v>
      </c>
      <c r="G7" s="234" t="s">
        <v>2647</v>
      </c>
      <c r="H7" s="234" t="s">
        <v>472</v>
      </c>
      <c r="I7" s="234" t="s">
        <v>175</v>
      </c>
      <c r="J7" s="234" t="s">
        <v>480</v>
      </c>
      <c r="K7" s="234" t="s">
        <v>164</v>
      </c>
      <c r="L7" s="234" t="s">
        <v>494</v>
      </c>
      <c r="M7" s="234" t="s">
        <v>2648</v>
      </c>
      <c r="N7" s="234" t="s">
        <v>2649</v>
      </c>
      <c r="O7" s="228" t="s">
        <v>425</v>
      </c>
      <c r="P7" s="228" t="s">
        <v>422</v>
      </c>
      <c r="Q7" s="228" t="s">
        <v>356</v>
      </c>
      <c r="R7" s="228" t="s">
        <v>2650</v>
      </c>
      <c r="S7" s="228" t="s">
        <v>654</v>
      </c>
      <c r="T7" s="228" t="s">
        <v>491</v>
      </c>
      <c r="U7" s="228" t="s">
        <v>2651</v>
      </c>
      <c r="V7" s="228" t="s">
        <v>2652</v>
      </c>
      <c r="W7" s="228" t="s">
        <v>2653</v>
      </c>
      <c r="X7" s="235" t="s">
        <v>2654</v>
      </c>
      <c r="Y7" s="235" t="s">
        <v>2655</v>
      </c>
      <c r="Z7" s="235" t="s">
        <v>2656</v>
      </c>
      <c r="AA7" s="235" t="s">
        <v>2657</v>
      </c>
      <c r="AB7" s="235" t="s">
        <v>2658</v>
      </c>
      <c r="AC7" s="235" t="s">
        <v>2659</v>
      </c>
      <c r="AD7" s="235" t="s">
        <v>2651</v>
      </c>
      <c r="AE7" s="235" t="s">
        <v>2660</v>
      </c>
      <c r="AF7" s="235" t="s">
        <v>2652</v>
      </c>
    </row>
    <row r="8" spans="1:32" x14ac:dyDescent="0.3">
      <c r="A8" s="230" t="s">
        <v>2661</v>
      </c>
      <c r="B8" s="230"/>
      <c r="C8" s="175" t="s">
        <v>2662</v>
      </c>
      <c r="D8" s="175" t="s">
        <v>2662</v>
      </c>
      <c r="E8" s="175" t="s">
        <v>2662</v>
      </c>
      <c r="F8" s="175" t="s">
        <v>2662</v>
      </c>
      <c r="G8" s="175" t="s">
        <v>2662</v>
      </c>
      <c r="H8" s="175" t="s">
        <v>2662</v>
      </c>
      <c r="I8" s="175" t="s">
        <v>2662</v>
      </c>
      <c r="J8" s="175" t="s">
        <v>2662</v>
      </c>
      <c r="K8" s="175" t="s">
        <v>2662</v>
      </c>
      <c r="L8" s="175" t="s">
        <v>2662</v>
      </c>
      <c r="M8" s="175" t="s">
        <v>2662</v>
      </c>
      <c r="N8" s="175" t="s">
        <v>2662</v>
      </c>
      <c r="O8" s="11" t="s">
        <v>2663</v>
      </c>
      <c r="P8" s="11" t="s">
        <v>2663</v>
      </c>
      <c r="Q8" s="11" t="s">
        <v>2663</v>
      </c>
      <c r="R8" s="11" t="s">
        <v>2663</v>
      </c>
      <c r="S8" s="11" t="s">
        <v>2663</v>
      </c>
      <c r="T8" s="11" t="s">
        <v>2663</v>
      </c>
      <c r="U8" s="11" t="s">
        <v>2663</v>
      </c>
      <c r="V8" s="11" t="s">
        <v>2663</v>
      </c>
      <c r="W8" s="11" t="s">
        <v>2663</v>
      </c>
      <c r="X8" s="176" t="s">
        <v>2664</v>
      </c>
      <c r="Y8" s="176" t="s">
        <v>2664</v>
      </c>
      <c r="Z8" s="176" t="s">
        <v>2664</v>
      </c>
      <c r="AA8" s="176" t="s">
        <v>2664</v>
      </c>
      <c r="AB8" s="176" t="s">
        <v>2664</v>
      </c>
      <c r="AC8" s="176" t="s">
        <v>2664</v>
      </c>
      <c r="AD8" s="176" t="s">
        <v>2664</v>
      </c>
      <c r="AE8" s="176" t="s">
        <v>2664</v>
      </c>
      <c r="AF8" s="176" t="s">
        <v>2664</v>
      </c>
    </row>
    <row r="9" spans="1:32" ht="27" customHeight="1" x14ac:dyDescent="0.3">
      <c r="A9" s="158" t="s">
        <v>42</v>
      </c>
      <c r="B9" s="158" t="s">
        <v>502</v>
      </c>
      <c r="C9" s="175" t="s">
        <v>2665</v>
      </c>
      <c r="D9" s="175" t="s">
        <v>2665</v>
      </c>
      <c r="E9" s="175" t="s">
        <v>2665</v>
      </c>
      <c r="F9" s="175" t="s">
        <v>2665</v>
      </c>
      <c r="G9" s="175" t="s">
        <v>2665</v>
      </c>
      <c r="H9" s="175" t="s">
        <v>2665</v>
      </c>
      <c r="I9" s="175" t="s">
        <v>2665</v>
      </c>
      <c r="J9" s="175" t="s">
        <v>2665</v>
      </c>
      <c r="K9" s="175" t="s">
        <v>2665</v>
      </c>
      <c r="L9" s="175" t="s">
        <v>2665</v>
      </c>
      <c r="M9" s="175" t="s">
        <v>2665</v>
      </c>
      <c r="N9" s="175" t="s">
        <v>2665</v>
      </c>
      <c r="O9" s="11" t="s">
        <v>2665</v>
      </c>
      <c r="P9" s="11" t="s">
        <v>2665</v>
      </c>
      <c r="Q9" s="11" t="s">
        <v>2665</v>
      </c>
      <c r="R9" s="11" t="s">
        <v>2665</v>
      </c>
      <c r="S9" s="11" t="s">
        <v>2665</v>
      </c>
      <c r="T9" s="11" t="s">
        <v>2665</v>
      </c>
      <c r="U9" s="11" t="s">
        <v>2665</v>
      </c>
      <c r="V9" s="11" t="s">
        <v>2665</v>
      </c>
      <c r="W9" s="11" t="s">
        <v>2665</v>
      </c>
      <c r="X9" s="176" t="s">
        <v>2665</v>
      </c>
      <c r="Y9" s="176" t="s">
        <v>2665</v>
      </c>
      <c r="Z9" s="176" t="s">
        <v>2665</v>
      </c>
      <c r="AA9" s="176" t="s">
        <v>2665</v>
      </c>
      <c r="AB9" s="176" t="s">
        <v>2665</v>
      </c>
      <c r="AC9" s="176" t="s">
        <v>2665</v>
      </c>
      <c r="AD9" s="176" t="s">
        <v>2665</v>
      </c>
      <c r="AE9" s="176" t="s">
        <v>2665</v>
      </c>
      <c r="AF9" s="176" t="s">
        <v>2665</v>
      </c>
    </row>
    <row r="10" spans="1:32" ht="18" customHeight="1" x14ac:dyDescent="0.3">
      <c r="A10" s="161" t="s">
        <v>46</v>
      </c>
      <c r="B10" s="161" t="s">
        <v>726</v>
      </c>
      <c r="C10" s="162">
        <v>506.68099999999998</v>
      </c>
      <c r="D10" s="162">
        <v>519.45090000000005</v>
      </c>
      <c r="E10" s="163"/>
      <c r="F10" s="162">
        <v>522.81659999999999</v>
      </c>
      <c r="G10" s="162">
        <v>522.02239999999995</v>
      </c>
      <c r="H10" s="162">
        <v>518.22910000000002</v>
      </c>
      <c r="I10" s="162">
        <v>518.98329999999999</v>
      </c>
      <c r="J10" s="162">
        <v>509.56619999999998</v>
      </c>
      <c r="K10" s="162">
        <v>498.34629999999999</v>
      </c>
      <c r="L10" s="162">
        <v>488.99079999999998</v>
      </c>
      <c r="M10" s="162">
        <v>511.79730000000001</v>
      </c>
      <c r="N10" s="162">
        <v>497.9171</v>
      </c>
      <c r="O10" s="162">
        <v>224.0959</v>
      </c>
      <c r="P10" s="162">
        <v>226.21870000000001</v>
      </c>
      <c r="Q10" s="162">
        <v>225.85679999999999</v>
      </c>
      <c r="R10" s="162">
        <v>225.25720000000001</v>
      </c>
      <c r="S10" s="162">
        <v>222.34030000000001</v>
      </c>
      <c r="T10" s="162">
        <v>222.65280000000001</v>
      </c>
      <c r="U10" s="162">
        <v>225.9</v>
      </c>
      <c r="V10" s="163"/>
      <c r="W10" s="162">
        <v>226.9</v>
      </c>
      <c r="X10" s="163"/>
      <c r="Y10" s="162">
        <v>140.40690000000001</v>
      </c>
      <c r="Z10" s="162">
        <v>140.51060000000001</v>
      </c>
      <c r="AA10" s="162">
        <v>140.983</v>
      </c>
      <c r="AB10" s="162">
        <v>136.31639999999999</v>
      </c>
      <c r="AC10" s="163"/>
      <c r="AD10" s="162">
        <v>142.48320000000001</v>
      </c>
      <c r="AE10" s="162">
        <v>127.1328</v>
      </c>
      <c r="AF10" s="162">
        <v>140.8603</v>
      </c>
    </row>
    <row r="11" spans="1:32" ht="18" customHeight="1" x14ac:dyDescent="0.3">
      <c r="A11" s="161" t="s">
        <v>46</v>
      </c>
      <c r="B11" s="161" t="s">
        <v>727</v>
      </c>
      <c r="C11" s="165">
        <v>507.20569999999998</v>
      </c>
      <c r="D11" s="165">
        <v>519.29330000000004</v>
      </c>
      <c r="E11" s="166"/>
      <c r="F11" s="165">
        <v>523.42240000000004</v>
      </c>
      <c r="G11" s="165">
        <v>521.97439999999995</v>
      </c>
      <c r="H11" s="166"/>
      <c r="I11" s="165">
        <v>518.94539999999995</v>
      </c>
      <c r="J11" s="165">
        <v>509.20139999999998</v>
      </c>
      <c r="K11" s="165">
        <v>497.1123</v>
      </c>
      <c r="L11" s="165">
        <v>488.30579999999998</v>
      </c>
      <c r="M11" s="165">
        <v>510.7491</v>
      </c>
      <c r="N11" s="165">
        <v>496.26010000000002</v>
      </c>
      <c r="O11" s="165">
        <v>224.2157</v>
      </c>
      <c r="P11" s="165">
        <v>226.53980000000001</v>
      </c>
      <c r="Q11" s="165">
        <v>226.24180000000001</v>
      </c>
      <c r="R11" s="165">
        <v>225.3185</v>
      </c>
      <c r="S11" s="165">
        <v>222.0377</v>
      </c>
      <c r="T11" s="165">
        <v>222.65860000000001</v>
      </c>
      <c r="U11" s="165">
        <v>225.3</v>
      </c>
      <c r="V11" s="166"/>
      <c r="W11" s="165">
        <v>226.5</v>
      </c>
      <c r="X11" s="165">
        <v>139.9949</v>
      </c>
      <c r="Y11" s="165">
        <v>139.97130000000001</v>
      </c>
      <c r="Z11" s="165">
        <v>140.3082</v>
      </c>
      <c r="AA11" s="165">
        <v>140.85419999999999</v>
      </c>
      <c r="AB11" s="165">
        <v>136.39920000000001</v>
      </c>
      <c r="AC11" s="166"/>
      <c r="AD11" s="165">
        <v>142.05869999999999</v>
      </c>
      <c r="AE11" s="165">
        <v>125.7265</v>
      </c>
      <c r="AF11" s="165">
        <v>140.1455</v>
      </c>
    </row>
    <row r="12" spans="1:32" ht="18" customHeight="1" x14ac:dyDescent="0.3">
      <c r="A12" s="161" t="s">
        <v>46</v>
      </c>
      <c r="B12" s="161" t="s">
        <v>728</v>
      </c>
      <c r="C12" s="165">
        <v>507.31049999999999</v>
      </c>
      <c r="D12" s="165">
        <v>520.55380000000002</v>
      </c>
      <c r="E12" s="165">
        <v>520.77880000000005</v>
      </c>
      <c r="F12" s="165">
        <v>524.72490000000005</v>
      </c>
      <c r="G12" s="165">
        <v>523.60569999999996</v>
      </c>
      <c r="H12" s="165">
        <v>520.08309999999994</v>
      </c>
      <c r="I12" s="166"/>
      <c r="J12" s="165">
        <v>510.59719999999999</v>
      </c>
      <c r="K12" s="165">
        <v>496.43799999999999</v>
      </c>
      <c r="L12" s="165">
        <v>489.06310000000002</v>
      </c>
      <c r="M12" s="165">
        <v>511.14850000000001</v>
      </c>
      <c r="N12" s="165">
        <v>496.48270000000002</v>
      </c>
      <c r="O12" s="165">
        <v>224.03909999999999</v>
      </c>
      <c r="P12" s="165">
        <v>226.98099999999999</v>
      </c>
      <c r="Q12" s="165">
        <v>226.38229999999999</v>
      </c>
      <c r="R12" s="165">
        <v>226.18620000000001</v>
      </c>
      <c r="S12" s="165">
        <v>222.94569999999999</v>
      </c>
      <c r="T12" s="165">
        <v>222.4716</v>
      </c>
      <c r="U12" s="165">
        <v>224.6</v>
      </c>
      <c r="V12" s="166"/>
      <c r="W12" s="165">
        <v>226.6</v>
      </c>
      <c r="X12" s="165">
        <v>139.20779999999999</v>
      </c>
      <c r="Y12" s="165">
        <v>140.3597</v>
      </c>
      <c r="Z12" s="165">
        <v>140.36009999999999</v>
      </c>
      <c r="AA12" s="165">
        <v>140.68969999999999</v>
      </c>
      <c r="AB12" s="165">
        <v>136.66139999999999</v>
      </c>
      <c r="AC12" s="166"/>
      <c r="AD12" s="165">
        <v>142.17580000000001</v>
      </c>
      <c r="AE12" s="165">
        <v>126.0097</v>
      </c>
      <c r="AF12" s="165">
        <v>140.47229999999999</v>
      </c>
    </row>
    <row r="13" spans="1:32" ht="18" customHeight="1" x14ac:dyDescent="0.3">
      <c r="A13" s="161" t="s">
        <v>46</v>
      </c>
      <c r="B13" s="161" t="s">
        <v>729</v>
      </c>
      <c r="C13" s="165">
        <v>507.15320000000003</v>
      </c>
      <c r="D13" s="165">
        <v>520.50130000000001</v>
      </c>
      <c r="E13" s="166"/>
      <c r="F13" s="165">
        <v>524.64239999999995</v>
      </c>
      <c r="G13" s="165">
        <v>523.31259999999997</v>
      </c>
      <c r="H13" s="165">
        <v>518.68600000000004</v>
      </c>
      <c r="I13" s="165">
        <v>513.0421</v>
      </c>
      <c r="J13" s="165">
        <v>508.1533</v>
      </c>
      <c r="K13" s="165">
        <v>490.01170000000002</v>
      </c>
      <c r="L13" s="165">
        <v>478.94459999999998</v>
      </c>
      <c r="M13" s="165">
        <v>503.77460000000002</v>
      </c>
      <c r="N13" s="165">
        <v>489.07130000000001</v>
      </c>
      <c r="O13" s="165">
        <v>224.20429999999999</v>
      </c>
      <c r="P13" s="165">
        <v>227.17619999999999</v>
      </c>
      <c r="Q13" s="165">
        <v>226.32550000000001</v>
      </c>
      <c r="R13" s="165">
        <v>226.36770000000001</v>
      </c>
      <c r="S13" s="165">
        <v>223.30009999999999</v>
      </c>
      <c r="T13" s="165">
        <v>221.65350000000001</v>
      </c>
      <c r="U13" s="165">
        <v>222.2</v>
      </c>
      <c r="V13" s="166"/>
      <c r="W13" s="165">
        <v>224.4</v>
      </c>
      <c r="X13" s="165">
        <v>139.19229999999999</v>
      </c>
      <c r="Y13" s="165">
        <v>141.1285</v>
      </c>
      <c r="Z13" s="165">
        <v>138.51830000000001</v>
      </c>
      <c r="AA13" s="165">
        <v>140.08920000000001</v>
      </c>
      <c r="AB13" s="165">
        <v>136.482</v>
      </c>
      <c r="AC13" s="166"/>
      <c r="AD13" s="165">
        <v>142.96619999999999</v>
      </c>
      <c r="AE13" s="165">
        <v>126.8056</v>
      </c>
      <c r="AF13" s="165">
        <v>139.41030000000001</v>
      </c>
    </row>
    <row r="14" spans="1:32" ht="18" customHeight="1" x14ac:dyDescent="0.3">
      <c r="A14" s="161" t="s">
        <v>46</v>
      </c>
      <c r="B14" s="161" t="s">
        <v>730</v>
      </c>
      <c r="C14" s="165">
        <v>507.04820000000001</v>
      </c>
      <c r="D14" s="165">
        <v>520.1336</v>
      </c>
      <c r="E14" s="166"/>
      <c r="F14" s="165">
        <v>521.99130000000002</v>
      </c>
      <c r="G14" s="165">
        <v>520.78009999999995</v>
      </c>
      <c r="H14" s="165">
        <v>514.19870000000003</v>
      </c>
      <c r="I14" s="166"/>
      <c r="J14" s="165">
        <v>506.67149999999998</v>
      </c>
      <c r="K14" s="165">
        <v>489.35050000000001</v>
      </c>
      <c r="L14" s="165">
        <v>477.63900000000001</v>
      </c>
      <c r="M14" s="165">
        <v>500.90480000000002</v>
      </c>
      <c r="N14" s="165">
        <v>488.15960000000001</v>
      </c>
      <c r="O14" s="165">
        <v>224.31370000000001</v>
      </c>
      <c r="P14" s="165">
        <v>226.9453</v>
      </c>
      <c r="Q14" s="165">
        <v>226.37360000000001</v>
      </c>
      <c r="R14" s="165">
        <v>225.81280000000001</v>
      </c>
      <c r="S14" s="165">
        <v>222.89410000000001</v>
      </c>
      <c r="T14" s="165">
        <v>221.5283</v>
      </c>
      <c r="U14" s="165">
        <v>222</v>
      </c>
      <c r="V14" s="166"/>
      <c r="W14" s="165">
        <v>223.8</v>
      </c>
      <c r="X14" s="165">
        <v>138.38390000000001</v>
      </c>
      <c r="Y14" s="165">
        <v>140.62549999999999</v>
      </c>
      <c r="Z14" s="165">
        <v>138.4665</v>
      </c>
      <c r="AA14" s="165">
        <v>139.7987</v>
      </c>
      <c r="AB14" s="165">
        <v>136.55099999999999</v>
      </c>
      <c r="AC14" s="166"/>
      <c r="AD14" s="165">
        <v>142.3075</v>
      </c>
      <c r="AE14" s="165">
        <v>126.99120000000001</v>
      </c>
      <c r="AF14" s="165">
        <v>139.32859999999999</v>
      </c>
    </row>
    <row r="15" spans="1:32" ht="18" customHeight="1" x14ac:dyDescent="0.3">
      <c r="A15" s="161" t="s">
        <v>46</v>
      </c>
      <c r="B15" s="161" t="s">
        <v>731</v>
      </c>
      <c r="C15" s="165">
        <v>507.73020000000002</v>
      </c>
      <c r="D15" s="165">
        <v>522.7595</v>
      </c>
      <c r="E15" s="166"/>
      <c r="F15" s="165">
        <v>527.76499999999999</v>
      </c>
      <c r="G15" s="165">
        <v>526.78189999999995</v>
      </c>
      <c r="H15" s="165">
        <v>521.65030000000002</v>
      </c>
      <c r="I15" s="166"/>
      <c r="J15" s="165">
        <v>509.94470000000001</v>
      </c>
      <c r="K15" s="165">
        <v>490.57220000000001</v>
      </c>
      <c r="L15" s="165">
        <v>479.46890000000002</v>
      </c>
      <c r="M15" s="165">
        <v>503.19940000000003</v>
      </c>
      <c r="N15" s="165">
        <v>488.41419999999999</v>
      </c>
      <c r="O15" s="165">
        <v>224.51179999999999</v>
      </c>
      <c r="P15" s="165">
        <v>227.9221</v>
      </c>
      <c r="Q15" s="165">
        <v>226.65819999999999</v>
      </c>
      <c r="R15" s="165">
        <v>226.73599999999999</v>
      </c>
      <c r="S15" s="165">
        <v>222.9384</v>
      </c>
      <c r="T15" s="165">
        <v>221.4504</v>
      </c>
      <c r="U15" s="165">
        <v>222.1</v>
      </c>
      <c r="V15" s="166"/>
      <c r="W15" s="165">
        <v>224</v>
      </c>
      <c r="X15" s="165">
        <v>138.4802</v>
      </c>
      <c r="Y15" s="165">
        <v>140.41</v>
      </c>
      <c r="Z15" s="165">
        <v>138.4665</v>
      </c>
      <c r="AA15" s="165">
        <v>140.06440000000001</v>
      </c>
      <c r="AB15" s="165">
        <v>136.41300000000001</v>
      </c>
      <c r="AC15" s="166"/>
      <c r="AD15" s="165">
        <v>142.33680000000001</v>
      </c>
      <c r="AE15" s="165">
        <v>126.99120000000001</v>
      </c>
      <c r="AF15" s="165">
        <v>138.96100000000001</v>
      </c>
    </row>
    <row r="16" spans="1:32" ht="18" customHeight="1" x14ac:dyDescent="0.3">
      <c r="A16" s="161" t="s">
        <v>46</v>
      </c>
      <c r="B16" s="161" t="s">
        <v>732</v>
      </c>
      <c r="C16" s="165">
        <v>507.41550000000001</v>
      </c>
      <c r="D16" s="165">
        <v>522.33939999999996</v>
      </c>
      <c r="E16" s="166"/>
      <c r="F16" s="165">
        <v>527.38049999999998</v>
      </c>
      <c r="G16" s="165">
        <v>526.96559999999999</v>
      </c>
      <c r="H16" s="165">
        <v>521.69730000000004</v>
      </c>
      <c r="I16" s="166"/>
      <c r="J16" s="165">
        <v>509.73820000000001</v>
      </c>
      <c r="K16" s="165">
        <v>490.57470000000001</v>
      </c>
      <c r="L16" s="165">
        <v>480.0197</v>
      </c>
      <c r="M16" s="165">
        <v>503.98520000000002</v>
      </c>
      <c r="N16" s="165">
        <v>489.24489999999997</v>
      </c>
      <c r="O16" s="165">
        <v>224.6593</v>
      </c>
      <c r="P16" s="165">
        <v>227.76769999999999</v>
      </c>
      <c r="Q16" s="165">
        <v>226.61089999999999</v>
      </c>
      <c r="R16" s="165">
        <v>226.7679</v>
      </c>
      <c r="S16" s="165">
        <v>222.81290000000001</v>
      </c>
      <c r="T16" s="165">
        <v>221.6661</v>
      </c>
      <c r="U16" s="165">
        <v>222.1</v>
      </c>
      <c r="V16" s="166"/>
      <c r="W16" s="165">
        <v>224.2</v>
      </c>
      <c r="X16" s="165">
        <v>138.4716</v>
      </c>
      <c r="Y16" s="165">
        <v>141.32050000000001</v>
      </c>
      <c r="Z16" s="165">
        <v>138.4665</v>
      </c>
      <c r="AA16" s="165">
        <v>140.51089999999999</v>
      </c>
      <c r="AB16" s="165">
        <v>136.53720000000001</v>
      </c>
      <c r="AC16" s="166"/>
      <c r="AD16" s="165">
        <v>142.95160000000001</v>
      </c>
      <c r="AE16" s="165">
        <v>126.7568</v>
      </c>
      <c r="AF16" s="165">
        <v>139.34899999999999</v>
      </c>
    </row>
    <row r="17" spans="1:32" ht="18" customHeight="1" x14ac:dyDescent="0.3">
      <c r="A17" s="161" t="s">
        <v>46</v>
      </c>
      <c r="B17" s="161" t="s">
        <v>733</v>
      </c>
      <c r="C17" s="168">
        <v>507.83510000000001</v>
      </c>
      <c r="D17" s="168">
        <v>522.33939999999996</v>
      </c>
      <c r="E17" s="169"/>
      <c r="F17" s="168">
        <v>528.18269999999995</v>
      </c>
      <c r="G17" s="168">
        <v>527.32180000000005</v>
      </c>
      <c r="H17" s="168">
        <v>521.63890000000004</v>
      </c>
      <c r="I17" s="169"/>
      <c r="J17" s="168">
        <v>509.82859999999999</v>
      </c>
      <c r="K17" s="168">
        <v>492.36860000000001</v>
      </c>
      <c r="L17" s="168">
        <v>480.73570000000001</v>
      </c>
      <c r="M17" s="168">
        <v>504.85890000000001</v>
      </c>
      <c r="N17" s="168">
        <v>488.97680000000003</v>
      </c>
      <c r="O17" s="168">
        <v>224.6206</v>
      </c>
      <c r="P17" s="168">
        <v>227.9787</v>
      </c>
      <c r="Q17" s="168">
        <v>226.80109999999999</v>
      </c>
      <c r="R17" s="168">
        <v>226.8135</v>
      </c>
      <c r="S17" s="168">
        <v>222.90880000000001</v>
      </c>
      <c r="T17" s="168">
        <v>222.0258</v>
      </c>
      <c r="U17" s="168">
        <v>222.7</v>
      </c>
      <c r="V17" s="169"/>
      <c r="W17" s="168">
        <v>224.7</v>
      </c>
      <c r="X17" s="168">
        <v>139.34970000000001</v>
      </c>
      <c r="Y17" s="168">
        <v>141.62479999999999</v>
      </c>
      <c r="Z17" s="168">
        <v>138.61689999999999</v>
      </c>
      <c r="AA17" s="168">
        <v>140.51660000000001</v>
      </c>
      <c r="AB17" s="168">
        <v>136.5924</v>
      </c>
      <c r="AC17" s="169"/>
      <c r="AD17" s="168">
        <v>143.12729999999999</v>
      </c>
      <c r="AE17" s="168">
        <v>127.0889</v>
      </c>
      <c r="AF17" s="168">
        <v>139.73699999999999</v>
      </c>
    </row>
    <row r="18" spans="1:32" ht="18" customHeight="1" x14ac:dyDescent="0.3">
      <c r="A18" s="161" t="s">
        <v>46</v>
      </c>
      <c r="B18" s="161" t="s">
        <v>734</v>
      </c>
      <c r="C18" s="162">
        <v>507.78269999999998</v>
      </c>
      <c r="D18" s="162">
        <v>521.97170000000006</v>
      </c>
      <c r="E18" s="163"/>
      <c r="F18" s="162">
        <v>527.21299999999997</v>
      </c>
      <c r="G18" s="162">
        <v>526.42629999999997</v>
      </c>
      <c r="H18" s="162">
        <v>521.73839999999996</v>
      </c>
      <c r="I18" s="163"/>
      <c r="J18" s="162">
        <v>508.96910000000003</v>
      </c>
      <c r="K18" s="162">
        <v>489.9973</v>
      </c>
      <c r="L18" s="162">
        <v>478.762</v>
      </c>
      <c r="M18" s="162">
        <v>503.18619999999999</v>
      </c>
      <c r="N18" s="162">
        <v>488.31270000000001</v>
      </c>
      <c r="O18" s="162">
        <v>224.8391</v>
      </c>
      <c r="P18" s="162">
        <v>227.7364</v>
      </c>
      <c r="Q18" s="162">
        <v>226.50489999999999</v>
      </c>
      <c r="R18" s="162">
        <v>226.52250000000001</v>
      </c>
      <c r="S18" s="162">
        <v>222.5249</v>
      </c>
      <c r="T18" s="162">
        <v>221.3168</v>
      </c>
      <c r="U18" s="162">
        <v>222.1</v>
      </c>
      <c r="V18" s="163"/>
      <c r="W18" s="162">
        <v>223.6</v>
      </c>
      <c r="X18" s="162">
        <v>138.34350000000001</v>
      </c>
      <c r="Y18" s="162">
        <v>140.48609999999999</v>
      </c>
      <c r="Z18" s="162">
        <v>138.2174</v>
      </c>
      <c r="AA18" s="162">
        <v>138.77889999999999</v>
      </c>
      <c r="AB18" s="162">
        <v>136.2474</v>
      </c>
      <c r="AC18" s="163"/>
      <c r="AD18" s="162">
        <v>142.20509999999999</v>
      </c>
      <c r="AE18" s="162">
        <v>126.8984</v>
      </c>
      <c r="AF18" s="162">
        <v>138.8793</v>
      </c>
    </row>
    <row r="19" spans="1:32" ht="18" customHeight="1" x14ac:dyDescent="0.3">
      <c r="A19" s="161" t="s">
        <v>46</v>
      </c>
      <c r="B19" s="161" t="s">
        <v>735</v>
      </c>
      <c r="C19" s="165">
        <v>507.88749999999999</v>
      </c>
      <c r="D19" s="165">
        <v>522.33939999999996</v>
      </c>
      <c r="E19" s="166"/>
      <c r="F19" s="165">
        <v>527.05690000000004</v>
      </c>
      <c r="G19" s="165">
        <v>526.46469999999999</v>
      </c>
      <c r="H19" s="165">
        <v>520.71410000000003</v>
      </c>
      <c r="I19" s="166"/>
      <c r="J19" s="165">
        <v>508.83609999999999</v>
      </c>
      <c r="K19" s="165">
        <v>490.47030000000001</v>
      </c>
      <c r="L19" s="165">
        <v>478.72500000000002</v>
      </c>
      <c r="M19" s="165">
        <v>503.31970000000001</v>
      </c>
      <c r="N19" s="165">
        <v>489.0711</v>
      </c>
      <c r="O19" s="165">
        <v>225.00800000000001</v>
      </c>
      <c r="P19" s="165">
        <v>227.9151</v>
      </c>
      <c r="Q19" s="165">
        <v>226.74549999999999</v>
      </c>
      <c r="R19" s="165">
        <v>226.4186</v>
      </c>
      <c r="S19" s="165">
        <v>222.08199999999999</v>
      </c>
      <c r="T19" s="165">
        <v>221.56960000000001</v>
      </c>
      <c r="U19" s="165">
        <v>222.1</v>
      </c>
      <c r="V19" s="166"/>
      <c r="W19" s="165">
        <v>224</v>
      </c>
      <c r="X19" s="165">
        <v>138.36490000000001</v>
      </c>
      <c r="Y19" s="165">
        <v>140.4153</v>
      </c>
      <c r="Z19" s="165">
        <v>138.4665</v>
      </c>
      <c r="AA19" s="165">
        <v>138.71379999999999</v>
      </c>
      <c r="AB19" s="165">
        <v>136.2474</v>
      </c>
      <c r="AC19" s="166"/>
      <c r="AD19" s="165">
        <v>142.4393</v>
      </c>
      <c r="AE19" s="165">
        <v>127.04</v>
      </c>
      <c r="AF19" s="165">
        <v>138.57300000000001</v>
      </c>
    </row>
    <row r="20" spans="1:32" ht="18" customHeight="1" x14ac:dyDescent="0.3">
      <c r="A20" s="161" t="s">
        <v>46</v>
      </c>
      <c r="B20" s="161" t="s">
        <v>736</v>
      </c>
      <c r="C20" s="165">
        <v>507.94</v>
      </c>
      <c r="D20" s="165">
        <v>522.33939999999996</v>
      </c>
      <c r="E20" s="166"/>
      <c r="F20" s="165">
        <v>526.81899999999996</v>
      </c>
      <c r="G20" s="165">
        <v>526.30200000000002</v>
      </c>
      <c r="H20" s="165">
        <v>521.02700000000004</v>
      </c>
      <c r="I20" s="166"/>
      <c r="J20" s="165">
        <v>510.06830000000002</v>
      </c>
      <c r="K20" s="165">
        <v>492.75080000000003</v>
      </c>
      <c r="L20" s="165">
        <v>480.25330000000002</v>
      </c>
      <c r="M20" s="165">
        <v>504.83640000000003</v>
      </c>
      <c r="N20" s="165">
        <v>489.46359999999999</v>
      </c>
      <c r="O20" s="165">
        <v>224.7321</v>
      </c>
      <c r="P20" s="165">
        <v>227.79920000000001</v>
      </c>
      <c r="Q20" s="165">
        <v>226.62739999999999</v>
      </c>
      <c r="R20" s="165">
        <v>226.3177</v>
      </c>
      <c r="S20" s="165">
        <v>221.7645</v>
      </c>
      <c r="T20" s="165">
        <v>221.72069999999999</v>
      </c>
      <c r="U20" s="165">
        <v>222.7</v>
      </c>
      <c r="V20" s="166"/>
      <c r="W20" s="165">
        <v>224.3</v>
      </c>
      <c r="X20" s="165">
        <v>138.4212</v>
      </c>
      <c r="Y20" s="165">
        <v>141.06720000000001</v>
      </c>
      <c r="Z20" s="165">
        <v>138.4665</v>
      </c>
      <c r="AA20" s="165">
        <v>138.40729999999999</v>
      </c>
      <c r="AB20" s="165">
        <v>136.45439999999999</v>
      </c>
      <c r="AC20" s="166"/>
      <c r="AD20" s="165">
        <v>142.732</v>
      </c>
      <c r="AE20" s="165">
        <v>127.04</v>
      </c>
      <c r="AF20" s="165">
        <v>138.57300000000001</v>
      </c>
    </row>
    <row r="21" spans="1:32" ht="18" customHeight="1" x14ac:dyDescent="0.3">
      <c r="A21" s="161" t="s">
        <v>46</v>
      </c>
      <c r="B21" s="161" t="s">
        <v>737</v>
      </c>
      <c r="C21" s="165">
        <v>508.517</v>
      </c>
      <c r="D21" s="165">
        <v>525.49040000000002</v>
      </c>
      <c r="E21" s="165">
        <v>526.29330000000004</v>
      </c>
      <c r="F21" s="165">
        <v>533.50689999999997</v>
      </c>
      <c r="G21" s="165">
        <v>532.5729</v>
      </c>
      <c r="H21" s="165">
        <v>528.28120000000001</v>
      </c>
      <c r="I21" s="165">
        <v>518.91629999999998</v>
      </c>
      <c r="J21" s="165">
        <v>515.59540000000004</v>
      </c>
      <c r="K21" s="165">
        <v>503.24869999999999</v>
      </c>
      <c r="L21" s="165">
        <v>489.67450000000002</v>
      </c>
      <c r="M21" s="165">
        <v>516.64729999999997</v>
      </c>
      <c r="N21" s="165">
        <v>501.03859999999997</v>
      </c>
      <c r="O21" s="165">
        <v>225.00489999999999</v>
      </c>
      <c r="P21" s="165">
        <v>229.30459999999999</v>
      </c>
      <c r="Q21" s="165">
        <v>227.15049999999999</v>
      </c>
      <c r="R21" s="165">
        <v>229.49590000000001</v>
      </c>
      <c r="S21" s="165">
        <v>224.57730000000001</v>
      </c>
      <c r="T21" s="165">
        <v>223.57509999999999</v>
      </c>
      <c r="U21" s="165">
        <v>225.9</v>
      </c>
      <c r="V21" s="166"/>
      <c r="W21" s="165">
        <v>228.4</v>
      </c>
      <c r="X21" s="165">
        <v>139.36199999999999</v>
      </c>
      <c r="Y21" s="165">
        <v>139.97909999999999</v>
      </c>
      <c r="Z21" s="165">
        <v>139.76349999999999</v>
      </c>
      <c r="AA21" s="165">
        <v>139.69030000000001</v>
      </c>
      <c r="AB21" s="165">
        <v>137.21340000000001</v>
      </c>
      <c r="AC21" s="166"/>
      <c r="AD21" s="165">
        <v>141.56100000000001</v>
      </c>
      <c r="AE21" s="165">
        <v>128.11920000000001</v>
      </c>
      <c r="AF21" s="165">
        <v>140.08420000000001</v>
      </c>
    </row>
    <row r="22" spans="1:32" ht="18" customHeight="1" x14ac:dyDescent="0.3">
      <c r="A22" s="161" t="s">
        <v>46</v>
      </c>
      <c r="B22" s="161" t="s">
        <v>738</v>
      </c>
      <c r="C22" s="165">
        <v>508.04500000000002</v>
      </c>
      <c r="D22" s="165">
        <v>523.9674</v>
      </c>
      <c r="E22" s="166"/>
      <c r="F22" s="165">
        <v>533.88120000000004</v>
      </c>
      <c r="G22" s="165">
        <v>532.96770000000004</v>
      </c>
      <c r="H22" s="165">
        <v>529.23810000000003</v>
      </c>
      <c r="I22" s="166"/>
      <c r="J22" s="165">
        <v>516.92160000000001</v>
      </c>
      <c r="K22" s="165">
        <v>504.74470000000002</v>
      </c>
      <c r="L22" s="165">
        <v>489.84289999999999</v>
      </c>
      <c r="M22" s="165">
        <v>515.55290000000002</v>
      </c>
      <c r="N22" s="165">
        <v>500.62130000000002</v>
      </c>
      <c r="O22" s="165">
        <v>225.51859999999999</v>
      </c>
      <c r="P22" s="165">
        <v>228.8588</v>
      </c>
      <c r="Q22" s="165">
        <v>226.965</v>
      </c>
      <c r="R22" s="165">
        <v>229.15</v>
      </c>
      <c r="S22" s="165">
        <v>225.37469999999999</v>
      </c>
      <c r="T22" s="165">
        <v>223.28630000000001</v>
      </c>
      <c r="U22" s="165">
        <v>226.5</v>
      </c>
      <c r="V22" s="166"/>
      <c r="W22" s="165">
        <v>227.8</v>
      </c>
      <c r="X22" s="165">
        <v>139.41030000000001</v>
      </c>
      <c r="Y22" s="165">
        <v>139.9563</v>
      </c>
      <c r="Z22" s="165">
        <v>139.46260000000001</v>
      </c>
      <c r="AA22" s="165">
        <v>139.71250000000001</v>
      </c>
      <c r="AB22" s="165">
        <v>136.482</v>
      </c>
      <c r="AC22" s="166"/>
      <c r="AD22" s="165">
        <v>141.5318</v>
      </c>
      <c r="AE22" s="165">
        <v>128.44630000000001</v>
      </c>
      <c r="AF22" s="165">
        <v>139.81870000000001</v>
      </c>
    </row>
    <row r="23" spans="1:32" ht="18" customHeight="1" x14ac:dyDescent="0.3">
      <c r="A23" s="161" t="s">
        <v>46</v>
      </c>
      <c r="B23" s="161" t="s">
        <v>739</v>
      </c>
      <c r="C23" s="165">
        <v>508.30720000000002</v>
      </c>
      <c r="D23" s="165">
        <v>524.91269999999997</v>
      </c>
      <c r="E23" s="165">
        <v>526.76599999999996</v>
      </c>
      <c r="F23" s="165">
        <v>534.84910000000002</v>
      </c>
      <c r="G23" s="165">
        <v>533.47940000000006</v>
      </c>
      <c r="H23" s="165">
        <v>530.29790000000003</v>
      </c>
      <c r="I23" s="166"/>
      <c r="J23" s="165">
        <v>519.04909999999995</v>
      </c>
      <c r="K23" s="165">
        <v>506.60230000000001</v>
      </c>
      <c r="L23" s="165">
        <v>491.93049999999999</v>
      </c>
      <c r="M23" s="165">
        <v>518.57150000000001</v>
      </c>
      <c r="N23" s="165">
        <v>502.09019999999998</v>
      </c>
      <c r="O23" s="165">
        <v>225.602</v>
      </c>
      <c r="P23" s="165">
        <v>228.8828</v>
      </c>
      <c r="Q23" s="165">
        <v>226.73509999999999</v>
      </c>
      <c r="R23" s="165">
        <v>229.47900000000001</v>
      </c>
      <c r="S23" s="165">
        <v>225.1901</v>
      </c>
      <c r="T23" s="165">
        <v>223.82839999999999</v>
      </c>
      <c r="U23" s="165">
        <v>227.1</v>
      </c>
      <c r="V23" s="166"/>
      <c r="W23" s="165">
        <v>228.7</v>
      </c>
      <c r="X23" s="165">
        <v>139.3595</v>
      </c>
      <c r="Y23" s="165">
        <v>140.72710000000001</v>
      </c>
      <c r="Z23" s="165">
        <v>139.5145</v>
      </c>
      <c r="AA23" s="165">
        <v>140.18450000000001</v>
      </c>
      <c r="AB23" s="165">
        <v>136.63380000000001</v>
      </c>
      <c r="AC23" s="166"/>
      <c r="AD23" s="165">
        <v>142.16120000000001</v>
      </c>
      <c r="AE23" s="165">
        <v>128.9639</v>
      </c>
      <c r="AF23" s="165">
        <v>140.59479999999999</v>
      </c>
    </row>
    <row r="24" spans="1:32" ht="18" customHeight="1" x14ac:dyDescent="0.3">
      <c r="A24" s="161" t="s">
        <v>46</v>
      </c>
      <c r="B24" s="161" t="s">
        <v>740</v>
      </c>
      <c r="C24" s="165">
        <v>507.363</v>
      </c>
      <c r="D24" s="165">
        <v>521.70920000000001</v>
      </c>
      <c r="E24" s="165">
        <v>527.55380000000002</v>
      </c>
      <c r="F24" s="165">
        <v>532.38130000000001</v>
      </c>
      <c r="G24" s="165">
        <v>531.58420000000001</v>
      </c>
      <c r="H24" s="165">
        <v>529.10450000000003</v>
      </c>
      <c r="I24" s="166"/>
      <c r="J24" s="165">
        <v>518.74609999999996</v>
      </c>
      <c r="K24" s="165">
        <v>506.00490000000002</v>
      </c>
      <c r="L24" s="165">
        <v>491.66609999999997</v>
      </c>
      <c r="M24" s="165">
        <v>517.42449999999997</v>
      </c>
      <c r="N24" s="165">
        <v>501.36309999999997</v>
      </c>
      <c r="O24" s="165">
        <v>225.01259999999999</v>
      </c>
      <c r="P24" s="165">
        <v>227.709</v>
      </c>
      <c r="Q24" s="165">
        <v>226.2901</v>
      </c>
      <c r="R24" s="165">
        <v>228.4436</v>
      </c>
      <c r="S24" s="165">
        <v>225.21969999999999</v>
      </c>
      <c r="T24" s="165">
        <v>223.75409999999999</v>
      </c>
      <c r="U24" s="165">
        <v>226.5</v>
      </c>
      <c r="V24" s="166"/>
      <c r="W24" s="165">
        <v>228.1</v>
      </c>
      <c r="X24" s="166"/>
      <c r="Y24" s="165">
        <v>140.92660000000001</v>
      </c>
      <c r="Z24" s="165">
        <v>139.21350000000001</v>
      </c>
      <c r="AA24" s="165">
        <v>139.8262</v>
      </c>
      <c r="AB24" s="165">
        <v>136.16460000000001</v>
      </c>
      <c r="AC24" s="166"/>
      <c r="AD24" s="165">
        <v>142.16120000000001</v>
      </c>
      <c r="AE24" s="165">
        <v>125.7753</v>
      </c>
      <c r="AF24" s="165">
        <v>140.1455</v>
      </c>
    </row>
    <row r="25" spans="1:32" ht="18" customHeight="1" x14ac:dyDescent="0.3">
      <c r="A25" s="161" t="s">
        <v>46</v>
      </c>
      <c r="B25" s="161" t="s">
        <v>741</v>
      </c>
      <c r="C25" s="168">
        <v>506.31380000000001</v>
      </c>
      <c r="D25" s="168">
        <v>517.98040000000003</v>
      </c>
      <c r="E25" s="168">
        <v>522.56449999999995</v>
      </c>
      <c r="F25" s="168">
        <v>526.85440000000006</v>
      </c>
      <c r="G25" s="168">
        <v>526.39580000000001</v>
      </c>
      <c r="H25" s="168">
        <v>526.18460000000005</v>
      </c>
      <c r="I25" s="169"/>
      <c r="J25" s="168">
        <v>515.00210000000004</v>
      </c>
      <c r="K25" s="168">
        <v>503.75209999999998</v>
      </c>
      <c r="L25" s="168">
        <v>489.20429999999999</v>
      </c>
      <c r="M25" s="168">
        <v>515.44000000000005</v>
      </c>
      <c r="N25" s="168">
        <v>499.85160000000002</v>
      </c>
      <c r="O25" s="168">
        <v>224.6283</v>
      </c>
      <c r="P25" s="168">
        <v>225.94980000000001</v>
      </c>
      <c r="Q25" s="168">
        <v>225.74799999999999</v>
      </c>
      <c r="R25" s="168">
        <v>225.59690000000001</v>
      </c>
      <c r="S25" s="168">
        <v>222.42160000000001</v>
      </c>
      <c r="T25" s="168">
        <v>222.7218</v>
      </c>
      <c r="U25" s="168">
        <v>225.2</v>
      </c>
      <c r="V25" s="169"/>
      <c r="W25" s="168">
        <v>226.4</v>
      </c>
      <c r="X25" s="168">
        <v>139.2807</v>
      </c>
      <c r="Y25" s="168">
        <v>140.22219999999999</v>
      </c>
      <c r="Z25" s="168">
        <v>138.96449999999999</v>
      </c>
      <c r="AA25" s="168">
        <v>138.8486</v>
      </c>
      <c r="AB25" s="168">
        <v>135.73679999999999</v>
      </c>
      <c r="AC25" s="169"/>
      <c r="AD25" s="168">
        <v>141.31219999999999</v>
      </c>
      <c r="AE25" s="168">
        <v>124.60339999999999</v>
      </c>
      <c r="AF25" s="168">
        <v>139.34899999999999</v>
      </c>
    </row>
    <row r="26" spans="1:32" ht="18" customHeight="1" x14ac:dyDescent="0.3">
      <c r="A26" s="161" t="s">
        <v>46</v>
      </c>
      <c r="B26" s="161" t="s">
        <v>742</v>
      </c>
      <c r="C26" s="162">
        <v>505.36959999999999</v>
      </c>
      <c r="D26" s="162">
        <v>514.35670000000005</v>
      </c>
      <c r="E26" s="162">
        <v>516.89250000000004</v>
      </c>
      <c r="F26" s="162">
        <v>523.32740000000001</v>
      </c>
      <c r="G26" s="162">
        <v>522.15250000000003</v>
      </c>
      <c r="H26" s="162">
        <v>523.32770000000005</v>
      </c>
      <c r="I26" s="163"/>
      <c r="J26" s="162">
        <v>511.74779999999998</v>
      </c>
      <c r="K26" s="163"/>
      <c r="L26" s="162">
        <v>488.03300000000002</v>
      </c>
      <c r="M26" s="162">
        <v>515.00760000000002</v>
      </c>
      <c r="N26" s="163"/>
      <c r="O26" s="162">
        <v>224.51310000000001</v>
      </c>
      <c r="P26" s="162">
        <v>225.38740000000001</v>
      </c>
      <c r="Q26" s="162">
        <v>225.05799999999999</v>
      </c>
      <c r="R26" s="162">
        <v>223.15049999999999</v>
      </c>
      <c r="S26" s="162">
        <v>221.02619999999999</v>
      </c>
      <c r="T26" s="162">
        <v>222.52690000000001</v>
      </c>
      <c r="U26" s="162">
        <v>224.6</v>
      </c>
      <c r="V26" s="163"/>
      <c r="W26" s="162">
        <v>226.4</v>
      </c>
      <c r="X26" s="162">
        <v>138.78270000000001</v>
      </c>
      <c r="Y26" s="162">
        <v>139.98099999999999</v>
      </c>
      <c r="Z26" s="162">
        <v>138.565</v>
      </c>
      <c r="AA26" s="162">
        <v>138.75819999999999</v>
      </c>
      <c r="AB26" s="162">
        <v>135.50219999999999</v>
      </c>
      <c r="AC26" s="163"/>
      <c r="AD26" s="162">
        <v>141.01939999999999</v>
      </c>
      <c r="AE26" s="162">
        <v>123.8514</v>
      </c>
      <c r="AF26" s="162">
        <v>139.36940000000001</v>
      </c>
    </row>
    <row r="27" spans="1:32" ht="18" customHeight="1" x14ac:dyDescent="0.3">
      <c r="A27" s="161" t="s">
        <v>46</v>
      </c>
      <c r="B27" s="161" t="s">
        <v>743</v>
      </c>
      <c r="C27" s="165">
        <v>505.15980000000002</v>
      </c>
      <c r="D27" s="165">
        <v>513.20129999999995</v>
      </c>
      <c r="E27" s="165">
        <v>511.79809999999998</v>
      </c>
      <c r="F27" s="165">
        <v>522.50919999999996</v>
      </c>
      <c r="G27" s="165">
        <v>520.86130000000003</v>
      </c>
      <c r="H27" s="165">
        <v>522.1223</v>
      </c>
      <c r="I27" s="165">
        <v>518.65899999999999</v>
      </c>
      <c r="J27" s="165">
        <v>511.14240000000001</v>
      </c>
      <c r="K27" s="166"/>
      <c r="L27" s="165">
        <v>489.58960000000002</v>
      </c>
      <c r="M27" s="165">
        <v>514.09829999999999</v>
      </c>
      <c r="N27" s="166"/>
      <c r="O27" s="165">
        <v>224.47579999999999</v>
      </c>
      <c r="P27" s="165">
        <v>224.71510000000001</v>
      </c>
      <c r="Q27" s="165">
        <v>224.63740000000001</v>
      </c>
      <c r="R27" s="165">
        <v>222.74950000000001</v>
      </c>
      <c r="S27" s="165">
        <v>220.61279999999999</v>
      </c>
      <c r="T27" s="165">
        <v>222.48759999999999</v>
      </c>
      <c r="U27" s="165">
        <v>225.2</v>
      </c>
      <c r="V27" s="166"/>
      <c r="W27" s="165">
        <v>226.1</v>
      </c>
      <c r="X27" s="165">
        <v>139.25210000000001</v>
      </c>
      <c r="Y27" s="165">
        <v>139.77979999999999</v>
      </c>
      <c r="Z27" s="165">
        <v>138.51830000000001</v>
      </c>
      <c r="AA27" s="165">
        <v>139.12209999999999</v>
      </c>
      <c r="AB27" s="165">
        <v>135.4332</v>
      </c>
      <c r="AC27" s="166"/>
      <c r="AD27" s="165">
        <v>141.0633</v>
      </c>
      <c r="AE27" s="165">
        <v>122.87</v>
      </c>
      <c r="AF27" s="165">
        <v>139.36940000000001</v>
      </c>
    </row>
    <row r="28" spans="1:32" ht="18" customHeight="1" x14ac:dyDescent="0.3">
      <c r="A28" s="161" t="s">
        <v>46</v>
      </c>
      <c r="B28" s="161" t="s">
        <v>744</v>
      </c>
      <c r="C28" s="165">
        <v>504.21550000000002</v>
      </c>
      <c r="D28" s="165">
        <v>511.73079999999999</v>
      </c>
      <c r="E28" s="166"/>
      <c r="F28" s="165">
        <v>519.70029999999997</v>
      </c>
      <c r="G28" s="165">
        <v>518.76649999999995</v>
      </c>
      <c r="H28" s="165">
        <v>520.66330000000005</v>
      </c>
      <c r="I28" s="165">
        <v>518.77970000000005</v>
      </c>
      <c r="J28" s="165">
        <v>510.58710000000002</v>
      </c>
      <c r="K28" s="166"/>
      <c r="L28" s="165">
        <v>490.17759999999998</v>
      </c>
      <c r="M28" s="165">
        <v>515.28139999999996</v>
      </c>
      <c r="N28" s="166"/>
      <c r="O28" s="165">
        <v>224.1352</v>
      </c>
      <c r="P28" s="165">
        <v>223.39259999999999</v>
      </c>
      <c r="Q28" s="165">
        <v>223.83199999999999</v>
      </c>
      <c r="R28" s="165">
        <v>221.75919999999999</v>
      </c>
      <c r="S28" s="165">
        <v>219.18790000000001</v>
      </c>
      <c r="T28" s="165">
        <v>223.21729999999999</v>
      </c>
      <c r="U28" s="165">
        <v>225.9</v>
      </c>
      <c r="V28" s="166"/>
      <c r="W28" s="165">
        <v>227.1</v>
      </c>
      <c r="X28" s="165">
        <v>139.66229999999999</v>
      </c>
      <c r="Y28" s="165">
        <v>140.64689999999999</v>
      </c>
      <c r="Z28" s="165">
        <v>138.4665</v>
      </c>
      <c r="AA28" s="165">
        <v>138.96600000000001</v>
      </c>
      <c r="AB28" s="165">
        <v>135.9162</v>
      </c>
      <c r="AC28" s="166"/>
      <c r="AD28" s="165">
        <v>141.47319999999999</v>
      </c>
      <c r="AE28" s="165">
        <v>125.3993</v>
      </c>
      <c r="AF28" s="165">
        <v>139.4307</v>
      </c>
    </row>
    <row r="29" spans="1:32" ht="18" customHeight="1" x14ac:dyDescent="0.3">
      <c r="A29" s="161" t="s">
        <v>46</v>
      </c>
      <c r="B29" s="161" t="s">
        <v>745</v>
      </c>
      <c r="C29" s="165">
        <v>504.16309999999999</v>
      </c>
      <c r="D29" s="165">
        <v>509.73520000000002</v>
      </c>
      <c r="E29" s="166"/>
      <c r="F29" s="165">
        <v>522.49239999999998</v>
      </c>
      <c r="G29" s="165">
        <v>522.3039</v>
      </c>
      <c r="H29" s="165">
        <v>522.02880000000005</v>
      </c>
      <c r="I29" s="165">
        <v>518.87440000000004</v>
      </c>
      <c r="J29" s="165">
        <v>512.53660000000002</v>
      </c>
      <c r="K29" s="165">
        <v>501.98259999999999</v>
      </c>
      <c r="L29" s="165">
        <v>489.4205</v>
      </c>
      <c r="M29" s="165">
        <v>515.48789999999997</v>
      </c>
      <c r="N29" s="165">
        <v>498.69470000000001</v>
      </c>
      <c r="O29" s="165">
        <v>223.50640000000001</v>
      </c>
      <c r="P29" s="165">
        <v>222.83539999999999</v>
      </c>
      <c r="Q29" s="165">
        <v>223.7296</v>
      </c>
      <c r="R29" s="165">
        <v>221.93049999999999</v>
      </c>
      <c r="S29" s="165">
        <v>219.28389999999999</v>
      </c>
      <c r="T29" s="165">
        <v>222.87620000000001</v>
      </c>
      <c r="U29" s="165">
        <v>225.2</v>
      </c>
      <c r="V29" s="166"/>
      <c r="W29" s="165">
        <v>226.6</v>
      </c>
      <c r="X29" s="165">
        <v>139.62090000000001</v>
      </c>
      <c r="Y29" s="165">
        <v>140.56</v>
      </c>
      <c r="Z29" s="165">
        <v>138.4665</v>
      </c>
      <c r="AA29" s="165">
        <v>139.21260000000001</v>
      </c>
      <c r="AB29" s="165">
        <v>135.2124</v>
      </c>
      <c r="AC29" s="166"/>
      <c r="AD29" s="165">
        <v>141.5318</v>
      </c>
      <c r="AE29" s="165">
        <v>124.2274</v>
      </c>
      <c r="AF29" s="165">
        <v>139.6962</v>
      </c>
    </row>
    <row r="30" spans="1:32" ht="18" customHeight="1" x14ac:dyDescent="0.3">
      <c r="A30" s="161" t="s">
        <v>46</v>
      </c>
      <c r="B30" s="161" t="s">
        <v>746</v>
      </c>
      <c r="C30" s="165">
        <v>503.16640000000001</v>
      </c>
      <c r="D30" s="165">
        <v>508.05459999999999</v>
      </c>
      <c r="E30" s="165">
        <v>506.65120000000002</v>
      </c>
      <c r="F30" s="165">
        <v>520.81859999999995</v>
      </c>
      <c r="G30" s="165">
        <v>521.37840000000006</v>
      </c>
      <c r="H30" s="165">
        <v>519.39189999999996</v>
      </c>
      <c r="I30" s="165">
        <v>518.83309999999994</v>
      </c>
      <c r="J30" s="165">
        <v>510.13569999999999</v>
      </c>
      <c r="K30" s="165">
        <v>501.70929999999998</v>
      </c>
      <c r="L30" s="165">
        <v>488.29390000000001</v>
      </c>
      <c r="M30" s="165">
        <v>514.38639999999998</v>
      </c>
      <c r="N30" s="165">
        <v>498.80220000000003</v>
      </c>
      <c r="O30" s="165">
        <v>222.9085</v>
      </c>
      <c r="P30" s="165">
        <v>222.07149999999999</v>
      </c>
      <c r="Q30" s="165">
        <v>223.03059999999999</v>
      </c>
      <c r="R30" s="165">
        <v>221.9375</v>
      </c>
      <c r="S30" s="165">
        <v>219.23220000000001</v>
      </c>
      <c r="T30" s="165">
        <v>221.83539999999999</v>
      </c>
      <c r="U30" s="165">
        <v>224.6</v>
      </c>
      <c r="V30" s="166"/>
      <c r="W30" s="165">
        <v>225.6</v>
      </c>
      <c r="X30" s="165">
        <v>138.96700000000001</v>
      </c>
      <c r="Y30" s="165">
        <v>140.1722</v>
      </c>
      <c r="Z30" s="165">
        <v>138.1189</v>
      </c>
      <c r="AA30" s="165">
        <v>138.96</v>
      </c>
      <c r="AB30" s="165">
        <v>135.00540000000001</v>
      </c>
      <c r="AC30" s="166"/>
      <c r="AD30" s="165">
        <v>141.13650000000001</v>
      </c>
      <c r="AE30" s="165">
        <v>124.1347</v>
      </c>
      <c r="AF30" s="165">
        <v>139.0222</v>
      </c>
    </row>
    <row r="31" spans="1:32" ht="18" customHeight="1" x14ac:dyDescent="0.3">
      <c r="A31" s="161" t="s">
        <v>46</v>
      </c>
      <c r="B31" s="161" t="s">
        <v>747</v>
      </c>
      <c r="C31" s="165">
        <v>503.53359999999998</v>
      </c>
      <c r="D31" s="165">
        <v>507.00420000000003</v>
      </c>
      <c r="E31" s="166"/>
      <c r="F31" s="165">
        <v>519.52650000000006</v>
      </c>
      <c r="G31" s="165">
        <v>519.99900000000002</v>
      </c>
      <c r="H31" s="165">
        <v>519.13319999999999</v>
      </c>
      <c r="I31" s="165">
        <v>518.9778</v>
      </c>
      <c r="J31" s="165">
        <v>510.87950000000001</v>
      </c>
      <c r="K31" s="165">
        <v>502.59350000000001</v>
      </c>
      <c r="L31" s="165">
        <v>488.81020000000001</v>
      </c>
      <c r="M31" s="165">
        <v>515.91579999999999</v>
      </c>
      <c r="N31" s="165">
        <v>499.71190000000001</v>
      </c>
      <c r="O31" s="165">
        <v>223.02010000000001</v>
      </c>
      <c r="P31" s="165">
        <v>225.2784</v>
      </c>
      <c r="Q31" s="165">
        <v>224.3323</v>
      </c>
      <c r="R31" s="165">
        <v>221.75919999999999</v>
      </c>
      <c r="S31" s="165">
        <v>219.18049999999999</v>
      </c>
      <c r="T31" s="165">
        <v>222.96530000000001</v>
      </c>
      <c r="U31" s="165">
        <v>225.2</v>
      </c>
      <c r="V31" s="166"/>
      <c r="W31" s="165">
        <v>226.1</v>
      </c>
      <c r="X31" s="165">
        <v>139.6542</v>
      </c>
      <c r="Y31" s="165">
        <v>140.804</v>
      </c>
      <c r="Z31" s="165">
        <v>138.4665</v>
      </c>
      <c r="AA31" s="165">
        <v>140.0515</v>
      </c>
      <c r="AB31" s="165">
        <v>135.3366</v>
      </c>
      <c r="AC31" s="166"/>
      <c r="AD31" s="165">
        <v>141.41460000000001</v>
      </c>
      <c r="AE31" s="165">
        <v>123.7587</v>
      </c>
      <c r="AF31" s="165">
        <v>140.16589999999999</v>
      </c>
    </row>
    <row r="32" spans="1:32" ht="18" customHeight="1" x14ac:dyDescent="0.3">
      <c r="A32" s="161" t="s">
        <v>46</v>
      </c>
      <c r="B32" s="161" t="s">
        <v>748</v>
      </c>
      <c r="C32" s="165">
        <v>503.2713</v>
      </c>
      <c r="D32" s="165">
        <v>507.10930000000002</v>
      </c>
      <c r="E32" s="165">
        <v>506.59870000000001</v>
      </c>
      <c r="F32" s="165">
        <v>520.11770000000001</v>
      </c>
      <c r="G32" s="165">
        <v>520.2097</v>
      </c>
      <c r="H32" s="165">
        <v>518.80679999999995</v>
      </c>
      <c r="I32" s="165">
        <v>518.75660000000005</v>
      </c>
      <c r="J32" s="165">
        <v>510.02730000000003</v>
      </c>
      <c r="K32" s="165">
        <v>500.71570000000003</v>
      </c>
      <c r="L32" s="165">
        <v>487.93669999999997</v>
      </c>
      <c r="M32" s="165">
        <v>514.43499999999995</v>
      </c>
      <c r="N32" s="165">
        <v>498.53699999999998</v>
      </c>
      <c r="O32" s="165">
        <v>222.8683</v>
      </c>
      <c r="P32" s="165">
        <v>225.5008</v>
      </c>
      <c r="Q32" s="165">
        <v>224.2347</v>
      </c>
      <c r="R32" s="165">
        <v>221.50399999999999</v>
      </c>
      <c r="S32" s="165">
        <v>219.1953</v>
      </c>
      <c r="T32" s="165">
        <v>222.83869999999999</v>
      </c>
      <c r="U32" s="165">
        <v>225.3</v>
      </c>
      <c r="V32" s="166"/>
      <c r="W32" s="165">
        <v>225.4</v>
      </c>
      <c r="X32" s="165">
        <v>139.733</v>
      </c>
      <c r="Y32" s="165">
        <v>140.0624</v>
      </c>
      <c r="Z32" s="165">
        <v>138.06700000000001</v>
      </c>
      <c r="AA32" s="165">
        <v>139.30090000000001</v>
      </c>
      <c r="AB32" s="165">
        <v>135.25380000000001</v>
      </c>
      <c r="AC32" s="166"/>
      <c r="AD32" s="165">
        <v>141.18049999999999</v>
      </c>
      <c r="AE32" s="165">
        <v>125.2577</v>
      </c>
      <c r="AF32" s="165">
        <v>140.1455</v>
      </c>
    </row>
    <row r="33" spans="1:32" ht="18" customHeight="1" x14ac:dyDescent="0.3">
      <c r="A33" s="161" t="s">
        <v>46</v>
      </c>
      <c r="B33" s="161" t="s">
        <v>749</v>
      </c>
      <c r="C33" s="168">
        <v>503.37630000000001</v>
      </c>
      <c r="D33" s="168">
        <v>507.7921</v>
      </c>
      <c r="E33" s="169"/>
      <c r="F33" s="168">
        <v>521.79690000000005</v>
      </c>
      <c r="G33" s="168">
        <v>521.86879999999996</v>
      </c>
      <c r="H33" s="168">
        <v>520.97379999999998</v>
      </c>
      <c r="I33" s="168">
        <v>518.48839999999996</v>
      </c>
      <c r="J33" s="168">
        <v>510.73590000000002</v>
      </c>
      <c r="K33" s="168">
        <v>501.34559999999999</v>
      </c>
      <c r="L33" s="168">
        <v>488.88310000000001</v>
      </c>
      <c r="M33" s="168">
        <v>516.55999999999995</v>
      </c>
      <c r="N33" s="168">
        <v>499.2527</v>
      </c>
      <c r="O33" s="168">
        <v>222.10059999999999</v>
      </c>
      <c r="P33" s="168">
        <v>225.5641</v>
      </c>
      <c r="Q33" s="168">
        <v>224.19810000000001</v>
      </c>
      <c r="R33" s="168">
        <v>223.33449999999999</v>
      </c>
      <c r="S33" s="168">
        <v>220.0369</v>
      </c>
      <c r="T33" s="168">
        <v>223.1771</v>
      </c>
      <c r="U33" s="168">
        <v>225.2</v>
      </c>
      <c r="V33" s="169"/>
      <c r="W33" s="168">
        <v>226.2</v>
      </c>
      <c r="X33" s="168">
        <v>139.75280000000001</v>
      </c>
      <c r="Y33" s="168">
        <v>140.72479999999999</v>
      </c>
      <c r="Z33" s="168">
        <v>138.4665</v>
      </c>
      <c r="AA33" s="168">
        <v>139.64660000000001</v>
      </c>
      <c r="AB33" s="168">
        <v>135.3366</v>
      </c>
      <c r="AC33" s="169"/>
      <c r="AD33" s="168">
        <v>141.64879999999999</v>
      </c>
      <c r="AE33" s="168">
        <v>125.7265</v>
      </c>
      <c r="AF33" s="168">
        <v>140.1251</v>
      </c>
    </row>
    <row r="34" spans="1:32" ht="18" customHeight="1" x14ac:dyDescent="0.3">
      <c r="A34" s="161" t="s">
        <v>46</v>
      </c>
      <c r="B34" s="161" t="s">
        <v>750</v>
      </c>
      <c r="C34" s="162">
        <v>503.2713</v>
      </c>
      <c r="D34" s="162">
        <v>508.52719999999999</v>
      </c>
      <c r="E34" s="163"/>
      <c r="F34" s="162">
        <v>521.52179999999998</v>
      </c>
      <c r="G34" s="162">
        <v>520.44690000000003</v>
      </c>
      <c r="H34" s="162">
        <v>520.83140000000003</v>
      </c>
      <c r="I34" s="162">
        <v>518.51459999999997</v>
      </c>
      <c r="J34" s="162">
        <v>510.31130000000002</v>
      </c>
      <c r="K34" s="162">
        <v>500.97820000000002</v>
      </c>
      <c r="L34" s="162">
        <v>487.74689999999998</v>
      </c>
      <c r="M34" s="162">
        <v>515.45140000000004</v>
      </c>
      <c r="N34" s="162">
        <v>499.55799999999999</v>
      </c>
      <c r="O34" s="162">
        <v>222.02539999999999</v>
      </c>
      <c r="P34" s="162">
        <v>225.4485</v>
      </c>
      <c r="Q34" s="162">
        <v>223.89580000000001</v>
      </c>
      <c r="R34" s="162">
        <v>222.5951</v>
      </c>
      <c r="S34" s="162">
        <v>218.91470000000001</v>
      </c>
      <c r="T34" s="162">
        <v>222.76920000000001</v>
      </c>
      <c r="U34" s="162">
        <v>225.9</v>
      </c>
      <c r="V34" s="163"/>
      <c r="W34" s="162">
        <v>225.4</v>
      </c>
      <c r="X34" s="162">
        <v>139.73060000000001</v>
      </c>
      <c r="Y34" s="162">
        <v>139.67080000000001</v>
      </c>
      <c r="Z34" s="162">
        <v>138.71549999999999</v>
      </c>
      <c r="AA34" s="162">
        <v>139.7098</v>
      </c>
      <c r="AB34" s="162">
        <v>135.5712</v>
      </c>
      <c r="AC34" s="163"/>
      <c r="AD34" s="162">
        <v>140.9316</v>
      </c>
      <c r="AE34" s="162">
        <v>125.49209999999999</v>
      </c>
      <c r="AF34" s="162">
        <v>140.59479999999999</v>
      </c>
    </row>
    <row r="35" spans="1:32" ht="18" customHeight="1" x14ac:dyDescent="0.3">
      <c r="A35" s="161" t="s">
        <v>46</v>
      </c>
      <c r="B35" s="161" t="s">
        <v>751</v>
      </c>
      <c r="C35" s="165">
        <v>503.58609999999999</v>
      </c>
      <c r="D35" s="165">
        <v>510.20780000000002</v>
      </c>
      <c r="E35" s="166"/>
      <c r="F35" s="165">
        <v>522.62729999999999</v>
      </c>
      <c r="G35" s="165">
        <v>522.64380000000006</v>
      </c>
      <c r="H35" s="165">
        <v>522.00990000000002</v>
      </c>
      <c r="I35" s="165">
        <v>518.46969999999999</v>
      </c>
      <c r="J35" s="165">
        <v>511.82929999999999</v>
      </c>
      <c r="K35" s="165">
        <v>501.47730000000001</v>
      </c>
      <c r="L35" s="165">
        <v>489.33350000000002</v>
      </c>
      <c r="M35" s="165">
        <v>516.59249999999997</v>
      </c>
      <c r="N35" s="165">
        <v>498.65570000000002</v>
      </c>
      <c r="O35" s="165">
        <v>221.53309999999999</v>
      </c>
      <c r="P35" s="165">
        <v>226.4109</v>
      </c>
      <c r="Q35" s="165">
        <v>224.35640000000001</v>
      </c>
      <c r="R35" s="165">
        <v>223.4333</v>
      </c>
      <c r="S35" s="165">
        <v>219.1584</v>
      </c>
      <c r="T35" s="165">
        <v>223.0771</v>
      </c>
      <c r="U35" s="165">
        <v>225.2</v>
      </c>
      <c r="V35" s="166"/>
      <c r="W35" s="165">
        <v>226.5</v>
      </c>
      <c r="X35" s="165">
        <v>139.76050000000001</v>
      </c>
      <c r="Y35" s="165">
        <v>140.45869999999999</v>
      </c>
      <c r="Z35" s="165">
        <v>138.565</v>
      </c>
      <c r="AA35" s="165">
        <v>140.0625</v>
      </c>
      <c r="AB35" s="165">
        <v>135.29519999999999</v>
      </c>
      <c r="AC35" s="166"/>
      <c r="AD35" s="165">
        <v>141.48779999999999</v>
      </c>
      <c r="AE35" s="165">
        <v>126.15130000000001</v>
      </c>
      <c r="AF35" s="165">
        <v>139.73699999999999</v>
      </c>
    </row>
    <row r="36" spans="1:32" ht="18" customHeight="1" x14ac:dyDescent="0.3">
      <c r="A36" s="161" t="s">
        <v>46</v>
      </c>
      <c r="B36" s="161" t="s">
        <v>752</v>
      </c>
      <c r="C36" s="165">
        <v>503.58609999999999</v>
      </c>
      <c r="D36" s="165">
        <v>509.4726</v>
      </c>
      <c r="E36" s="165">
        <v>508.90949999999998</v>
      </c>
      <c r="F36" s="165">
        <v>521.95899999999995</v>
      </c>
      <c r="G36" s="165">
        <v>522.18579999999997</v>
      </c>
      <c r="H36" s="165">
        <v>520.98699999999997</v>
      </c>
      <c r="I36" s="165">
        <v>518.99659999999994</v>
      </c>
      <c r="J36" s="165">
        <v>510.68849999999998</v>
      </c>
      <c r="K36" s="165">
        <v>502.09690000000001</v>
      </c>
      <c r="L36" s="165">
        <v>487.90809999999999</v>
      </c>
      <c r="M36" s="165">
        <v>514.66279999999995</v>
      </c>
      <c r="N36" s="165">
        <v>499.048</v>
      </c>
      <c r="O36" s="165">
        <v>221.8141</v>
      </c>
      <c r="P36" s="165">
        <v>226.11449999999999</v>
      </c>
      <c r="Q36" s="165">
        <v>224.38740000000001</v>
      </c>
      <c r="R36" s="165">
        <v>223.26599999999999</v>
      </c>
      <c r="S36" s="165">
        <v>220.0369</v>
      </c>
      <c r="T36" s="165">
        <v>222.8246</v>
      </c>
      <c r="U36" s="165">
        <v>225.2</v>
      </c>
      <c r="V36" s="166"/>
      <c r="W36" s="165">
        <v>225.9</v>
      </c>
      <c r="X36" s="165">
        <v>139.8108</v>
      </c>
      <c r="Y36" s="165">
        <v>140.72649999999999</v>
      </c>
      <c r="Z36" s="165">
        <v>138.565</v>
      </c>
      <c r="AA36" s="165">
        <v>139.3862</v>
      </c>
      <c r="AB36" s="165">
        <v>135.29519999999999</v>
      </c>
      <c r="AC36" s="166"/>
      <c r="AD36" s="165">
        <v>141.42930000000001</v>
      </c>
      <c r="AE36" s="165">
        <v>125.7753</v>
      </c>
      <c r="AF36" s="165">
        <v>139.88</v>
      </c>
    </row>
    <row r="37" spans="1:32" ht="18" customHeight="1" x14ac:dyDescent="0.3">
      <c r="A37" s="161" t="s">
        <v>46</v>
      </c>
      <c r="B37" s="161" t="s">
        <v>753</v>
      </c>
      <c r="C37" s="165">
        <v>503.74349999999998</v>
      </c>
      <c r="D37" s="165">
        <v>509.7876</v>
      </c>
      <c r="E37" s="166"/>
      <c r="F37" s="165">
        <v>523.20529999999997</v>
      </c>
      <c r="G37" s="165">
        <v>522.70839999999998</v>
      </c>
      <c r="H37" s="165">
        <v>522.18880000000001</v>
      </c>
      <c r="I37" s="165">
        <v>518.9923</v>
      </c>
      <c r="J37" s="165">
        <v>510.85840000000002</v>
      </c>
      <c r="K37" s="165">
        <v>502.15800000000002</v>
      </c>
      <c r="L37" s="165">
        <v>488.3965</v>
      </c>
      <c r="M37" s="165">
        <v>514.73030000000006</v>
      </c>
      <c r="N37" s="165">
        <v>498.78199999999998</v>
      </c>
      <c r="O37" s="165">
        <v>221.86060000000001</v>
      </c>
      <c r="P37" s="165">
        <v>226.49260000000001</v>
      </c>
      <c r="Q37" s="165">
        <v>224.5532</v>
      </c>
      <c r="R37" s="165">
        <v>223.4718</v>
      </c>
      <c r="S37" s="165">
        <v>220.52420000000001</v>
      </c>
      <c r="T37" s="165">
        <v>223.137</v>
      </c>
      <c r="U37" s="165">
        <v>225.2</v>
      </c>
      <c r="V37" s="166"/>
      <c r="W37" s="165">
        <v>225.7</v>
      </c>
      <c r="X37" s="165">
        <v>139.4871</v>
      </c>
      <c r="Y37" s="165">
        <v>139.6242</v>
      </c>
      <c r="Z37" s="165">
        <v>138.4665</v>
      </c>
      <c r="AA37" s="165">
        <v>139.59379999999999</v>
      </c>
      <c r="AB37" s="165">
        <v>135.50219999999999</v>
      </c>
      <c r="AC37" s="166"/>
      <c r="AD37" s="165">
        <v>140.87309999999999</v>
      </c>
      <c r="AE37" s="165">
        <v>125.68259999999999</v>
      </c>
      <c r="AF37" s="165">
        <v>140.1455</v>
      </c>
    </row>
    <row r="38" spans="1:32" ht="18" customHeight="1" x14ac:dyDescent="0.3">
      <c r="A38" s="161" t="s">
        <v>46</v>
      </c>
      <c r="B38" s="161" t="s">
        <v>754</v>
      </c>
      <c r="C38" s="165">
        <v>504.0582</v>
      </c>
      <c r="D38" s="165">
        <v>510.36540000000002</v>
      </c>
      <c r="E38" s="166"/>
      <c r="F38" s="165">
        <v>523.84090000000003</v>
      </c>
      <c r="G38" s="165">
        <v>523.60379999999998</v>
      </c>
      <c r="H38" s="165">
        <v>521.80579999999998</v>
      </c>
      <c r="I38" s="165">
        <v>518.85749999999996</v>
      </c>
      <c r="J38" s="165">
        <v>511.65519999999998</v>
      </c>
      <c r="K38" s="165">
        <v>506.76659999999998</v>
      </c>
      <c r="L38" s="165">
        <v>488.12909999999999</v>
      </c>
      <c r="M38" s="165">
        <v>513.84220000000005</v>
      </c>
      <c r="N38" s="165">
        <v>497.68290000000002</v>
      </c>
      <c r="O38" s="165">
        <v>221.9718</v>
      </c>
      <c r="P38" s="165">
        <v>226.54480000000001</v>
      </c>
      <c r="Q38" s="165">
        <v>224.59979999999999</v>
      </c>
      <c r="R38" s="165">
        <v>223.80160000000001</v>
      </c>
      <c r="S38" s="165">
        <v>220.6645</v>
      </c>
      <c r="T38" s="165">
        <v>222.5146</v>
      </c>
      <c r="U38" s="165">
        <v>224.6</v>
      </c>
      <c r="V38" s="166"/>
      <c r="W38" s="165">
        <v>225.4</v>
      </c>
      <c r="X38" s="165">
        <v>139.28020000000001</v>
      </c>
      <c r="Y38" s="165">
        <v>139.7516</v>
      </c>
      <c r="Z38" s="165">
        <v>138.36789999999999</v>
      </c>
      <c r="AA38" s="165">
        <v>139.88919999999999</v>
      </c>
      <c r="AB38" s="165">
        <v>135.40559999999999</v>
      </c>
      <c r="AC38" s="166"/>
      <c r="AD38" s="165">
        <v>140.7413</v>
      </c>
      <c r="AE38" s="165">
        <v>125.6337</v>
      </c>
      <c r="AF38" s="165">
        <v>139.75749999999999</v>
      </c>
    </row>
    <row r="39" spans="1:32" ht="18" customHeight="1" x14ac:dyDescent="0.3">
      <c r="A39" s="161" t="s">
        <v>46</v>
      </c>
      <c r="B39" s="161" t="s">
        <v>755</v>
      </c>
      <c r="C39" s="165">
        <v>504.0582</v>
      </c>
      <c r="D39" s="165">
        <v>510.52289999999999</v>
      </c>
      <c r="E39" s="166"/>
      <c r="F39" s="165">
        <v>523.28579999999999</v>
      </c>
      <c r="G39" s="165">
        <v>523.32489999999996</v>
      </c>
      <c r="H39" s="165">
        <v>522.15440000000001</v>
      </c>
      <c r="I39" s="165">
        <v>518.96389999999997</v>
      </c>
      <c r="J39" s="165">
        <v>511.8997</v>
      </c>
      <c r="K39" s="165">
        <v>506.85340000000002</v>
      </c>
      <c r="L39" s="165">
        <v>487.7826</v>
      </c>
      <c r="M39" s="165">
        <v>513.47389999999996</v>
      </c>
      <c r="N39" s="165">
        <v>497.28620000000001</v>
      </c>
      <c r="O39" s="165">
        <v>221.9718</v>
      </c>
      <c r="P39" s="165">
        <v>226.67310000000001</v>
      </c>
      <c r="Q39" s="165">
        <v>224.81989999999999</v>
      </c>
      <c r="R39" s="165">
        <v>222.7362</v>
      </c>
      <c r="S39" s="165">
        <v>220.95240000000001</v>
      </c>
      <c r="T39" s="165">
        <v>222.62119999999999</v>
      </c>
      <c r="U39" s="165">
        <v>224.6</v>
      </c>
      <c r="V39" s="166"/>
      <c r="W39" s="165">
        <v>225.7</v>
      </c>
      <c r="X39" s="165">
        <v>139.61359999999999</v>
      </c>
      <c r="Y39" s="165">
        <v>139.5977</v>
      </c>
      <c r="Z39" s="165">
        <v>138.36789999999999</v>
      </c>
      <c r="AA39" s="165">
        <v>139.46360000000001</v>
      </c>
      <c r="AB39" s="165">
        <v>135.61259999999999</v>
      </c>
      <c r="AC39" s="166"/>
      <c r="AD39" s="165">
        <v>140.72669999999999</v>
      </c>
      <c r="AE39" s="165">
        <v>125.4482</v>
      </c>
      <c r="AF39" s="165">
        <v>139.6962</v>
      </c>
    </row>
    <row r="40" spans="1:32" ht="18" customHeight="1" x14ac:dyDescent="0.3">
      <c r="A40" s="161" t="s">
        <v>46</v>
      </c>
      <c r="B40" s="161" t="s">
        <v>756</v>
      </c>
      <c r="C40" s="165">
        <v>503.63850000000002</v>
      </c>
      <c r="D40" s="165">
        <v>510.47039999999998</v>
      </c>
      <c r="E40" s="166"/>
      <c r="F40" s="165">
        <v>522.94370000000004</v>
      </c>
      <c r="G40" s="165">
        <v>522.70579999999995</v>
      </c>
      <c r="H40" s="165">
        <v>521.72760000000005</v>
      </c>
      <c r="I40" s="165">
        <v>518.84609999999998</v>
      </c>
      <c r="J40" s="165">
        <v>511.5609</v>
      </c>
      <c r="K40" s="165">
        <v>505.2647</v>
      </c>
      <c r="L40" s="165">
        <v>487.09890000000001</v>
      </c>
      <c r="M40" s="165">
        <v>513.47789999999998</v>
      </c>
      <c r="N40" s="165">
        <v>497.18880000000001</v>
      </c>
      <c r="O40" s="165">
        <v>222.50700000000001</v>
      </c>
      <c r="P40" s="165">
        <v>226.54140000000001</v>
      </c>
      <c r="Q40" s="165">
        <v>225.11420000000001</v>
      </c>
      <c r="R40" s="165">
        <v>222.4451</v>
      </c>
      <c r="S40" s="165">
        <v>220.97450000000001</v>
      </c>
      <c r="T40" s="165">
        <v>222.80109999999999</v>
      </c>
      <c r="U40" s="165">
        <v>224</v>
      </c>
      <c r="V40" s="166"/>
      <c r="W40" s="165">
        <v>225</v>
      </c>
      <c r="X40" s="165">
        <v>138.70580000000001</v>
      </c>
      <c r="Y40" s="165">
        <v>138.82089999999999</v>
      </c>
      <c r="Z40" s="165">
        <v>138.36789999999999</v>
      </c>
      <c r="AA40" s="165">
        <v>139.54169999999999</v>
      </c>
      <c r="AB40" s="165">
        <v>135.64019999999999</v>
      </c>
      <c r="AC40" s="166"/>
      <c r="AD40" s="165">
        <v>140.4486</v>
      </c>
      <c r="AE40" s="165">
        <v>125.3993</v>
      </c>
      <c r="AF40" s="165">
        <v>139.73699999999999</v>
      </c>
    </row>
    <row r="41" spans="1:32" ht="18" customHeight="1" x14ac:dyDescent="0.3">
      <c r="A41" s="161" t="s">
        <v>46</v>
      </c>
      <c r="B41" s="161" t="s">
        <v>757</v>
      </c>
      <c r="C41" s="168">
        <v>504.63529999999997</v>
      </c>
      <c r="D41" s="168">
        <v>512.57100000000003</v>
      </c>
      <c r="E41" s="169"/>
      <c r="F41" s="168">
        <v>523.90419999999995</v>
      </c>
      <c r="G41" s="168">
        <v>524.66819999999996</v>
      </c>
      <c r="H41" s="168">
        <v>522.96810000000005</v>
      </c>
      <c r="I41" s="168">
        <v>518.9058</v>
      </c>
      <c r="J41" s="168">
        <v>513.95699999999999</v>
      </c>
      <c r="K41" s="168">
        <v>506.07420000000002</v>
      </c>
      <c r="L41" s="168">
        <v>487.27519999999998</v>
      </c>
      <c r="M41" s="168">
        <v>515.02260000000001</v>
      </c>
      <c r="N41" s="168">
        <v>498.06240000000003</v>
      </c>
      <c r="O41" s="168">
        <v>222.56899999999999</v>
      </c>
      <c r="P41" s="168">
        <v>227.38200000000001</v>
      </c>
      <c r="Q41" s="168">
        <v>226.06710000000001</v>
      </c>
      <c r="R41" s="168">
        <v>222.4641</v>
      </c>
      <c r="S41" s="168">
        <v>220.49469999999999</v>
      </c>
      <c r="T41" s="168">
        <v>222.24969999999999</v>
      </c>
      <c r="U41" s="168">
        <v>224.6</v>
      </c>
      <c r="V41" s="169"/>
      <c r="W41" s="168">
        <v>225.4</v>
      </c>
      <c r="X41" s="168">
        <v>138.93049999999999</v>
      </c>
      <c r="Y41" s="168">
        <v>139.07259999999999</v>
      </c>
      <c r="Z41" s="168">
        <v>138.71549999999999</v>
      </c>
      <c r="AA41" s="168">
        <v>139.1207</v>
      </c>
      <c r="AB41" s="168">
        <v>135.792</v>
      </c>
      <c r="AC41" s="169"/>
      <c r="AD41" s="168">
        <v>140.6242</v>
      </c>
      <c r="AE41" s="168">
        <v>125.16500000000001</v>
      </c>
      <c r="AF41" s="168">
        <v>140.90110000000001</v>
      </c>
    </row>
    <row r="42" spans="1:32" ht="18" customHeight="1" x14ac:dyDescent="0.3">
      <c r="A42" s="161" t="s">
        <v>46</v>
      </c>
      <c r="B42" s="161" t="s">
        <v>758</v>
      </c>
      <c r="C42" s="162">
        <v>505.2647</v>
      </c>
      <c r="D42" s="162">
        <v>514.14660000000003</v>
      </c>
      <c r="E42" s="162">
        <v>514.16139999999996</v>
      </c>
      <c r="F42" s="162">
        <v>525.28989999999999</v>
      </c>
      <c r="G42" s="162">
        <v>525.26750000000004</v>
      </c>
      <c r="H42" s="162">
        <v>524.24009999999998</v>
      </c>
      <c r="I42" s="163"/>
      <c r="J42" s="162">
        <v>514.29949999999997</v>
      </c>
      <c r="K42" s="162">
        <v>508.49849999999998</v>
      </c>
      <c r="L42" s="162">
        <v>488.47239999999999</v>
      </c>
      <c r="M42" s="162">
        <v>513.93820000000005</v>
      </c>
      <c r="N42" s="162">
        <v>497.49900000000002</v>
      </c>
      <c r="O42" s="162">
        <v>223.22200000000001</v>
      </c>
      <c r="P42" s="162">
        <v>227.7182</v>
      </c>
      <c r="Q42" s="162">
        <v>225.48099999999999</v>
      </c>
      <c r="R42" s="162">
        <v>223.31829999999999</v>
      </c>
      <c r="S42" s="162">
        <v>221.24029999999999</v>
      </c>
      <c r="T42" s="162">
        <v>222.9821</v>
      </c>
      <c r="U42" s="162">
        <v>225.2</v>
      </c>
      <c r="V42" s="163"/>
      <c r="W42" s="162">
        <v>226.3</v>
      </c>
      <c r="X42" s="162">
        <v>139.25399999999999</v>
      </c>
      <c r="Y42" s="162">
        <v>139.16</v>
      </c>
      <c r="Z42" s="162">
        <v>138.71549999999999</v>
      </c>
      <c r="AA42" s="162">
        <v>140.0394</v>
      </c>
      <c r="AB42" s="162">
        <v>135.6816</v>
      </c>
      <c r="AC42" s="163"/>
      <c r="AD42" s="162">
        <v>140.9316</v>
      </c>
      <c r="AE42" s="162">
        <v>125.3993</v>
      </c>
      <c r="AF42" s="162">
        <v>140.1251</v>
      </c>
    </row>
    <row r="43" spans="1:32" ht="18" customHeight="1" x14ac:dyDescent="0.3">
      <c r="A43" s="161" t="s">
        <v>46</v>
      </c>
      <c r="B43" s="161" t="s">
        <v>759</v>
      </c>
      <c r="C43" s="165">
        <v>505.36959999999999</v>
      </c>
      <c r="D43" s="165">
        <v>514.98689999999999</v>
      </c>
      <c r="E43" s="166"/>
      <c r="F43" s="165">
        <v>526.31700000000001</v>
      </c>
      <c r="G43" s="165">
        <v>526.72640000000001</v>
      </c>
      <c r="H43" s="165">
        <v>525.21590000000003</v>
      </c>
      <c r="I43" s="166"/>
      <c r="J43" s="165">
        <v>515.15260000000001</v>
      </c>
      <c r="K43" s="165">
        <v>507.91269999999997</v>
      </c>
      <c r="L43" s="165">
        <v>487.13389999999998</v>
      </c>
      <c r="M43" s="165">
        <v>513.77409999999998</v>
      </c>
      <c r="N43" s="165">
        <v>497.70049999999998</v>
      </c>
      <c r="O43" s="165">
        <v>223.73349999999999</v>
      </c>
      <c r="P43" s="165">
        <v>228.19730000000001</v>
      </c>
      <c r="Q43" s="165">
        <v>226.28569999999999</v>
      </c>
      <c r="R43" s="165">
        <v>223.77369999999999</v>
      </c>
      <c r="S43" s="165">
        <v>221.8383</v>
      </c>
      <c r="T43" s="165">
        <v>222.7954</v>
      </c>
      <c r="U43" s="165">
        <v>225.3</v>
      </c>
      <c r="V43" s="166"/>
      <c r="W43" s="165">
        <v>226.5</v>
      </c>
      <c r="X43" s="165">
        <v>139.3175</v>
      </c>
      <c r="Y43" s="165">
        <v>139.55199999999999</v>
      </c>
      <c r="Z43" s="165">
        <v>138.4665</v>
      </c>
      <c r="AA43" s="165">
        <v>139.8296</v>
      </c>
      <c r="AB43" s="165">
        <v>135.52979999999999</v>
      </c>
      <c r="AC43" s="166"/>
      <c r="AD43" s="165">
        <v>141.01939999999999</v>
      </c>
      <c r="AE43" s="165">
        <v>125.9609</v>
      </c>
      <c r="AF43" s="165">
        <v>139.75749999999999</v>
      </c>
    </row>
    <row r="44" spans="1:32" ht="18" customHeight="1" x14ac:dyDescent="0.3">
      <c r="A44" s="161" t="s">
        <v>46</v>
      </c>
      <c r="B44" s="161" t="s">
        <v>760</v>
      </c>
      <c r="C44" s="165">
        <v>505.31720000000001</v>
      </c>
      <c r="D44" s="165">
        <v>514.14660000000003</v>
      </c>
      <c r="E44" s="166"/>
      <c r="F44" s="165">
        <v>524.48919999999998</v>
      </c>
      <c r="G44" s="165">
        <v>524.70640000000003</v>
      </c>
      <c r="H44" s="165">
        <v>523.7989</v>
      </c>
      <c r="I44" s="165">
        <v>518.82979999999998</v>
      </c>
      <c r="J44" s="165">
        <v>512.31989999999996</v>
      </c>
      <c r="K44" s="165">
        <v>503.41050000000001</v>
      </c>
      <c r="L44" s="165">
        <v>484.37759999999997</v>
      </c>
      <c r="M44" s="165">
        <v>510.10399999999998</v>
      </c>
      <c r="N44" s="165">
        <v>493.80349999999999</v>
      </c>
      <c r="O44" s="165">
        <v>223.6919</v>
      </c>
      <c r="P44" s="165">
        <v>227.73070000000001</v>
      </c>
      <c r="Q44" s="165">
        <v>226.1653</v>
      </c>
      <c r="R44" s="165">
        <v>223.01570000000001</v>
      </c>
      <c r="S44" s="165">
        <v>220.75309999999999</v>
      </c>
      <c r="T44" s="165">
        <v>222.10919999999999</v>
      </c>
      <c r="U44" s="165">
        <v>224</v>
      </c>
      <c r="V44" s="166"/>
      <c r="W44" s="165">
        <v>225.2</v>
      </c>
      <c r="X44" s="166"/>
      <c r="Y44" s="165">
        <v>139.94049999999999</v>
      </c>
      <c r="Z44" s="165">
        <v>138.1189</v>
      </c>
      <c r="AA44" s="165">
        <v>139.34899999999999</v>
      </c>
      <c r="AB44" s="165">
        <v>135.35040000000001</v>
      </c>
      <c r="AC44" s="166"/>
      <c r="AD44" s="165">
        <v>141.8245</v>
      </c>
      <c r="AE44" s="165">
        <v>125.9169</v>
      </c>
      <c r="AF44" s="165">
        <v>139.34899999999999</v>
      </c>
    </row>
    <row r="45" spans="1:32" ht="18" customHeight="1" x14ac:dyDescent="0.3">
      <c r="A45" s="161" t="s">
        <v>46</v>
      </c>
      <c r="B45" s="161" t="s">
        <v>761</v>
      </c>
      <c r="C45" s="165">
        <v>504.89749999999998</v>
      </c>
      <c r="D45" s="165">
        <v>512.99120000000005</v>
      </c>
      <c r="E45" s="166"/>
      <c r="F45" s="165">
        <v>523.45240000000001</v>
      </c>
      <c r="G45" s="165">
        <v>523.43740000000003</v>
      </c>
      <c r="H45" s="165">
        <v>522.78189999999995</v>
      </c>
      <c r="I45" s="165">
        <v>518.85910000000001</v>
      </c>
      <c r="J45" s="165">
        <v>511.2527</v>
      </c>
      <c r="K45" s="165">
        <v>502.61840000000001</v>
      </c>
      <c r="L45" s="165">
        <v>483.22919999999999</v>
      </c>
      <c r="M45" s="165">
        <v>508.34710000000001</v>
      </c>
      <c r="N45" s="165">
        <v>493.3229</v>
      </c>
      <c r="O45" s="165">
        <v>223.8974</v>
      </c>
      <c r="P45" s="165">
        <v>227.11080000000001</v>
      </c>
      <c r="Q45" s="165">
        <v>226.07149999999999</v>
      </c>
      <c r="R45" s="165">
        <v>222.24950000000001</v>
      </c>
      <c r="S45" s="165">
        <v>220.71610000000001</v>
      </c>
      <c r="T45" s="165">
        <v>222.17160000000001</v>
      </c>
      <c r="U45" s="165">
        <v>224</v>
      </c>
      <c r="V45" s="166"/>
      <c r="W45" s="165">
        <v>224.8</v>
      </c>
      <c r="X45" s="165">
        <v>138.62700000000001</v>
      </c>
      <c r="Y45" s="165">
        <v>140.1618</v>
      </c>
      <c r="Z45" s="165">
        <v>137.9684</v>
      </c>
      <c r="AA45" s="165">
        <v>139.0752</v>
      </c>
      <c r="AB45" s="165">
        <v>135.06059999999999</v>
      </c>
      <c r="AC45" s="166"/>
      <c r="AD45" s="165">
        <v>141.8099</v>
      </c>
      <c r="AE45" s="165">
        <v>125.3505</v>
      </c>
      <c r="AF45" s="165">
        <v>139.73699999999999</v>
      </c>
    </row>
    <row r="46" spans="1:32" ht="18" customHeight="1" x14ac:dyDescent="0.3">
      <c r="A46" s="161" t="s">
        <v>46</v>
      </c>
      <c r="B46" s="161" t="s">
        <v>762</v>
      </c>
      <c r="C46" s="165">
        <v>502.16980000000001</v>
      </c>
      <c r="D46" s="165">
        <v>503.17039999999997</v>
      </c>
      <c r="E46" s="165">
        <v>504.02530000000002</v>
      </c>
      <c r="F46" s="165">
        <v>513.41200000000003</v>
      </c>
      <c r="G46" s="165">
        <v>514.58010000000002</v>
      </c>
      <c r="H46" s="165">
        <v>513.66890000000001</v>
      </c>
      <c r="I46" s="165">
        <v>513.51310000000001</v>
      </c>
      <c r="J46" s="165">
        <v>505.93</v>
      </c>
      <c r="K46" s="165">
        <v>500.10719999999998</v>
      </c>
      <c r="L46" s="165">
        <v>480.76190000000003</v>
      </c>
      <c r="M46" s="165">
        <v>506.43689999999998</v>
      </c>
      <c r="N46" s="165">
        <v>490.34280000000001</v>
      </c>
      <c r="O46" s="165">
        <v>222.07570000000001</v>
      </c>
      <c r="P46" s="165">
        <v>223.2646</v>
      </c>
      <c r="Q46" s="165">
        <v>224.4024</v>
      </c>
      <c r="R46" s="165">
        <v>218.63220000000001</v>
      </c>
      <c r="S46" s="165">
        <v>217.91810000000001</v>
      </c>
      <c r="T46" s="165">
        <v>221.7585</v>
      </c>
      <c r="U46" s="165">
        <v>222.7</v>
      </c>
      <c r="V46" s="166"/>
      <c r="W46" s="165">
        <v>223.8</v>
      </c>
      <c r="X46" s="165">
        <v>138.68180000000001</v>
      </c>
      <c r="Y46" s="165">
        <v>140.18639999999999</v>
      </c>
      <c r="Z46" s="165">
        <v>137.6208</v>
      </c>
      <c r="AA46" s="165">
        <v>139.10810000000001</v>
      </c>
      <c r="AB46" s="165">
        <v>134.81219999999999</v>
      </c>
      <c r="AC46" s="166"/>
      <c r="AD46" s="165">
        <v>141.47319999999999</v>
      </c>
      <c r="AE46" s="165">
        <v>124.6474</v>
      </c>
      <c r="AF46" s="165">
        <v>138.92009999999999</v>
      </c>
    </row>
    <row r="47" spans="1:32" ht="18" customHeight="1" x14ac:dyDescent="0.3">
      <c r="A47" s="161" t="s">
        <v>46</v>
      </c>
      <c r="B47" s="161" t="s">
        <v>763</v>
      </c>
      <c r="C47" s="165">
        <v>501.90750000000003</v>
      </c>
      <c r="D47" s="165">
        <v>501.1748</v>
      </c>
      <c r="E47" s="165">
        <v>498.66829999999999</v>
      </c>
      <c r="F47" s="165">
        <v>513.62819999999999</v>
      </c>
      <c r="G47" s="165">
        <v>514.6866</v>
      </c>
      <c r="H47" s="165">
        <v>514.69039999999995</v>
      </c>
      <c r="I47" s="166"/>
      <c r="J47" s="165">
        <v>506.23219999999998</v>
      </c>
      <c r="K47" s="165">
        <v>500.53570000000002</v>
      </c>
      <c r="L47" s="165">
        <v>481.16910000000001</v>
      </c>
      <c r="M47" s="165">
        <v>505.64120000000003</v>
      </c>
      <c r="N47" s="165">
        <v>490.95890000000003</v>
      </c>
      <c r="O47" s="165">
        <v>222.90880000000001</v>
      </c>
      <c r="P47" s="165">
        <v>222.1525</v>
      </c>
      <c r="Q47" s="165">
        <v>223.2473</v>
      </c>
      <c r="R47" s="165">
        <v>220.29730000000001</v>
      </c>
      <c r="S47" s="165">
        <v>218.40530000000001</v>
      </c>
      <c r="T47" s="165">
        <v>221.9332</v>
      </c>
      <c r="U47" s="165">
        <v>222.9</v>
      </c>
      <c r="V47" s="166"/>
      <c r="W47" s="165">
        <v>224.3</v>
      </c>
      <c r="X47" s="165">
        <v>138.64709999999999</v>
      </c>
      <c r="Y47" s="165">
        <v>139.9597</v>
      </c>
      <c r="Z47" s="165">
        <v>137.56890000000001</v>
      </c>
      <c r="AA47" s="165">
        <v>139.0633</v>
      </c>
      <c r="AB47" s="165">
        <v>134.5224</v>
      </c>
      <c r="AC47" s="166"/>
      <c r="AD47" s="165">
        <v>141.54640000000001</v>
      </c>
      <c r="AE47" s="165">
        <v>124.1786</v>
      </c>
      <c r="AF47" s="165">
        <v>138.6138</v>
      </c>
    </row>
    <row r="48" spans="1:32" ht="18" customHeight="1" x14ac:dyDescent="0.3">
      <c r="A48" s="161" t="s">
        <v>46</v>
      </c>
      <c r="B48" s="161" t="s">
        <v>764</v>
      </c>
      <c r="C48" s="165">
        <v>501.85500000000002</v>
      </c>
      <c r="D48" s="165">
        <v>501.38479999999998</v>
      </c>
      <c r="E48" s="165">
        <v>499.45609999999999</v>
      </c>
      <c r="F48" s="165">
        <v>513.71109999999999</v>
      </c>
      <c r="G48" s="165">
        <v>514.74710000000005</v>
      </c>
      <c r="H48" s="165">
        <v>514.84130000000005</v>
      </c>
      <c r="I48" s="166"/>
      <c r="J48" s="165">
        <v>506.80560000000003</v>
      </c>
      <c r="K48" s="165">
        <v>502.5453</v>
      </c>
      <c r="L48" s="165">
        <v>483.38060000000002</v>
      </c>
      <c r="M48" s="165">
        <v>509.24310000000003</v>
      </c>
      <c r="N48" s="165">
        <v>493.81049999999999</v>
      </c>
      <c r="O48" s="165">
        <v>223.096</v>
      </c>
      <c r="P48" s="165">
        <v>221.9589</v>
      </c>
      <c r="Q48" s="165">
        <v>223.41820000000001</v>
      </c>
      <c r="R48" s="165">
        <v>220.26910000000001</v>
      </c>
      <c r="S48" s="165">
        <v>218.2355</v>
      </c>
      <c r="T48" s="165">
        <v>222.3194</v>
      </c>
      <c r="U48" s="165">
        <v>224</v>
      </c>
      <c r="V48" s="166"/>
      <c r="W48" s="165">
        <v>225</v>
      </c>
      <c r="X48" s="165">
        <v>138.7621</v>
      </c>
      <c r="Y48" s="165">
        <v>140.9538</v>
      </c>
      <c r="Z48" s="165">
        <v>137.6208</v>
      </c>
      <c r="AA48" s="165">
        <v>139.43219999999999</v>
      </c>
      <c r="AB48" s="165">
        <v>134.56379999999999</v>
      </c>
      <c r="AC48" s="166"/>
      <c r="AD48" s="165">
        <v>142.4246</v>
      </c>
      <c r="AE48" s="165">
        <v>124.27630000000001</v>
      </c>
      <c r="AF48" s="165">
        <v>138.96100000000001</v>
      </c>
    </row>
    <row r="49" spans="1:32" ht="18" customHeight="1" x14ac:dyDescent="0.3">
      <c r="A49" s="161" t="s">
        <v>46</v>
      </c>
      <c r="B49" s="161" t="s">
        <v>765</v>
      </c>
      <c r="C49" s="168">
        <v>502.32709999999997</v>
      </c>
      <c r="D49" s="168">
        <v>502.90780000000001</v>
      </c>
      <c r="E49" s="169"/>
      <c r="F49" s="168">
        <v>515.21119999999996</v>
      </c>
      <c r="G49" s="168">
        <v>516.90719999999999</v>
      </c>
      <c r="H49" s="168">
        <v>515.8451</v>
      </c>
      <c r="I49" s="169"/>
      <c r="J49" s="168">
        <v>507.94690000000003</v>
      </c>
      <c r="K49" s="168">
        <v>502.76960000000003</v>
      </c>
      <c r="L49" s="168">
        <v>483.29430000000002</v>
      </c>
      <c r="M49" s="168">
        <v>508.92</v>
      </c>
      <c r="N49" s="168">
        <v>493.8202</v>
      </c>
      <c r="O49" s="168">
        <v>223.36670000000001</v>
      </c>
      <c r="P49" s="168">
        <v>222.65770000000001</v>
      </c>
      <c r="Q49" s="168">
        <v>223.8057</v>
      </c>
      <c r="R49" s="168">
        <v>220.8912</v>
      </c>
      <c r="S49" s="168">
        <v>218.47909999999999</v>
      </c>
      <c r="T49" s="168">
        <v>221.8595</v>
      </c>
      <c r="U49" s="168">
        <v>224</v>
      </c>
      <c r="V49" s="169"/>
      <c r="W49" s="168">
        <v>225</v>
      </c>
      <c r="X49" s="169"/>
      <c r="Y49" s="168">
        <v>140.91999999999999</v>
      </c>
      <c r="Z49" s="168">
        <v>137.6208</v>
      </c>
      <c r="AA49" s="168">
        <v>139.1344</v>
      </c>
      <c r="AB49" s="168">
        <v>134.64660000000001</v>
      </c>
      <c r="AC49" s="169"/>
      <c r="AD49" s="168">
        <v>142.21969999999999</v>
      </c>
      <c r="AE49" s="168">
        <v>124.08580000000001</v>
      </c>
      <c r="AF49" s="168">
        <v>138.96100000000001</v>
      </c>
    </row>
    <row r="50" spans="1:32" ht="18" customHeight="1" x14ac:dyDescent="0.3">
      <c r="A50" s="161" t="s">
        <v>46</v>
      </c>
      <c r="B50" s="161" t="s">
        <v>766</v>
      </c>
      <c r="C50" s="162">
        <v>502.1173</v>
      </c>
      <c r="D50" s="162">
        <v>502.33019999999999</v>
      </c>
      <c r="E50" s="163"/>
      <c r="F50" s="162">
        <v>515.7722</v>
      </c>
      <c r="G50" s="162">
        <v>516.97919999999999</v>
      </c>
      <c r="H50" s="162">
        <v>515.89940000000001</v>
      </c>
      <c r="I50" s="163"/>
      <c r="J50" s="162">
        <v>507.73059999999998</v>
      </c>
      <c r="K50" s="162">
        <v>502.44720000000001</v>
      </c>
      <c r="L50" s="162">
        <v>482.91890000000001</v>
      </c>
      <c r="M50" s="162">
        <v>508.49979999999999</v>
      </c>
      <c r="N50" s="162">
        <v>493.89780000000002</v>
      </c>
      <c r="O50" s="162">
        <v>223.6114</v>
      </c>
      <c r="P50" s="162">
        <v>222.74160000000001</v>
      </c>
      <c r="Q50" s="162">
        <v>223.97649999999999</v>
      </c>
      <c r="R50" s="162">
        <v>221.2867</v>
      </c>
      <c r="S50" s="162">
        <v>218.38319999999999</v>
      </c>
      <c r="T50" s="162">
        <v>222.0017</v>
      </c>
      <c r="U50" s="162">
        <v>223.4</v>
      </c>
      <c r="V50" s="163"/>
      <c r="W50" s="162">
        <v>225</v>
      </c>
      <c r="X50" s="163"/>
      <c r="Y50" s="162">
        <v>140.42160000000001</v>
      </c>
      <c r="Z50" s="162">
        <v>137.56890000000001</v>
      </c>
      <c r="AA50" s="162">
        <v>139.32329999999999</v>
      </c>
      <c r="AB50" s="162">
        <v>134.77080000000001</v>
      </c>
      <c r="AC50" s="163"/>
      <c r="AD50" s="162">
        <v>142.08799999999999</v>
      </c>
      <c r="AE50" s="162">
        <v>123.7098</v>
      </c>
      <c r="AF50" s="162">
        <v>139.0222</v>
      </c>
    </row>
    <row r="51" spans="1:32" ht="18" customHeight="1" x14ac:dyDescent="0.3">
      <c r="A51" s="161" t="s">
        <v>46</v>
      </c>
      <c r="B51" s="161" t="s">
        <v>767</v>
      </c>
      <c r="C51" s="165">
        <v>502.6943</v>
      </c>
      <c r="D51" s="165">
        <v>504.06330000000003</v>
      </c>
      <c r="E51" s="166"/>
      <c r="F51" s="165">
        <v>517.33579999999995</v>
      </c>
      <c r="G51" s="165">
        <v>518.40030000000002</v>
      </c>
      <c r="H51" s="165">
        <v>517.28070000000002</v>
      </c>
      <c r="I51" s="166"/>
      <c r="J51" s="165">
        <v>509.00979999999998</v>
      </c>
      <c r="K51" s="165">
        <v>502.93470000000002</v>
      </c>
      <c r="L51" s="165">
        <v>483.48669999999998</v>
      </c>
      <c r="M51" s="165">
        <v>508.69889999999998</v>
      </c>
      <c r="N51" s="165">
        <v>493.31740000000002</v>
      </c>
      <c r="O51" s="165">
        <v>224.2252</v>
      </c>
      <c r="P51" s="165">
        <v>223.31039999999999</v>
      </c>
      <c r="Q51" s="165">
        <v>224.24299999999999</v>
      </c>
      <c r="R51" s="165">
        <v>221.87559999999999</v>
      </c>
      <c r="S51" s="165">
        <v>219.2543</v>
      </c>
      <c r="T51" s="165">
        <v>222.06960000000001</v>
      </c>
      <c r="U51" s="165">
        <v>224</v>
      </c>
      <c r="V51" s="166"/>
      <c r="W51" s="165">
        <v>224.8</v>
      </c>
      <c r="X51" s="166"/>
      <c r="Y51" s="165">
        <v>139.8314</v>
      </c>
      <c r="Z51" s="165">
        <v>137.6208</v>
      </c>
      <c r="AA51" s="165">
        <v>138.92320000000001</v>
      </c>
      <c r="AB51" s="165">
        <v>135.11580000000001</v>
      </c>
      <c r="AC51" s="166"/>
      <c r="AD51" s="165">
        <v>141.92699999999999</v>
      </c>
      <c r="AE51" s="165">
        <v>123.7587</v>
      </c>
      <c r="AF51" s="165">
        <v>139.3082</v>
      </c>
    </row>
    <row r="52" spans="1:32" ht="18" customHeight="1" x14ac:dyDescent="0.3">
      <c r="A52" s="161" t="s">
        <v>46</v>
      </c>
      <c r="B52" s="161" t="s">
        <v>768</v>
      </c>
      <c r="C52" s="165">
        <v>503.4812</v>
      </c>
      <c r="D52" s="165">
        <v>506.47910000000002</v>
      </c>
      <c r="E52" s="165">
        <v>504.49790000000002</v>
      </c>
      <c r="F52" s="165">
        <v>519.20870000000002</v>
      </c>
      <c r="G52" s="165">
        <v>520.56709999999998</v>
      </c>
      <c r="H52" s="165">
        <v>518.53549999999996</v>
      </c>
      <c r="I52" s="165">
        <v>518.80259999999998</v>
      </c>
      <c r="J52" s="165">
        <v>510.20760000000001</v>
      </c>
      <c r="K52" s="165">
        <v>502.92759999999998</v>
      </c>
      <c r="L52" s="165">
        <v>484.0204</v>
      </c>
      <c r="M52" s="165">
        <v>509.8218</v>
      </c>
      <c r="N52" s="165">
        <v>494.22859999999997</v>
      </c>
      <c r="O52" s="165">
        <v>224.84049999999999</v>
      </c>
      <c r="P52" s="165">
        <v>224.52070000000001</v>
      </c>
      <c r="Q52" s="165">
        <v>225.01599999999999</v>
      </c>
      <c r="R52" s="165">
        <v>222.9178</v>
      </c>
      <c r="S52" s="165">
        <v>219.99260000000001</v>
      </c>
      <c r="T52" s="165">
        <v>222.14660000000001</v>
      </c>
      <c r="U52" s="165">
        <v>224</v>
      </c>
      <c r="V52" s="166"/>
      <c r="W52" s="165">
        <v>225</v>
      </c>
      <c r="X52" s="165">
        <v>138.77340000000001</v>
      </c>
      <c r="Y52" s="165">
        <v>140.255</v>
      </c>
      <c r="Z52" s="165">
        <v>137.8698</v>
      </c>
      <c r="AA52" s="165">
        <v>139.3553</v>
      </c>
      <c r="AB52" s="165">
        <v>134.79839999999999</v>
      </c>
      <c r="AC52" s="166"/>
      <c r="AD52" s="165">
        <v>141.94159999999999</v>
      </c>
      <c r="AE52" s="165">
        <v>124.745</v>
      </c>
      <c r="AF52" s="165">
        <v>139.34899999999999</v>
      </c>
    </row>
    <row r="53" spans="1:32" ht="18" customHeight="1" x14ac:dyDescent="0.3">
      <c r="A53" s="161" t="s">
        <v>46</v>
      </c>
      <c r="B53" s="161" t="s">
        <v>769</v>
      </c>
      <c r="C53" s="165">
        <v>504.32049999999998</v>
      </c>
      <c r="D53" s="165">
        <v>508.57979999999998</v>
      </c>
      <c r="E53" s="166"/>
      <c r="F53" s="165">
        <v>520.53520000000003</v>
      </c>
      <c r="G53" s="165">
        <v>521.49969999999996</v>
      </c>
      <c r="H53" s="165">
        <v>519.28589999999997</v>
      </c>
      <c r="I53" s="165">
        <v>518.53899999999999</v>
      </c>
      <c r="J53" s="165">
        <v>509.44159999999999</v>
      </c>
      <c r="K53" s="165">
        <v>501.9443</v>
      </c>
      <c r="L53" s="165">
        <v>481.86130000000003</v>
      </c>
      <c r="M53" s="165">
        <v>506.8467</v>
      </c>
      <c r="N53" s="165">
        <v>491.70979999999997</v>
      </c>
      <c r="O53" s="165">
        <v>225.3203</v>
      </c>
      <c r="P53" s="165">
        <v>225.6053</v>
      </c>
      <c r="Q53" s="165">
        <v>225.8143</v>
      </c>
      <c r="R53" s="165">
        <v>223.1694</v>
      </c>
      <c r="S53" s="165">
        <v>220.46510000000001</v>
      </c>
      <c r="T53" s="165">
        <v>221.7671</v>
      </c>
      <c r="U53" s="165">
        <v>222.7</v>
      </c>
      <c r="V53" s="166"/>
      <c r="W53" s="165">
        <v>224.4</v>
      </c>
      <c r="X53" s="165">
        <v>137.91560000000001</v>
      </c>
      <c r="Y53" s="165">
        <v>139.51939999999999</v>
      </c>
      <c r="Z53" s="165">
        <v>137.8698</v>
      </c>
      <c r="AA53" s="165">
        <v>138.56299999999999</v>
      </c>
      <c r="AB53" s="165">
        <v>135.0744</v>
      </c>
      <c r="AC53" s="166"/>
      <c r="AD53" s="165">
        <v>141.47319999999999</v>
      </c>
      <c r="AE53" s="165">
        <v>125.1161</v>
      </c>
      <c r="AF53" s="165">
        <v>138.55250000000001</v>
      </c>
    </row>
    <row r="54" spans="1:32" ht="18" customHeight="1" x14ac:dyDescent="0.3">
      <c r="A54" s="161" t="s">
        <v>46</v>
      </c>
      <c r="B54" s="161" t="s">
        <v>770</v>
      </c>
      <c r="C54" s="165">
        <v>505.78919999999999</v>
      </c>
      <c r="D54" s="165">
        <v>514.93439999999998</v>
      </c>
      <c r="E54" s="165">
        <v>514.8442</v>
      </c>
      <c r="F54" s="165">
        <v>521.01400000000001</v>
      </c>
      <c r="G54" s="165">
        <v>521.67380000000003</v>
      </c>
      <c r="H54" s="165">
        <v>520.48239999999998</v>
      </c>
      <c r="I54" s="165">
        <v>518.79740000000004</v>
      </c>
      <c r="J54" s="165">
        <v>509.68880000000001</v>
      </c>
      <c r="K54" s="165">
        <v>501.7586</v>
      </c>
      <c r="L54" s="165">
        <v>482.65499999999997</v>
      </c>
      <c r="M54" s="165">
        <v>507.68040000000002</v>
      </c>
      <c r="N54" s="165">
        <v>492.23439999999999</v>
      </c>
      <c r="O54" s="165">
        <v>225.82599999999999</v>
      </c>
      <c r="P54" s="165">
        <v>224.50200000000001</v>
      </c>
      <c r="Q54" s="165">
        <v>226.13300000000001</v>
      </c>
      <c r="R54" s="165">
        <v>223.26349999999999</v>
      </c>
      <c r="S54" s="165">
        <v>219.80070000000001</v>
      </c>
      <c r="T54" s="165">
        <v>221.89920000000001</v>
      </c>
      <c r="U54" s="165">
        <v>222.7</v>
      </c>
      <c r="V54" s="166"/>
      <c r="W54" s="165">
        <v>224.4</v>
      </c>
      <c r="X54" s="165">
        <v>138.96559999999999</v>
      </c>
      <c r="Y54" s="165">
        <v>139.33619999999999</v>
      </c>
      <c r="Z54" s="165">
        <v>137.8698</v>
      </c>
      <c r="AA54" s="165">
        <v>138.9547</v>
      </c>
      <c r="AB54" s="165">
        <v>135.5574</v>
      </c>
      <c r="AC54" s="166"/>
      <c r="AD54" s="165">
        <v>141.3561</v>
      </c>
      <c r="AE54" s="165">
        <v>124.8378</v>
      </c>
      <c r="AF54" s="165">
        <v>138.96100000000001</v>
      </c>
    </row>
    <row r="55" spans="1:32" ht="18" customHeight="1" x14ac:dyDescent="0.3">
      <c r="A55" s="161" t="s">
        <v>46</v>
      </c>
      <c r="B55" s="161" t="s">
        <v>771</v>
      </c>
      <c r="C55" s="165">
        <v>506.36619999999999</v>
      </c>
      <c r="D55" s="165">
        <v>516.45740000000001</v>
      </c>
      <c r="E55" s="166"/>
      <c r="F55" s="165">
        <v>523.48940000000005</v>
      </c>
      <c r="G55" s="165">
        <v>524.12469999999996</v>
      </c>
      <c r="H55" s="165">
        <v>522.04300000000001</v>
      </c>
      <c r="I55" s="165">
        <v>518.53139999999996</v>
      </c>
      <c r="J55" s="165">
        <v>511.72160000000002</v>
      </c>
      <c r="K55" s="165">
        <v>503.25540000000001</v>
      </c>
      <c r="L55" s="165">
        <v>483.50310000000002</v>
      </c>
      <c r="M55" s="165">
        <v>509.1268</v>
      </c>
      <c r="N55" s="165">
        <v>493.29180000000002</v>
      </c>
      <c r="O55" s="165">
        <v>225.7003</v>
      </c>
      <c r="P55" s="165">
        <v>225.6934</v>
      </c>
      <c r="Q55" s="165">
        <v>227.04140000000001</v>
      </c>
      <c r="R55" s="165">
        <v>224.25919999999999</v>
      </c>
      <c r="S55" s="165">
        <v>220.83430000000001</v>
      </c>
      <c r="T55" s="165">
        <v>222.0299</v>
      </c>
      <c r="U55" s="165">
        <v>224</v>
      </c>
      <c r="V55" s="166"/>
      <c r="W55" s="165">
        <v>225.3</v>
      </c>
      <c r="X55" s="165">
        <v>138.977</v>
      </c>
      <c r="Y55" s="165">
        <v>140.18469999999999</v>
      </c>
      <c r="Z55" s="165">
        <v>137.9684</v>
      </c>
      <c r="AA55" s="165">
        <v>139.1086</v>
      </c>
      <c r="AB55" s="165">
        <v>135.00540000000001</v>
      </c>
      <c r="AC55" s="166"/>
      <c r="AD55" s="165">
        <v>141.85380000000001</v>
      </c>
      <c r="AE55" s="165">
        <v>126.5224</v>
      </c>
      <c r="AF55" s="165">
        <v>139.7166</v>
      </c>
    </row>
    <row r="56" spans="1:32" ht="18" customHeight="1" x14ac:dyDescent="0.3">
      <c r="A56" s="161" t="s">
        <v>46</v>
      </c>
      <c r="B56" s="161" t="s">
        <v>772</v>
      </c>
      <c r="C56" s="165">
        <v>506.4187</v>
      </c>
      <c r="D56" s="165">
        <v>517.8229</v>
      </c>
      <c r="E56" s="166"/>
      <c r="F56" s="165">
        <v>521.24189999999999</v>
      </c>
      <c r="G56" s="165">
        <v>521.97239999999999</v>
      </c>
      <c r="H56" s="165">
        <v>520.21529999999996</v>
      </c>
      <c r="I56" s="165">
        <v>518.96389999999997</v>
      </c>
      <c r="J56" s="165">
        <v>509.91430000000003</v>
      </c>
      <c r="K56" s="165">
        <v>501.84750000000003</v>
      </c>
      <c r="L56" s="165">
        <v>482.88630000000001</v>
      </c>
      <c r="M56" s="165">
        <v>507.73009999999999</v>
      </c>
      <c r="N56" s="165">
        <v>492.34609999999998</v>
      </c>
      <c r="O56" s="165">
        <v>224.64949999999999</v>
      </c>
      <c r="P56" s="165">
        <v>224.3674</v>
      </c>
      <c r="Q56" s="165">
        <v>226.73750000000001</v>
      </c>
      <c r="R56" s="165">
        <v>223.8321</v>
      </c>
      <c r="S56" s="165">
        <v>220.79730000000001</v>
      </c>
      <c r="T56" s="165">
        <v>222.04249999999999</v>
      </c>
      <c r="U56" s="165">
        <v>223.4</v>
      </c>
      <c r="V56" s="166"/>
      <c r="W56" s="165">
        <v>225.2</v>
      </c>
      <c r="X56" s="165">
        <v>139.0068</v>
      </c>
      <c r="Y56" s="165">
        <v>139.75839999999999</v>
      </c>
      <c r="Z56" s="165">
        <v>138.1189</v>
      </c>
      <c r="AA56" s="165">
        <v>138.90940000000001</v>
      </c>
      <c r="AB56" s="165">
        <v>135.35040000000001</v>
      </c>
      <c r="AC56" s="166"/>
      <c r="AD56" s="165">
        <v>141.56100000000001</v>
      </c>
      <c r="AE56" s="165">
        <v>126.3369</v>
      </c>
      <c r="AF56" s="165">
        <v>139.67580000000001</v>
      </c>
    </row>
    <row r="57" spans="1:32" ht="18" customHeight="1" x14ac:dyDescent="0.3">
      <c r="A57" s="161" t="s">
        <v>773</v>
      </c>
      <c r="B57" s="161" t="s">
        <v>47</v>
      </c>
      <c r="C57" s="168">
        <v>504.68770000000001</v>
      </c>
      <c r="D57" s="168">
        <v>518.71569999999997</v>
      </c>
      <c r="E57" s="168">
        <v>521.25149999999996</v>
      </c>
      <c r="F57" s="168">
        <v>523.29769999999996</v>
      </c>
      <c r="G57" s="168">
        <v>523.6875</v>
      </c>
      <c r="H57" s="168">
        <v>522.46889999999996</v>
      </c>
      <c r="I57" s="168">
        <v>518.78380000000004</v>
      </c>
      <c r="J57" s="168">
        <v>511.05079999999998</v>
      </c>
      <c r="K57" s="168">
        <v>503.43700000000001</v>
      </c>
      <c r="L57" s="168">
        <v>484.11219999999997</v>
      </c>
      <c r="M57" s="168">
        <v>509.22239999999999</v>
      </c>
      <c r="N57" s="168">
        <v>492.01990000000001</v>
      </c>
      <c r="O57" s="168">
        <v>224.27719999999999</v>
      </c>
      <c r="P57" s="168">
        <v>224.96780000000001</v>
      </c>
      <c r="Q57" s="168">
        <v>227.30019999999999</v>
      </c>
      <c r="R57" s="168">
        <v>224.68520000000001</v>
      </c>
      <c r="S57" s="168">
        <v>221.5873</v>
      </c>
      <c r="T57" s="168">
        <v>222.0515</v>
      </c>
      <c r="U57" s="168">
        <v>224</v>
      </c>
      <c r="V57" s="169"/>
      <c r="W57" s="168">
        <v>225.9</v>
      </c>
      <c r="X57" s="168">
        <v>138.6439</v>
      </c>
      <c r="Y57" s="168">
        <v>140.376</v>
      </c>
      <c r="Z57" s="168">
        <v>138.36789999999999</v>
      </c>
      <c r="AA57" s="168">
        <v>138.85169999999999</v>
      </c>
      <c r="AB57" s="168">
        <v>135.3228</v>
      </c>
      <c r="AC57" s="169"/>
      <c r="AD57" s="168">
        <v>142.17580000000001</v>
      </c>
      <c r="AE57" s="168">
        <v>126.0097</v>
      </c>
      <c r="AF57" s="168">
        <v>139.36940000000001</v>
      </c>
    </row>
    <row r="58" spans="1:32" x14ac:dyDescent="0.3">
      <c r="A58" s="230" t="s">
        <v>785</v>
      </c>
      <c r="B58" s="230"/>
      <c r="C58" s="171">
        <v>508.517</v>
      </c>
      <c r="D58" s="171">
        <v>525.49040000000002</v>
      </c>
      <c r="E58" s="171">
        <v>527.55380000000002</v>
      </c>
      <c r="F58" s="171">
        <v>534.84910000000002</v>
      </c>
      <c r="G58" s="171">
        <v>533.47940000000006</v>
      </c>
      <c r="H58" s="171">
        <v>530.29790000000003</v>
      </c>
      <c r="I58" s="171">
        <v>518.99659999999994</v>
      </c>
      <c r="J58" s="171">
        <v>519.04909999999995</v>
      </c>
      <c r="K58" s="171">
        <v>508.49849999999998</v>
      </c>
      <c r="L58" s="171">
        <v>491.93049999999999</v>
      </c>
      <c r="M58" s="171">
        <v>518.57150000000001</v>
      </c>
      <c r="N58" s="171">
        <v>502.09019999999998</v>
      </c>
      <c r="O58" s="171">
        <v>225.82599999999999</v>
      </c>
      <c r="P58" s="171">
        <v>229.30459999999999</v>
      </c>
      <c r="Q58" s="171">
        <v>227.30019999999999</v>
      </c>
      <c r="R58" s="171">
        <v>229.49590000000001</v>
      </c>
      <c r="S58" s="171">
        <v>225.37469999999999</v>
      </c>
      <c r="T58" s="171">
        <v>223.82839999999999</v>
      </c>
      <c r="U58" s="171">
        <v>227.1</v>
      </c>
      <c r="V58" s="171">
        <v>0</v>
      </c>
      <c r="W58" s="171">
        <v>228.7</v>
      </c>
      <c r="X58" s="171">
        <v>139.9949</v>
      </c>
      <c r="Y58" s="171">
        <v>141.62479999999999</v>
      </c>
      <c r="Z58" s="171">
        <v>140.51060000000001</v>
      </c>
      <c r="AA58" s="171">
        <v>140.983</v>
      </c>
      <c r="AB58" s="171">
        <v>137.21340000000001</v>
      </c>
      <c r="AC58" s="171">
        <v>0</v>
      </c>
      <c r="AD58" s="171">
        <v>143.12729999999999</v>
      </c>
      <c r="AE58" s="171">
        <v>128.9639</v>
      </c>
      <c r="AF58" s="171">
        <v>140.90110000000001</v>
      </c>
    </row>
    <row r="59" spans="1:32" x14ac:dyDescent="0.3">
      <c r="A59" s="230" t="s">
        <v>786</v>
      </c>
      <c r="B59" s="230"/>
      <c r="C59" s="171">
        <v>501.85500000000002</v>
      </c>
      <c r="D59" s="171">
        <v>501.1748</v>
      </c>
      <c r="E59" s="171">
        <v>498.66829999999999</v>
      </c>
      <c r="F59" s="171">
        <v>513.41200000000003</v>
      </c>
      <c r="G59" s="171">
        <v>514.58010000000002</v>
      </c>
      <c r="H59" s="171">
        <v>513.66890000000001</v>
      </c>
      <c r="I59" s="171">
        <v>513.0421</v>
      </c>
      <c r="J59" s="171">
        <v>505.93</v>
      </c>
      <c r="K59" s="171">
        <v>489.35050000000001</v>
      </c>
      <c r="L59" s="171">
        <v>477.63900000000001</v>
      </c>
      <c r="M59" s="171">
        <v>500.90480000000002</v>
      </c>
      <c r="N59" s="171">
        <v>488.15960000000001</v>
      </c>
      <c r="O59" s="171">
        <v>221.53309999999999</v>
      </c>
      <c r="P59" s="171">
        <v>221.9589</v>
      </c>
      <c r="Q59" s="171">
        <v>223.03059999999999</v>
      </c>
      <c r="R59" s="171">
        <v>218.63220000000001</v>
      </c>
      <c r="S59" s="171">
        <v>217.91810000000001</v>
      </c>
      <c r="T59" s="171">
        <v>221.3168</v>
      </c>
      <c r="U59" s="171">
        <v>222</v>
      </c>
      <c r="V59" s="171">
        <v>0</v>
      </c>
      <c r="W59" s="171">
        <v>223.6</v>
      </c>
      <c r="X59" s="171">
        <v>137.91560000000001</v>
      </c>
      <c r="Y59" s="171">
        <v>138.82089999999999</v>
      </c>
      <c r="Z59" s="171">
        <v>137.56890000000001</v>
      </c>
      <c r="AA59" s="171">
        <v>138.40729999999999</v>
      </c>
      <c r="AB59" s="171">
        <v>134.5224</v>
      </c>
      <c r="AC59" s="171">
        <v>0</v>
      </c>
      <c r="AD59" s="171">
        <v>140.4486</v>
      </c>
      <c r="AE59" s="171">
        <v>122.87</v>
      </c>
      <c r="AF59" s="171">
        <v>138.55250000000001</v>
      </c>
    </row>
    <row r="60" spans="1:32" x14ac:dyDescent="0.3">
      <c r="A60" s="230" t="s">
        <v>787</v>
      </c>
      <c r="B60" s="230"/>
      <c r="C60" s="171">
        <v>505.17399791666668</v>
      </c>
      <c r="D60" s="171">
        <v>513.81839166666668</v>
      </c>
      <c r="E60" s="171">
        <v>513.63006470588232</v>
      </c>
      <c r="F60" s="171">
        <v>523.21813541666666</v>
      </c>
      <c r="G60" s="171">
        <v>523.09892916666661</v>
      </c>
      <c r="H60" s="171">
        <v>521.17411914893614</v>
      </c>
      <c r="I60" s="171">
        <v>518.40795357142861</v>
      </c>
      <c r="J60" s="171">
        <v>510.96137499999998</v>
      </c>
      <c r="K60" s="171">
        <v>500.69581333333332</v>
      </c>
      <c r="L60" s="171">
        <v>485.52717708333336</v>
      </c>
      <c r="M60" s="171">
        <v>510.99695416666668</v>
      </c>
      <c r="N60" s="171">
        <v>495.15345555555552</v>
      </c>
      <c r="O60" s="171">
        <v>223.817275</v>
      </c>
      <c r="P60" s="171">
        <v>225.92786666666663</v>
      </c>
      <c r="Q60" s="171">
        <v>225.41671249999999</v>
      </c>
      <c r="R60" s="171">
        <v>223.97413750000001</v>
      </c>
      <c r="S60" s="171">
        <v>221.03144583333332</v>
      </c>
      <c r="T60" s="171">
        <v>222.41116458333332</v>
      </c>
      <c r="U60" s="171">
        <v>224.28749999999999</v>
      </c>
      <c r="V60" s="171">
        <v>0</v>
      </c>
      <c r="W60" s="171">
        <v>225.57916666666665</v>
      </c>
      <c r="X60" s="171">
        <v>139.09377142857142</v>
      </c>
      <c r="Y60" s="171">
        <v>140.22079375000001</v>
      </c>
      <c r="Z60" s="171">
        <v>138.50008124999999</v>
      </c>
      <c r="AA60" s="171">
        <v>139.48905416666668</v>
      </c>
      <c r="AB60" s="171">
        <v>135.65428750000001</v>
      </c>
      <c r="AC60" s="171">
        <v>0</v>
      </c>
      <c r="AD60" s="171">
        <v>141.70557083333333</v>
      </c>
      <c r="AE60" s="171">
        <v>125.65030208333333</v>
      </c>
      <c r="AF60" s="171">
        <v>139.59237916666666</v>
      </c>
    </row>
    <row r="61" spans="1:32" x14ac:dyDescent="0.3">
      <c r="A61" s="230" t="s">
        <v>2294</v>
      </c>
      <c r="B61" s="230"/>
      <c r="C61" s="159" t="s">
        <v>160</v>
      </c>
      <c r="D61" s="159" t="s">
        <v>160</v>
      </c>
      <c r="E61" s="159" t="s">
        <v>160</v>
      </c>
      <c r="F61" s="159" t="s">
        <v>2295</v>
      </c>
      <c r="G61" s="159" t="s">
        <v>2295</v>
      </c>
      <c r="H61" s="159" t="s">
        <v>2295</v>
      </c>
      <c r="I61" s="159" t="s">
        <v>2296</v>
      </c>
      <c r="J61" s="159" t="s">
        <v>2296</v>
      </c>
      <c r="K61" s="159" t="s">
        <v>2296</v>
      </c>
      <c r="L61" s="159" t="s">
        <v>2296</v>
      </c>
      <c r="M61" s="159" t="s">
        <v>2296</v>
      </c>
      <c r="N61" s="159" t="s">
        <v>2296</v>
      </c>
      <c r="O61" s="159" t="s">
        <v>160</v>
      </c>
      <c r="P61" s="159" t="s">
        <v>160</v>
      </c>
      <c r="Q61" s="159" t="s">
        <v>160</v>
      </c>
      <c r="R61" s="159" t="s">
        <v>2295</v>
      </c>
      <c r="S61" s="159" t="s">
        <v>2295</v>
      </c>
      <c r="T61" s="159" t="s">
        <v>2296</v>
      </c>
      <c r="U61" s="159" t="s">
        <v>2296</v>
      </c>
      <c r="V61" s="159" t="s">
        <v>2296</v>
      </c>
      <c r="W61" s="159" t="s">
        <v>2296</v>
      </c>
      <c r="X61" s="159" t="s">
        <v>2296</v>
      </c>
      <c r="Y61" s="159" t="s">
        <v>2296</v>
      </c>
      <c r="Z61" s="159" t="s">
        <v>2296</v>
      </c>
      <c r="AA61" s="159" t="s">
        <v>2296</v>
      </c>
      <c r="AB61" s="159" t="s">
        <v>2296</v>
      </c>
      <c r="AC61" s="159" t="s">
        <v>2296</v>
      </c>
      <c r="AD61" s="159" t="s">
        <v>2296</v>
      </c>
      <c r="AE61" s="159" t="s">
        <v>2296</v>
      </c>
      <c r="AF61" s="159" t="s">
        <v>2296</v>
      </c>
    </row>
    <row r="62" spans="1:32" ht="27" customHeight="1" x14ac:dyDescent="0.3">
      <c r="A62" s="230" t="s">
        <v>3</v>
      </c>
      <c r="B62" s="230"/>
      <c r="C62" s="231" t="s">
        <v>463</v>
      </c>
      <c r="D62" s="231"/>
      <c r="E62" s="231"/>
      <c r="F62" s="231"/>
      <c r="G62" s="231"/>
      <c r="H62" s="231"/>
      <c r="I62" s="231" t="s">
        <v>163</v>
      </c>
      <c r="J62" s="231" t="s">
        <v>463</v>
      </c>
      <c r="K62" s="231" t="s">
        <v>163</v>
      </c>
      <c r="L62" s="231" t="s">
        <v>463</v>
      </c>
      <c r="M62" s="231" t="s">
        <v>300</v>
      </c>
      <c r="N62" s="231" t="s">
        <v>163</v>
      </c>
      <c r="O62" s="231" t="s">
        <v>347</v>
      </c>
      <c r="P62" s="231"/>
      <c r="Q62" s="231"/>
      <c r="R62" s="231"/>
      <c r="S62" s="231"/>
      <c r="T62" s="231" t="s">
        <v>463</v>
      </c>
      <c r="U62" s="231" t="s">
        <v>428</v>
      </c>
      <c r="V62" s="231"/>
      <c r="W62" s="231"/>
      <c r="X62" s="231" t="s">
        <v>347</v>
      </c>
      <c r="Y62" s="231" t="s">
        <v>862</v>
      </c>
      <c r="Z62" s="231" t="s">
        <v>347</v>
      </c>
      <c r="AA62" s="231" t="s">
        <v>2306</v>
      </c>
      <c r="AB62" s="231" t="s">
        <v>514</v>
      </c>
      <c r="AC62" s="231" t="s">
        <v>347</v>
      </c>
      <c r="AD62" s="231" t="s">
        <v>69</v>
      </c>
      <c r="AE62" s="231" t="s">
        <v>347</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2667</v>
      </c>
      <c r="C5" s="1"/>
      <c r="D5" s="1"/>
      <c r="E5" s="1"/>
      <c r="F5" s="1"/>
      <c r="G5" s="1"/>
    </row>
    <row r="6" spans="1:7" ht="34.950000000000003" customHeight="1" x14ac:dyDescent="0.3">
      <c r="A6" s="1"/>
      <c r="B6" s="3" t="s">
        <v>3</v>
      </c>
      <c r="C6" s="3" t="s">
        <v>4</v>
      </c>
      <c r="D6" s="3" t="s">
        <v>6</v>
      </c>
      <c r="E6" s="3" t="s">
        <v>7</v>
      </c>
      <c r="F6" s="3" t="s">
        <v>8</v>
      </c>
      <c r="G6" s="3" t="s">
        <v>2668</v>
      </c>
    </row>
    <row r="7" spans="1:7" x14ac:dyDescent="0.3">
      <c r="A7" s="1"/>
      <c r="B7" s="6" t="s">
        <v>284</v>
      </c>
      <c r="C7" s="6" t="s">
        <v>2669</v>
      </c>
      <c r="D7" s="86" t="s">
        <v>2670</v>
      </c>
      <c r="E7" s="86" t="s">
        <v>1144</v>
      </c>
      <c r="F7" s="86" t="s">
        <v>2671</v>
      </c>
      <c r="G7" s="6" t="s">
        <v>2672</v>
      </c>
    </row>
    <row r="8" spans="1:7" x14ac:dyDescent="0.3">
      <c r="A8" s="1"/>
      <c r="B8" s="6" t="s">
        <v>284</v>
      </c>
      <c r="C8" s="6" t="s">
        <v>2673</v>
      </c>
      <c r="D8" s="86" t="s">
        <v>2674</v>
      </c>
      <c r="E8" s="86" t="s">
        <v>1144</v>
      </c>
      <c r="F8" s="86" t="s">
        <v>1145</v>
      </c>
      <c r="G8" s="6" t="s">
        <v>2672</v>
      </c>
    </row>
    <row r="9" spans="1:7" x14ac:dyDescent="0.3">
      <c r="A9" s="1"/>
      <c r="B9" s="6" t="s">
        <v>347</v>
      </c>
      <c r="C9" s="6" t="s">
        <v>2675</v>
      </c>
      <c r="D9" s="86" t="s">
        <v>2676</v>
      </c>
      <c r="E9" s="86" t="s">
        <v>2677</v>
      </c>
      <c r="F9" s="86" t="s">
        <v>2678</v>
      </c>
      <c r="G9" s="6" t="s">
        <v>2679</v>
      </c>
    </row>
    <row r="10" spans="1:7" x14ac:dyDescent="0.3">
      <c r="A10" s="1"/>
      <c r="B10" s="6" t="s">
        <v>347</v>
      </c>
      <c r="C10" s="6" t="s">
        <v>2680</v>
      </c>
      <c r="D10" s="86" t="s">
        <v>2681</v>
      </c>
      <c r="E10" s="86" t="s">
        <v>2682</v>
      </c>
      <c r="F10" s="86" t="s">
        <v>2683</v>
      </c>
      <c r="G10" s="6" t="s">
        <v>2684</v>
      </c>
    </row>
    <row r="11" spans="1:7" x14ac:dyDescent="0.3">
      <c r="A11" s="1"/>
      <c r="B11" s="6" t="s">
        <v>515</v>
      </c>
      <c r="C11" s="6" t="s">
        <v>2685</v>
      </c>
      <c r="D11" s="86" t="s">
        <v>2686</v>
      </c>
      <c r="E11" s="86" t="s">
        <v>2687</v>
      </c>
      <c r="F11" s="86" t="s">
        <v>2688</v>
      </c>
      <c r="G11" s="6" t="s">
        <v>2689</v>
      </c>
    </row>
    <row r="12" spans="1:7" x14ac:dyDescent="0.3">
      <c r="A12" s="1"/>
      <c r="B12" s="6" t="s">
        <v>515</v>
      </c>
      <c r="C12" s="6" t="s">
        <v>2685</v>
      </c>
      <c r="D12" s="86" t="s">
        <v>2690</v>
      </c>
      <c r="E12" s="86" t="s">
        <v>2691</v>
      </c>
      <c r="F12" s="86" t="s">
        <v>1211</v>
      </c>
      <c r="G12" s="6" t="s">
        <v>2689</v>
      </c>
    </row>
    <row r="13" spans="1:7" x14ac:dyDescent="0.3">
      <c r="A13" s="1"/>
      <c r="B13" s="6" t="s">
        <v>180</v>
      </c>
      <c r="C13" s="6" t="s">
        <v>2692</v>
      </c>
      <c r="D13" s="86" t="s">
        <v>2693</v>
      </c>
      <c r="E13" s="86" t="s">
        <v>2694</v>
      </c>
      <c r="F13" s="86" t="s">
        <v>2695</v>
      </c>
      <c r="G13" s="6" t="s">
        <v>2696</v>
      </c>
    </row>
    <row r="14" spans="1:7" x14ac:dyDescent="0.3">
      <c r="A14" s="1"/>
      <c r="B14" s="6" t="s">
        <v>463</v>
      </c>
      <c r="C14" s="6" t="s">
        <v>2697</v>
      </c>
      <c r="D14" s="86" t="s">
        <v>2119</v>
      </c>
      <c r="E14" s="86" t="s">
        <v>2698</v>
      </c>
      <c r="F14" s="86" t="s">
        <v>2699</v>
      </c>
      <c r="G14" s="6" t="s">
        <v>2700</v>
      </c>
    </row>
    <row r="15" spans="1:7" x14ac:dyDescent="0.3">
      <c r="A15" s="1"/>
      <c r="B15" s="6" t="s">
        <v>180</v>
      </c>
      <c r="C15" s="6" t="s">
        <v>2701</v>
      </c>
      <c r="D15" s="86" t="s">
        <v>2702</v>
      </c>
      <c r="E15" s="86" t="s">
        <v>2703</v>
      </c>
      <c r="F15" s="86" t="s">
        <v>2704</v>
      </c>
      <c r="G15" s="6" t="s">
        <v>2696</v>
      </c>
    </row>
    <row r="16" spans="1:7" x14ac:dyDescent="0.3">
      <c r="A16" s="1"/>
      <c r="B16" s="6" t="s">
        <v>2301</v>
      </c>
      <c r="C16" s="6" t="s">
        <v>2705</v>
      </c>
      <c r="D16" s="86" t="s">
        <v>2706</v>
      </c>
      <c r="E16" s="86" t="s">
        <v>2707</v>
      </c>
      <c r="F16" s="86" t="s">
        <v>2708</v>
      </c>
      <c r="G16" s="6" t="s">
        <v>2709</v>
      </c>
    </row>
    <row r="17" spans="1:7" x14ac:dyDescent="0.3">
      <c r="A17" s="1"/>
      <c r="B17" s="6" t="s">
        <v>347</v>
      </c>
      <c r="C17" s="6" t="s">
        <v>2710</v>
      </c>
      <c r="D17" s="86" t="s">
        <v>2142</v>
      </c>
      <c r="E17" s="86" t="s">
        <v>2711</v>
      </c>
      <c r="F17" s="86" t="s">
        <v>2712</v>
      </c>
      <c r="G17" s="6" t="s">
        <v>2713</v>
      </c>
    </row>
    <row r="18" spans="1:7" x14ac:dyDescent="0.3">
      <c r="A18" s="1"/>
      <c r="B18" s="6" t="s">
        <v>347</v>
      </c>
      <c r="C18" s="6" t="s">
        <v>2714</v>
      </c>
      <c r="D18" s="86" t="s">
        <v>2715</v>
      </c>
      <c r="E18" s="86" t="s">
        <v>2716</v>
      </c>
      <c r="F18" s="86" t="s">
        <v>2717</v>
      </c>
      <c r="G18" s="6" t="s">
        <v>2718</v>
      </c>
    </row>
    <row r="19" spans="1:7" x14ac:dyDescent="0.3">
      <c r="A19" s="1"/>
      <c r="B19" s="6" t="s">
        <v>347</v>
      </c>
      <c r="C19" s="6" t="s">
        <v>2719</v>
      </c>
      <c r="D19" s="86" t="s">
        <v>2167</v>
      </c>
      <c r="E19" s="86" t="s">
        <v>2720</v>
      </c>
      <c r="F19" s="86" t="s">
        <v>2721</v>
      </c>
      <c r="G19" s="6" t="s">
        <v>2722</v>
      </c>
    </row>
    <row r="20" spans="1:7" x14ac:dyDescent="0.3">
      <c r="A20" s="1"/>
      <c r="B20" s="6" t="s">
        <v>180</v>
      </c>
      <c r="C20" s="6" t="s">
        <v>2701</v>
      </c>
      <c r="D20" s="86" t="s">
        <v>2723</v>
      </c>
      <c r="E20" s="86" t="s">
        <v>2724</v>
      </c>
      <c r="F20" s="86" t="s">
        <v>1145</v>
      </c>
      <c r="G20" s="6" t="s">
        <v>2696</v>
      </c>
    </row>
    <row r="21" spans="1:7" x14ac:dyDescent="0.3">
      <c r="A21" s="1"/>
      <c r="B21" s="6" t="s">
        <v>284</v>
      </c>
      <c r="C21" s="6" t="s">
        <v>2669</v>
      </c>
      <c r="D21" s="86" t="s">
        <v>2670</v>
      </c>
      <c r="E21" s="86" t="s">
        <v>2725</v>
      </c>
      <c r="F21" s="86" t="s">
        <v>1145</v>
      </c>
      <c r="G21" s="6" t="s">
        <v>2672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2726</v>
      </c>
      <c r="C5" s="1"/>
      <c r="D5" s="1"/>
      <c r="E5" s="1"/>
      <c r="F5" s="1"/>
      <c r="G5" s="1"/>
      <c r="H5" s="1"/>
      <c r="I5" s="1"/>
    </row>
    <row r="6" spans="1:9" ht="34.950000000000003" customHeight="1" x14ac:dyDescent="0.3">
      <c r="A6" s="1"/>
      <c r="B6" s="3" t="s">
        <v>4</v>
      </c>
      <c r="C6" s="3" t="s">
        <v>2727</v>
      </c>
      <c r="D6" s="3" t="s">
        <v>2728</v>
      </c>
      <c r="E6" s="3" t="s">
        <v>7</v>
      </c>
      <c r="F6" s="3" t="s">
        <v>8</v>
      </c>
      <c r="G6" s="3" t="s">
        <v>2729</v>
      </c>
      <c r="H6" s="3" t="s">
        <v>2668</v>
      </c>
      <c r="I6" s="3" t="s">
        <v>2730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2731</v>
      </c>
      <c r="C5" s="1"/>
      <c r="D5" s="1"/>
      <c r="E5" s="1"/>
      <c r="F5" s="1"/>
      <c r="G5" s="1"/>
      <c r="H5" s="1"/>
      <c r="I5" s="1"/>
    </row>
    <row r="6" spans="1:9" ht="30" customHeight="1" x14ac:dyDescent="0.3">
      <c r="A6" s="1"/>
      <c r="B6" s="200" t="s">
        <v>2732</v>
      </c>
      <c r="C6" s="200"/>
      <c r="D6" s="200"/>
      <c r="E6" s="200"/>
      <c r="F6" s="200"/>
      <c r="G6" s="200"/>
      <c r="H6" s="200"/>
      <c r="I6" s="200"/>
    </row>
    <row r="7" spans="1:9" ht="19.95" customHeight="1" x14ac:dyDescent="0.3">
      <c r="A7" s="1"/>
      <c r="B7" s="200" t="s">
        <v>2733</v>
      </c>
      <c r="C7" s="200" t="s">
        <v>2734</v>
      </c>
      <c r="D7" s="200"/>
      <c r="E7" s="200" t="s">
        <v>2735</v>
      </c>
      <c r="F7" s="200"/>
      <c r="G7" s="200" t="s">
        <v>2736</v>
      </c>
      <c r="H7" s="200"/>
      <c r="I7" s="200"/>
    </row>
    <row r="8" spans="1:9" ht="19.95" customHeight="1" x14ac:dyDescent="0.3">
      <c r="A8" s="1"/>
      <c r="B8" s="200"/>
      <c r="C8" s="3" t="s">
        <v>2737</v>
      </c>
      <c r="D8" s="3" t="s">
        <v>2738</v>
      </c>
      <c r="E8" s="3" t="s">
        <v>2737</v>
      </c>
      <c r="F8" s="3" t="s">
        <v>2738</v>
      </c>
      <c r="G8" s="3" t="s">
        <v>2737</v>
      </c>
      <c r="H8" s="3" t="s">
        <v>2738</v>
      </c>
      <c r="I8" s="3" t="s">
        <v>2739</v>
      </c>
    </row>
    <row r="9" spans="1:9" ht="26.4" x14ac:dyDescent="0.3">
      <c r="A9" s="1"/>
      <c r="B9" s="86" t="s">
        <v>2740</v>
      </c>
      <c r="C9" s="86" t="s">
        <v>2741</v>
      </c>
      <c r="D9" s="86" t="s">
        <v>2741</v>
      </c>
      <c r="E9" s="86" t="s">
        <v>2741</v>
      </c>
      <c r="F9" s="86" t="s">
        <v>2741</v>
      </c>
      <c r="G9" s="86" t="s">
        <v>2741</v>
      </c>
      <c r="H9" s="86" t="s">
        <v>2741</v>
      </c>
      <c r="I9" s="86" t="s">
        <v>2742</v>
      </c>
    </row>
    <row r="10" spans="1:9" ht="26.4" x14ac:dyDescent="0.3">
      <c r="A10" s="1"/>
      <c r="B10" s="86" t="s">
        <v>2743</v>
      </c>
      <c r="C10" s="86" t="s">
        <v>2741</v>
      </c>
      <c r="D10" s="86" t="s">
        <v>2741</v>
      </c>
      <c r="E10" s="86" t="s">
        <v>2741</v>
      </c>
      <c r="F10" s="86" t="s">
        <v>2741</v>
      </c>
      <c r="G10" s="86" t="s">
        <v>2741</v>
      </c>
      <c r="H10" s="86" t="s">
        <v>2741</v>
      </c>
      <c r="I10" s="86" t="s">
        <v>2742</v>
      </c>
    </row>
    <row r="11" spans="1:9" ht="26.4" x14ac:dyDescent="0.3">
      <c r="A11" s="1"/>
      <c r="B11" s="86" t="s">
        <v>2744</v>
      </c>
      <c r="C11" s="86" t="s">
        <v>2745</v>
      </c>
      <c r="D11" s="86" t="s">
        <v>2746</v>
      </c>
      <c r="E11" s="86" t="s">
        <v>2747</v>
      </c>
      <c r="F11" s="86" t="s">
        <v>2748</v>
      </c>
      <c r="G11" s="86" t="s">
        <v>883</v>
      </c>
      <c r="H11" s="86" t="s">
        <v>883</v>
      </c>
      <c r="I11" s="86" t="s">
        <v>883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153</v>
      </c>
      <c r="C14" s="200"/>
      <c r="D14" s="200"/>
      <c r="E14" s="200"/>
      <c r="F14" s="200"/>
      <c r="G14" s="200"/>
      <c r="H14" s="200"/>
      <c r="I14" s="200"/>
    </row>
    <row r="15" spans="1:9" ht="19.95" customHeight="1" x14ac:dyDescent="0.3">
      <c r="A15" s="1"/>
      <c r="B15" s="200" t="s">
        <v>2733</v>
      </c>
      <c r="C15" s="200" t="s">
        <v>2734</v>
      </c>
      <c r="D15" s="200"/>
      <c r="E15" s="200" t="s">
        <v>2735</v>
      </c>
      <c r="F15" s="200"/>
      <c r="G15" s="200" t="s">
        <v>2736</v>
      </c>
      <c r="H15" s="200"/>
      <c r="I15" s="200"/>
    </row>
    <row r="16" spans="1:9" ht="19.95" customHeight="1" x14ac:dyDescent="0.3">
      <c r="A16" s="1"/>
      <c r="B16" s="200"/>
      <c r="C16" s="3" t="s">
        <v>2737</v>
      </c>
      <c r="D16" s="3" t="s">
        <v>2738</v>
      </c>
      <c r="E16" s="3" t="s">
        <v>2737</v>
      </c>
      <c r="F16" s="3" t="s">
        <v>2738</v>
      </c>
      <c r="G16" s="3" t="s">
        <v>2737</v>
      </c>
      <c r="H16" s="3" t="s">
        <v>2738</v>
      </c>
      <c r="I16" s="3" t="s">
        <v>2739</v>
      </c>
    </row>
    <row r="17" spans="1:9" ht="26.4" x14ac:dyDescent="0.3">
      <c r="A17" s="1"/>
      <c r="B17" s="86" t="s">
        <v>2740</v>
      </c>
      <c r="C17" s="86" t="s">
        <v>2741</v>
      </c>
      <c r="D17" s="86" t="s">
        <v>2741</v>
      </c>
      <c r="E17" s="86" t="s">
        <v>2741</v>
      </c>
      <c r="F17" s="86" t="s">
        <v>2741</v>
      </c>
      <c r="G17" s="86" t="s">
        <v>2741</v>
      </c>
      <c r="H17" s="86" t="s">
        <v>2741</v>
      </c>
      <c r="I17" s="86" t="s">
        <v>2742</v>
      </c>
    </row>
    <row r="18" spans="1:9" ht="26.4" x14ac:dyDescent="0.3">
      <c r="A18" s="1"/>
      <c r="B18" s="86" t="s">
        <v>2743</v>
      </c>
      <c r="C18" s="86" t="s">
        <v>2741</v>
      </c>
      <c r="D18" s="86" t="s">
        <v>2741</v>
      </c>
      <c r="E18" s="86" t="s">
        <v>2741</v>
      </c>
      <c r="F18" s="86" t="s">
        <v>2741</v>
      </c>
      <c r="G18" s="86" t="s">
        <v>2741</v>
      </c>
      <c r="H18" s="86" t="s">
        <v>2741</v>
      </c>
      <c r="I18" s="86" t="s">
        <v>2742</v>
      </c>
    </row>
    <row r="19" spans="1:9" x14ac:dyDescent="0.3">
      <c r="A19" s="1"/>
      <c r="B19" s="86" t="s">
        <v>2744</v>
      </c>
      <c r="C19" s="86" t="s">
        <v>2741</v>
      </c>
      <c r="D19" s="86" t="s">
        <v>2741</v>
      </c>
      <c r="E19" s="86" t="s">
        <v>2741</v>
      </c>
      <c r="F19" s="86" t="s">
        <v>2741</v>
      </c>
      <c r="G19" s="86" t="s">
        <v>883</v>
      </c>
      <c r="H19" s="86" t="s">
        <v>883</v>
      </c>
      <c r="I19" s="86" t="s">
        <v>883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2749</v>
      </c>
      <c r="C22" s="200"/>
      <c r="D22" s="200"/>
      <c r="E22" s="200"/>
      <c r="F22" s="200"/>
      <c r="G22" s="200"/>
      <c r="H22" s="200"/>
      <c r="I22" s="200"/>
    </row>
    <row r="23" spans="1:9" ht="19.95" customHeight="1" x14ac:dyDescent="0.3">
      <c r="A23" s="1"/>
      <c r="B23" s="200" t="s">
        <v>2733</v>
      </c>
      <c r="C23" s="200" t="s">
        <v>2734</v>
      </c>
      <c r="D23" s="200"/>
      <c r="E23" s="200" t="s">
        <v>2735</v>
      </c>
      <c r="F23" s="200"/>
      <c r="G23" s="200" t="s">
        <v>2736</v>
      </c>
      <c r="H23" s="200"/>
      <c r="I23" s="200"/>
    </row>
    <row r="24" spans="1:9" ht="19.95" customHeight="1" x14ac:dyDescent="0.3">
      <c r="A24" s="1"/>
      <c r="B24" s="200"/>
      <c r="C24" s="3" t="s">
        <v>2737</v>
      </c>
      <c r="D24" s="3" t="s">
        <v>2738</v>
      </c>
      <c r="E24" s="3" t="s">
        <v>2737</v>
      </c>
      <c r="F24" s="3" t="s">
        <v>2738</v>
      </c>
      <c r="G24" s="3" t="s">
        <v>2737</v>
      </c>
      <c r="H24" s="3" t="s">
        <v>2738</v>
      </c>
      <c r="I24" s="3" t="s">
        <v>2739</v>
      </c>
    </row>
    <row r="25" spans="1:9" ht="26.4" x14ac:dyDescent="0.3">
      <c r="A25" s="1"/>
      <c r="B25" s="86" t="s">
        <v>2740</v>
      </c>
      <c r="C25" s="86" t="s">
        <v>2741</v>
      </c>
      <c r="D25" s="86" t="s">
        <v>2741</v>
      </c>
      <c r="E25" s="86" t="s">
        <v>2741</v>
      </c>
      <c r="F25" s="86" t="s">
        <v>2741</v>
      </c>
      <c r="G25" s="86" t="s">
        <v>2741</v>
      </c>
      <c r="H25" s="86" t="s">
        <v>2741</v>
      </c>
      <c r="I25" s="86" t="s">
        <v>2742</v>
      </c>
    </row>
    <row r="26" spans="1:9" ht="26.4" x14ac:dyDescent="0.3">
      <c r="A26" s="1"/>
      <c r="B26" s="86" t="s">
        <v>2743</v>
      </c>
      <c r="C26" s="86" t="s">
        <v>2741</v>
      </c>
      <c r="D26" s="86" t="s">
        <v>2741</v>
      </c>
      <c r="E26" s="86" t="s">
        <v>2741</v>
      </c>
      <c r="F26" s="86" t="s">
        <v>2741</v>
      </c>
      <c r="G26" s="86" t="s">
        <v>2741</v>
      </c>
      <c r="H26" s="86" t="s">
        <v>2741</v>
      </c>
      <c r="I26" s="86" t="s">
        <v>2742</v>
      </c>
    </row>
    <row r="27" spans="1:9" ht="26.4" x14ac:dyDescent="0.3">
      <c r="A27" s="1"/>
      <c r="B27" s="86" t="s">
        <v>2744</v>
      </c>
      <c r="C27" s="86" t="s">
        <v>2745</v>
      </c>
      <c r="D27" s="86" t="s">
        <v>2750</v>
      </c>
      <c r="E27" s="86" t="s">
        <v>2747</v>
      </c>
      <c r="F27" s="86" t="s">
        <v>2751</v>
      </c>
      <c r="G27" s="86" t="s">
        <v>883</v>
      </c>
      <c r="H27" s="86" t="s">
        <v>883</v>
      </c>
      <c r="I27" s="86" t="s">
        <v>883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2652</v>
      </c>
      <c r="C30" s="200"/>
      <c r="D30" s="200"/>
      <c r="E30" s="200"/>
      <c r="F30" s="200"/>
      <c r="G30" s="200"/>
      <c r="H30" s="200"/>
      <c r="I30" s="200"/>
    </row>
    <row r="31" spans="1:9" ht="19.95" customHeight="1" x14ac:dyDescent="0.3">
      <c r="A31" s="1"/>
      <c r="B31" s="200" t="s">
        <v>2733</v>
      </c>
      <c r="C31" s="200" t="s">
        <v>2734</v>
      </c>
      <c r="D31" s="200"/>
      <c r="E31" s="200" t="s">
        <v>2735</v>
      </c>
      <c r="F31" s="200"/>
      <c r="G31" s="200" t="s">
        <v>2736</v>
      </c>
      <c r="H31" s="200"/>
      <c r="I31" s="200"/>
    </row>
    <row r="32" spans="1:9" ht="19.95" customHeight="1" x14ac:dyDescent="0.3">
      <c r="A32" s="1"/>
      <c r="B32" s="200"/>
      <c r="C32" s="3" t="s">
        <v>2737</v>
      </c>
      <c r="D32" s="3" t="s">
        <v>2738</v>
      </c>
      <c r="E32" s="3" t="s">
        <v>2737</v>
      </c>
      <c r="F32" s="3" t="s">
        <v>2738</v>
      </c>
      <c r="G32" s="3" t="s">
        <v>2737</v>
      </c>
      <c r="H32" s="3" t="s">
        <v>2738</v>
      </c>
      <c r="I32" s="3" t="s">
        <v>2739</v>
      </c>
    </row>
    <row r="33" spans="1:9" ht="26.4" x14ac:dyDescent="0.3">
      <c r="A33" s="1"/>
      <c r="B33" s="86" t="s">
        <v>2740</v>
      </c>
      <c r="C33" s="86" t="s">
        <v>2741</v>
      </c>
      <c r="D33" s="86" t="s">
        <v>2741</v>
      </c>
      <c r="E33" s="86" t="s">
        <v>2741</v>
      </c>
      <c r="F33" s="86" t="s">
        <v>2741</v>
      </c>
      <c r="G33" s="86" t="s">
        <v>2741</v>
      </c>
      <c r="H33" s="86" t="s">
        <v>2741</v>
      </c>
      <c r="I33" s="86" t="s">
        <v>2742</v>
      </c>
    </row>
    <row r="34" spans="1:9" ht="26.4" x14ac:dyDescent="0.3">
      <c r="A34" s="1"/>
      <c r="B34" s="86" t="s">
        <v>2743</v>
      </c>
      <c r="C34" s="86" t="s">
        <v>2741</v>
      </c>
      <c r="D34" s="86" t="s">
        <v>2741</v>
      </c>
      <c r="E34" s="86" t="s">
        <v>2741</v>
      </c>
      <c r="F34" s="86" t="s">
        <v>2741</v>
      </c>
      <c r="G34" s="86" t="s">
        <v>2741</v>
      </c>
      <c r="H34" s="86" t="s">
        <v>2741</v>
      </c>
      <c r="I34" s="86" t="s">
        <v>2742</v>
      </c>
    </row>
    <row r="35" spans="1:9" ht="26.4" x14ac:dyDescent="0.3">
      <c r="A35" s="1"/>
      <c r="B35" s="86" t="s">
        <v>2744</v>
      </c>
      <c r="C35" s="86" t="s">
        <v>2745</v>
      </c>
      <c r="D35" s="86" t="s">
        <v>2746</v>
      </c>
      <c r="E35" s="86" t="s">
        <v>2747</v>
      </c>
      <c r="F35" s="86" t="s">
        <v>2748</v>
      </c>
      <c r="G35" s="86" t="s">
        <v>883</v>
      </c>
      <c r="H35" s="86" t="s">
        <v>883</v>
      </c>
      <c r="I35" s="86" t="s">
        <v>883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28</v>
      </c>
      <c r="C38" s="200"/>
      <c r="D38" s="200"/>
      <c r="E38" s="200"/>
      <c r="F38" s="200"/>
      <c r="G38" s="200"/>
      <c r="H38" s="200"/>
      <c r="I38" s="200"/>
    </row>
    <row r="39" spans="1:9" ht="19.95" customHeight="1" x14ac:dyDescent="0.3">
      <c r="A39" s="1"/>
      <c r="B39" s="200" t="s">
        <v>2733</v>
      </c>
      <c r="C39" s="200" t="s">
        <v>2734</v>
      </c>
      <c r="D39" s="200"/>
      <c r="E39" s="200" t="s">
        <v>2735</v>
      </c>
      <c r="F39" s="200"/>
      <c r="G39" s="200" t="s">
        <v>2736</v>
      </c>
      <c r="H39" s="200"/>
      <c r="I39" s="200"/>
    </row>
    <row r="40" spans="1:9" ht="19.95" customHeight="1" x14ac:dyDescent="0.3">
      <c r="A40" s="1"/>
      <c r="B40" s="200"/>
      <c r="C40" s="3" t="s">
        <v>2737</v>
      </c>
      <c r="D40" s="3" t="s">
        <v>2738</v>
      </c>
      <c r="E40" s="3" t="s">
        <v>2737</v>
      </c>
      <c r="F40" s="3" t="s">
        <v>2738</v>
      </c>
      <c r="G40" s="3" t="s">
        <v>2737</v>
      </c>
      <c r="H40" s="3" t="s">
        <v>2738</v>
      </c>
      <c r="I40" s="3" t="s">
        <v>2739</v>
      </c>
    </row>
    <row r="41" spans="1:9" ht="26.4" x14ac:dyDescent="0.3">
      <c r="A41" s="1"/>
      <c r="B41" s="86" t="s">
        <v>2740</v>
      </c>
      <c r="C41" s="86" t="s">
        <v>2741</v>
      </c>
      <c r="D41" s="86" t="s">
        <v>2741</v>
      </c>
      <c r="E41" s="86" t="s">
        <v>2741</v>
      </c>
      <c r="F41" s="86" t="s">
        <v>2741</v>
      </c>
      <c r="G41" s="86" t="s">
        <v>2741</v>
      </c>
      <c r="H41" s="86" t="s">
        <v>2741</v>
      </c>
      <c r="I41" s="86" t="s">
        <v>2742</v>
      </c>
    </row>
    <row r="42" spans="1:9" ht="26.4" x14ac:dyDescent="0.3">
      <c r="A42" s="1"/>
      <c r="B42" s="86" t="s">
        <v>2743</v>
      </c>
      <c r="C42" s="86" t="s">
        <v>2741</v>
      </c>
      <c r="D42" s="86" t="s">
        <v>2741</v>
      </c>
      <c r="E42" s="86" t="s">
        <v>2741</v>
      </c>
      <c r="F42" s="86" t="s">
        <v>2741</v>
      </c>
      <c r="G42" s="86" t="s">
        <v>2741</v>
      </c>
      <c r="H42" s="86" t="s">
        <v>2741</v>
      </c>
      <c r="I42" s="86" t="s">
        <v>2742</v>
      </c>
    </row>
    <row r="43" spans="1:9" ht="26.4" x14ac:dyDescent="0.3">
      <c r="A43" s="1"/>
      <c r="B43" s="86" t="s">
        <v>2744</v>
      </c>
      <c r="C43" s="86" t="s">
        <v>2745</v>
      </c>
      <c r="D43" s="86" t="s">
        <v>2746</v>
      </c>
      <c r="E43" s="86" t="s">
        <v>2747</v>
      </c>
      <c r="F43" s="86" t="s">
        <v>2752</v>
      </c>
      <c r="G43" s="86" t="s">
        <v>883</v>
      </c>
      <c r="H43" s="86" t="s">
        <v>883</v>
      </c>
      <c r="I43" s="86" t="s">
        <v>883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2753</v>
      </c>
      <c r="C46" s="200"/>
      <c r="D46" s="200"/>
      <c r="E46" s="200"/>
      <c r="F46" s="200"/>
      <c r="G46" s="200"/>
      <c r="H46" s="200"/>
      <c r="I46" s="200"/>
    </row>
    <row r="47" spans="1:9" ht="19.95" customHeight="1" x14ac:dyDescent="0.3">
      <c r="A47" s="1"/>
      <c r="B47" s="200" t="s">
        <v>2733</v>
      </c>
      <c r="C47" s="200" t="s">
        <v>2734</v>
      </c>
      <c r="D47" s="200"/>
      <c r="E47" s="200" t="s">
        <v>2735</v>
      </c>
      <c r="F47" s="200"/>
      <c r="G47" s="200" t="s">
        <v>2736</v>
      </c>
      <c r="H47" s="200"/>
      <c r="I47" s="200"/>
    </row>
    <row r="48" spans="1:9" ht="19.95" customHeight="1" x14ac:dyDescent="0.3">
      <c r="A48" s="1"/>
      <c r="B48" s="200"/>
      <c r="C48" s="3" t="s">
        <v>2737</v>
      </c>
      <c r="D48" s="3" t="s">
        <v>2738</v>
      </c>
      <c r="E48" s="3" t="s">
        <v>2737</v>
      </c>
      <c r="F48" s="3" t="s">
        <v>2738</v>
      </c>
      <c r="G48" s="3" t="s">
        <v>2737</v>
      </c>
      <c r="H48" s="3" t="s">
        <v>2738</v>
      </c>
      <c r="I48" s="3" t="s">
        <v>2739</v>
      </c>
    </row>
    <row r="49" spans="1:9" ht="26.4" x14ac:dyDescent="0.3">
      <c r="A49" s="1"/>
      <c r="B49" s="86" t="s">
        <v>2740</v>
      </c>
      <c r="C49" s="86" t="s">
        <v>2741</v>
      </c>
      <c r="D49" s="86" t="s">
        <v>2741</v>
      </c>
      <c r="E49" s="86" t="s">
        <v>2741</v>
      </c>
      <c r="F49" s="86" t="s">
        <v>2741</v>
      </c>
      <c r="G49" s="86" t="s">
        <v>2741</v>
      </c>
      <c r="H49" s="86" t="s">
        <v>2741</v>
      </c>
      <c r="I49" s="86" t="s">
        <v>2742</v>
      </c>
    </row>
    <row r="50" spans="1:9" ht="26.4" x14ac:dyDescent="0.3">
      <c r="A50" s="1"/>
      <c r="B50" s="86" t="s">
        <v>2743</v>
      </c>
      <c r="C50" s="86" t="s">
        <v>2741</v>
      </c>
      <c r="D50" s="86" t="s">
        <v>2741</v>
      </c>
      <c r="E50" s="86" t="s">
        <v>2741</v>
      </c>
      <c r="F50" s="86" t="s">
        <v>2741</v>
      </c>
      <c r="G50" s="86" t="s">
        <v>2741</v>
      </c>
      <c r="H50" s="86" t="s">
        <v>2741</v>
      </c>
      <c r="I50" s="86" t="s">
        <v>2742</v>
      </c>
    </row>
    <row r="51" spans="1:9" ht="26.4" x14ac:dyDescent="0.3">
      <c r="A51" s="1"/>
      <c r="B51" s="86" t="s">
        <v>2744</v>
      </c>
      <c r="C51" s="86" t="s">
        <v>2745</v>
      </c>
      <c r="D51" s="86" t="s">
        <v>2746</v>
      </c>
      <c r="E51" s="86" t="s">
        <v>2747</v>
      </c>
      <c r="F51" s="86" t="s">
        <v>2748</v>
      </c>
      <c r="G51" s="86" t="s">
        <v>883</v>
      </c>
      <c r="H51" s="86" t="s">
        <v>883</v>
      </c>
      <c r="I51" s="86" t="s">
        <v>883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2754</v>
      </c>
      <c r="C54" s="200"/>
      <c r="D54" s="200"/>
      <c r="E54" s="200"/>
      <c r="F54" s="200"/>
      <c r="G54" s="200"/>
      <c r="H54" s="200"/>
      <c r="I54" s="200"/>
    </row>
    <row r="55" spans="1:9" ht="19.95" customHeight="1" x14ac:dyDescent="0.3">
      <c r="A55" s="1"/>
      <c r="B55" s="200" t="s">
        <v>2733</v>
      </c>
      <c r="C55" s="200" t="s">
        <v>2734</v>
      </c>
      <c r="D55" s="200"/>
      <c r="E55" s="200" t="s">
        <v>2735</v>
      </c>
      <c r="F55" s="200"/>
      <c r="G55" s="200" t="s">
        <v>2736</v>
      </c>
      <c r="H55" s="200"/>
      <c r="I55" s="200"/>
    </row>
    <row r="56" spans="1:9" ht="19.95" customHeight="1" x14ac:dyDescent="0.3">
      <c r="A56" s="1"/>
      <c r="B56" s="200"/>
      <c r="C56" s="3" t="s">
        <v>2737</v>
      </c>
      <c r="D56" s="3" t="s">
        <v>2738</v>
      </c>
      <c r="E56" s="3" t="s">
        <v>2737</v>
      </c>
      <c r="F56" s="3" t="s">
        <v>2738</v>
      </c>
      <c r="G56" s="3" t="s">
        <v>2737</v>
      </c>
      <c r="H56" s="3" t="s">
        <v>2738</v>
      </c>
      <c r="I56" s="3" t="s">
        <v>2739</v>
      </c>
    </row>
    <row r="57" spans="1:9" ht="26.4" x14ac:dyDescent="0.3">
      <c r="A57" s="1"/>
      <c r="B57" s="86" t="s">
        <v>2740</v>
      </c>
      <c r="C57" s="86" t="s">
        <v>2741</v>
      </c>
      <c r="D57" s="86" t="s">
        <v>2741</v>
      </c>
      <c r="E57" s="86" t="s">
        <v>2741</v>
      </c>
      <c r="F57" s="86" t="s">
        <v>2741</v>
      </c>
      <c r="G57" s="86" t="s">
        <v>2741</v>
      </c>
      <c r="H57" s="86" t="s">
        <v>2741</v>
      </c>
      <c r="I57" s="86" t="s">
        <v>2742</v>
      </c>
    </row>
    <row r="58" spans="1:9" ht="26.4" x14ac:dyDescent="0.3">
      <c r="A58" s="1"/>
      <c r="B58" s="86" t="s">
        <v>2743</v>
      </c>
      <c r="C58" s="86" t="s">
        <v>2741</v>
      </c>
      <c r="D58" s="86" t="s">
        <v>2741</v>
      </c>
      <c r="E58" s="86" t="s">
        <v>2741</v>
      </c>
      <c r="F58" s="86" t="s">
        <v>2741</v>
      </c>
      <c r="G58" s="86" t="s">
        <v>2741</v>
      </c>
      <c r="H58" s="86" t="s">
        <v>2741</v>
      </c>
      <c r="I58" s="86" t="s">
        <v>2742</v>
      </c>
    </row>
    <row r="59" spans="1:9" ht="26.4" x14ac:dyDescent="0.3">
      <c r="A59" s="1"/>
      <c r="B59" s="86" t="s">
        <v>2744</v>
      </c>
      <c r="C59" s="86" t="s">
        <v>2745</v>
      </c>
      <c r="D59" s="86" t="s">
        <v>2746</v>
      </c>
      <c r="E59" s="86" t="s">
        <v>2747</v>
      </c>
      <c r="F59" s="86" t="s">
        <v>2748</v>
      </c>
      <c r="G59" s="86" t="s">
        <v>883</v>
      </c>
      <c r="H59" s="86" t="s">
        <v>883</v>
      </c>
      <c r="I59" s="86" t="s">
        <v>883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36</v>
      </c>
      <c r="C62" s="200"/>
      <c r="D62" s="200"/>
      <c r="E62" s="200"/>
      <c r="F62" s="200"/>
      <c r="G62" s="200"/>
      <c r="H62" s="200"/>
      <c r="I62" s="200"/>
    </row>
    <row r="63" spans="1:9" ht="19.95" customHeight="1" x14ac:dyDescent="0.3">
      <c r="A63" s="1"/>
      <c r="B63" s="200" t="s">
        <v>2733</v>
      </c>
      <c r="C63" s="200" t="s">
        <v>2734</v>
      </c>
      <c r="D63" s="200"/>
      <c r="E63" s="200" t="s">
        <v>2735</v>
      </c>
      <c r="F63" s="200"/>
      <c r="G63" s="200" t="s">
        <v>2736</v>
      </c>
      <c r="H63" s="200"/>
      <c r="I63" s="200"/>
    </row>
    <row r="64" spans="1:9" ht="19.95" customHeight="1" x14ac:dyDescent="0.3">
      <c r="A64" s="1"/>
      <c r="B64" s="200"/>
      <c r="C64" s="3" t="s">
        <v>2737</v>
      </c>
      <c r="D64" s="3" t="s">
        <v>2738</v>
      </c>
      <c r="E64" s="3" t="s">
        <v>2737</v>
      </c>
      <c r="F64" s="3" t="s">
        <v>2738</v>
      </c>
      <c r="G64" s="3" t="s">
        <v>2737</v>
      </c>
      <c r="H64" s="3" t="s">
        <v>2738</v>
      </c>
      <c r="I64" s="3" t="s">
        <v>2739</v>
      </c>
    </row>
    <row r="65" spans="1:9" ht="26.4" x14ac:dyDescent="0.3">
      <c r="A65" s="1"/>
      <c r="B65" s="86" t="s">
        <v>2740</v>
      </c>
      <c r="C65" s="86" t="s">
        <v>2741</v>
      </c>
      <c r="D65" s="86" t="s">
        <v>2741</v>
      </c>
      <c r="E65" s="86" t="s">
        <v>2741</v>
      </c>
      <c r="F65" s="86" t="s">
        <v>2741</v>
      </c>
      <c r="G65" s="86" t="s">
        <v>2741</v>
      </c>
      <c r="H65" s="86" t="s">
        <v>2741</v>
      </c>
      <c r="I65" s="86" t="s">
        <v>2742</v>
      </c>
    </row>
    <row r="66" spans="1:9" ht="26.4" x14ac:dyDescent="0.3">
      <c r="A66" s="1"/>
      <c r="B66" s="86" t="s">
        <v>2743</v>
      </c>
      <c r="C66" s="86" t="s">
        <v>2741</v>
      </c>
      <c r="D66" s="86" t="s">
        <v>2741</v>
      </c>
      <c r="E66" s="86" t="s">
        <v>2741</v>
      </c>
      <c r="F66" s="86" t="s">
        <v>2741</v>
      </c>
      <c r="G66" s="86" t="s">
        <v>2741</v>
      </c>
      <c r="H66" s="86" t="s">
        <v>2741</v>
      </c>
      <c r="I66" s="86" t="s">
        <v>2742</v>
      </c>
    </row>
    <row r="67" spans="1:9" ht="26.4" x14ac:dyDescent="0.3">
      <c r="A67" s="1"/>
      <c r="B67" s="86" t="s">
        <v>2744</v>
      </c>
      <c r="C67" s="86" t="s">
        <v>2745</v>
      </c>
      <c r="D67" s="86" t="s">
        <v>2750</v>
      </c>
      <c r="E67" s="86" t="s">
        <v>2747</v>
      </c>
      <c r="F67" s="86" t="s">
        <v>2751</v>
      </c>
      <c r="G67" s="86" t="s">
        <v>883</v>
      </c>
      <c r="H67" s="86" t="s">
        <v>883</v>
      </c>
      <c r="I67" s="86" t="s">
        <v>883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2755</v>
      </c>
      <c r="C5" s="1"/>
      <c r="D5" s="1"/>
      <c r="E5" s="1"/>
      <c r="F5" s="1"/>
      <c r="G5" s="1"/>
    </row>
    <row r="6" spans="1:7" ht="30" customHeight="1" x14ac:dyDescent="0.3">
      <c r="A6" s="1"/>
      <c r="B6" s="200" t="s">
        <v>2732</v>
      </c>
      <c r="C6" s="200"/>
      <c r="D6" s="200"/>
      <c r="E6" s="200"/>
      <c r="F6" s="200"/>
      <c r="G6" s="200"/>
    </row>
    <row r="7" spans="1:7" x14ac:dyDescent="0.3">
      <c r="A7" s="1"/>
      <c r="B7" s="200" t="s">
        <v>2756</v>
      </c>
      <c r="C7" s="200" t="s">
        <v>2757</v>
      </c>
      <c r="D7" s="200" t="s">
        <v>2758</v>
      </c>
      <c r="E7" s="200" t="s">
        <v>2759</v>
      </c>
      <c r="F7" s="200" t="s">
        <v>2760</v>
      </c>
      <c r="G7" s="200"/>
    </row>
    <row r="8" spans="1:7" x14ac:dyDescent="0.3">
      <c r="A8" s="1"/>
      <c r="B8" s="200"/>
      <c r="C8" s="200"/>
      <c r="D8" s="200"/>
      <c r="E8" s="200"/>
      <c r="F8" s="200" t="s">
        <v>2738</v>
      </c>
      <c r="G8" s="200"/>
    </row>
    <row r="9" spans="1:7" x14ac:dyDescent="0.3">
      <c r="A9" s="1"/>
      <c r="B9" s="200"/>
      <c r="C9" s="200"/>
      <c r="D9" s="200"/>
      <c r="E9" s="200"/>
      <c r="F9" s="3" t="s">
        <v>2761</v>
      </c>
      <c r="G9" s="3" t="s">
        <v>2762</v>
      </c>
    </row>
    <row r="10" spans="1:7" x14ac:dyDescent="0.3">
      <c r="A10" s="1"/>
      <c r="B10" s="86" t="s">
        <v>2740</v>
      </c>
      <c r="C10" s="86" t="s">
        <v>2741</v>
      </c>
      <c r="D10" s="86" t="s">
        <v>2741</v>
      </c>
      <c r="E10" s="86">
        <v>0</v>
      </c>
      <c r="F10" s="86">
        <v>60.36</v>
      </c>
      <c r="G10" s="86">
        <v>59.64</v>
      </c>
    </row>
    <row r="11" spans="1:7" x14ac:dyDescent="0.3">
      <c r="A11" s="1"/>
      <c r="B11" s="86" t="s">
        <v>2763</v>
      </c>
      <c r="C11" s="86" t="s">
        <v>2741</v>
      </c>
      <c r="D11" s="86" t="s">
        <v>2741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153</v>
      </c>
      <c r="C14" s="200"/>
      <c r="D14" s="200"/>
      <c r="E14" s="200"/>
      <c r="F14" s="200"/>
      <c r="G14" s="200"/>
    </row>
    <row r="15" spans="1:7" x14ac:dyDescent="0.3">
      <c r="A15" s="1"/>
      <c r="B15" s="200" t="s">
        <v>2756</v>
      </c>
      <c r="C15" s="200" t="s">
        <v>2757</v>
      </c>
      <c r="D15" s="200" t="s">
        <v>2758</v>
      </c>
      <c r="E15" s="200" t="s">
        <v>2759</v>
      </c>
      <c r="F15" s="200" t="s">
        <v>2760</v>
      </c>
      <c r="G15" s="200"/>
    </row>
    <row r="16" spans="1:7" x14ac:dyDescent="0.3">
      <c r="A16" s="1"/>
      <c r="B16" s="200"/>
      <c r="C16" s="200"/>
      <c r="D16" s="200"/>
      <c r="E16" s="200"/>
      <c r="F16" s="200" t="s">
        <v>2738</v>
      </c>
      <c r="G16" s="200"/>
    </row>
    <row r="17" spans="1:7" x14ac:dyDescent="0.3">
      <c r="A17" s="1"/>
      <c r="B17" s="200"/>
      <c r="C17" s="200"/>
      <c r="D17" s="200"/>
      <c r="E17" s="200"/>
      <c r="F17" s="3" t="s">
        <v>2761</v>
      </c>
      <c r="G17" s="3" t="s">
        <v>2762</v>
      </c>
    </row>
    <row r="18" spans="1:7" x14ac:dyDescent="0.3">
      <c r="A18" s="1"/>
      <c r="B18" s="86" t="s">
        <v>2740</v>
      </c>
      <c r="C18" s="86" t="s">
        <v>2741</v>
      </c>
      <c r="D18" s="86" t="s">
        <v>2741</v>
      </c>
      <c r="E18" s="86">
        <v>0</v>
      </c>
      <c r="F18" s="86">
        <v>60.36</v>
      </c>
      <c r="G18" s="86">
        <v>59.64</v>
      </c>
    </row>
    <row r="19" spans="1:7" x14ac:dyDescent="0.3">
      <c r="A19" s="1"/>
      <c r="B19" s="86" t="s">
        <v>2763</v>
      </c>
      <c r="C19" s="86" t="s">
        <v>2741</v>
      </c>
      <c r="D19" s="86" t="s">
        <v>2741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2749</v>
      </c>
      <c r="C22" s="200"/>
      <c r="D22" s="200"/>
      <c r="E22" s="200"/>
      <c r="F22" s="200"/>
      <c r="G22" s="200"/>
    </row>
    <row r="23" spans="1:7" x14ac:dyDescent="0.3">
      <c r="A23" s="1"/>
      <c r="B23" s="200" t="s">
        <v>2756</v>
      </c>
      <c r="C23" s="200" t="s">
        <v>2757</v>
      </c>
      <c r="D23" s="200" t="s">
        <v>2758</v>
      </c>
      <c r="E23" s="200" t="s">
        <v>2759</v>
      </c>
      <c r="F23" s="200" t="s">
        <v>2760</v>
      </c>
      <c r="G23" s="200"/>
    </row>
    <row r="24" spans="1:7" x14ac:dyDescent="0.3">
      <c r="A24" s="1"/>
      <c r="B24" s="200"/>
      <c r="C24" s="200"/>
      <c r="D24" s="200"/>
      <c r="E24" s="200"/>
      <c r="F24" s="200" t="s">
        <v>2738</v>
      </c>
      <c r="G24" s="200"/>
    </row>
    <row r="25" spans="1:7" x14ac:dyDescent="0.3">
      <c r="A25" s="1"/>
      <c r="B25" s="200"/>
      <c r="C25" s="200"/>
      <c r="D25" s="200"/>
      <c r="E25" s="200"/>
      <c r="F25" s="3" t="s">
        <v>2761</v>
      </c>
      <c r="G25" s="3" t="s">
        <v>2762</v>
      </c>
    </row>
    <row r="26" spans="1:7" x14ac:dyDescent="0.3">
      <c r="A26" s="1"/>
      <c r="B26" s="86" t="s">
        <v>2740</v>
      </c>
      <c r="C26" s="86" t="s">
        <v>2741</v>
      </c>
      <c r="D26" s="86" t="s">
        <v>2741</v>
      </c>
      <c r="E26" s="86">
        <v>0</v>
      </c>
      <c r="F26" s="86">
        <v>60.36</v>
      </c>
      <c r="G26" s="86">
        <v>59.64</v>
      </c>
    </row>
    <row r="27" spans="1:7" x14ac:dyDescent="0.3">
      <c r="A27" s="1"/>
      <c r="B27" s="86" t="s">
        <v>2763</v>
      </c>
      <c r="C27" s="86" t="s">
        <v>2741</v>
      </c>
      <c r="D27" s="86" t="s">
        <v>2741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2652</v>
      </c>
      <c r="C30" s="200"/>
      <c r="D30" s="200"/>
      <c r="E30" s="200"/>
      <c r="F30" s="200"/>
      <c r="G30" s="200"/>
    </row>
    <row r="31" spans="1:7" x14ac:dyDescent="0.3">
      <c r="A31" s="1"/>
      <c r="B31" s="200" t="s">
        <v>2756</v>
      </c>
      <c r="C31" s="200" t="s">
        <v>2757</v>
      </c>
      <c r="D31" s="200" t="s">
        <v>2758</v>
      </c>
      <c r="E31" s="200" t="s">
        <v>2759</v>
      </c>
      <c r="F31" s="200" t="s">
        <v>2760</v>
      </c>
      <c r="G31" s="200"/>
    </row>
    <row r="32" spans="1:7" x14ac:dyDescent="0.3">
      <c r="A32" s="1"/>
      <c r="B32" s="200"/>
      <c r="C32" s="200"/>
      <c r="D32" s="200"/>
      <c r="E32" s="200"/>
      <c r="F32" s="200" t="s">
        <v>2738</v>
      </c>
      <c r="G32" s="200"/>
    </row>
    <row r="33" spans="1:7" x14ac:dyDescent="0.3">
      <c r="A33" s="1"/>
      <c r="B33" s="200"/>
      <c r="C33" s="200"/>
      <c r="D33" s="200"/>
      <c r="E33" s="200"/>
      <c r="F33" s="3" t="s">
        <v>2761</v>
      </c>
      <c r="G33" s="3" t="s">
        <v>2762</v>
      </c>
    </row>
    <row r="34" spans="1:7" x14ac:dyDescent="0.3">
      <c r="A34" s="1"/>
      <c r="B34" s="86" t="s">
        <v>2740</v>
      </c>
      <c r="C34" s="86" t="s">
        <v>2741</v>
      </c>
      <c r="D34" s="86" t="s">
        <v>2741</v>
      </c>
      <c r="E34" s="86">
        <v>0</v>
      </c>
      <c r="F34" s="86">
        <v>60.36</v>
      </c>
      <c r="G34" s="86">
        <v>59.64</v>
      </c>
    </row>
    <row r="35" spans="1:7" x14ac:dyDescent="0.3">
      <c r="A35" s="1"/>
      <c r="B35" s="86" t="s">
        <v>2763</v>
      </c>
      <c r="C35" s="86" t="s">
        <v>2741</v>
      </c>
      <c r="D35" s="86" t="s">
        <v>2741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28</v>
      </c>
      <c r="C38" s="200"/>
      <c r="D38" s="200"/>
      <c r="E38" s="200"/>
      <c r="F38" s="200"/>
      <c r="G38" s="200"/>
    </row>
    <row r="39" spans="1:7" x14ac:dyDescent="0.3">
      <c r="A39" s="1"/>
      <c r="B39" s="200" t="s">
        <v>2756</v>
      </c>
      <c r="C39" s="200" t="s">
        <v>2757</v>
      </c>
      <c r="D39" s="200" t="s">
        <v>2758</v>
      </c>
      <c r="E39" s="200" t="s">
        <v>2759</v>
      </c>
      <c r="F39" s="200" t="s">
        <v>2760</v>
      </c>
      <c r="G39" s="200"/>
    </row>
    <row r="40" spans="1:7" x14ac:dyDescent="0.3">
      <c r="A40" s="1"/>
      <c r="B40" s="200"/>
      <c r="C40" s="200"/>
      <c r="D40" s="200"/>
      <c r="E40" s="200"/>
      <c r="F40" s="200" t="s">
        <v>2738</v>
      </c>
      <c r="G40" s="200"/>
    </row>
    <row r="41" spans="1:7" x14ac:dyDescent="0.3">
      <c r="A41" s="1"/>
      <c r="B41" s="200"/>
      <c r="C41" s="200"/>
      <c r="D41" s="200"/>
      <c r="E41" s="200"/>
      <c r="F41" s="3" t="s">
        <v>2761</v>
      </c>
      <c r="G41" s="3" t="s">
        <v>2762</v>
      </c>
    </row>
    <row r="42" spans="1:7" x14ac:dyDescent="0.3">
      <c r="A42" s="1"/>
      <c r="B42" s="86" t="s">
        <v>2740</v>
      </c>
      <c r="C42" s="86" t="s">
        <v>2741</v>
      </c>
      <c r="D42" s="86" t="s">
        <v>2741</v>
      </c>
      <c r="E42" s="86">
        <v>0</v>
      </c>
      <c r="F42" s="86">
        <v>60.36</v>
      </c>
      <c r="G42" s="86">
        <v>59.64</v>
      </c>
    </row>
    <row r="43" spans="1:7" x14ac:dyDescent="0.3">
      <c r="A43" s="1"/>
      <c r="B43" s="86" t="s">
        <v>2763</v>
      </c>
      <c r="C43" s="86" t="s">
        <v>2741</v>
      </c>
      <c r="D43" s="86" t="s">
        <v>2741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2753</v>
      </c>
      <c r="C46" s="200"/>
      <c r="D46" s="200"/>
      <c r="E46" s="200"/>
      <c r="F46" s="200"/>
      <c r="G46" s="200"/>
    </row>
    <row r="47" spans="1:7" x14ac:dyDescent="0.3">
      <c r="A47" s="1"/>
      <c r="B47" s="200" t="s">
        <v>2756</v>
      </c>
      <c r="C47" s="200" t="s">
        <v>2757</v>
      </c>
      <c r="D47" s="200" t="s">
        <v>2758</v>
      </c>
      <c r="E47" s="200" t="s">
        <v>2759</v>
      </c>
      <c r="F47" s="200" t="s">
        <v>2760</v>
      </c>
      <c r="G47" s="200"/>
    </row>
    <row r="48" spans="1:7" x14ac:dyDescent="0.3">
      <c r="A48" s="1"/>
      <c r="B48" s="200"/>
      <c r="C48" s="200"/>
      <c r="D48" s="200"/>
      <c r="E48" s="200"/>
      <c r="F48" s="200" t="s">
        <v>2738</v>
      </c>
      <c r="G48" s="200"/>
    </row>
    <row r="49" spans="1:7" x14ac:dyDescent="0.3">
      <c r="A49" s="1"/>
      <c r="B49" s="200"/>
      <c r="C49" s="200"/>
      <c r="D49" s="200"/>
      <c r="E49" s="200"/>
      <c r="F49" s="3" t="s">
        <v>2761</v>
      </c>
      <c r="G49" s="3" t="s">
        <v>2762</v>
      </c>
    </row>
    <row r="50" spans="1:7" x14ac:dyDescent="0.3">
      <c r="A50" s="1"/>
      <c r="B50" s="86" t="s">
        <v>2740</v>
      </c>
      <c r="C50" s="86" t="s">
        <v>2741</v>
      </c>
      <c r="D50" s="86" t="s">
        <v>2741</v>
      </c>
      <c r="E50" s="86">
        <v>0</v>
      </c>
      <c r="F50" s="86">
        <v>60.36</v>
      </c>
      <c r="G50" s="86">
        <v>59.64</v>
      </c>
    </row>
    <row r="51" spans="1:7" x14ac:dyDescent="0.3">
      <c r="A51" s="1"/>
      <c r="B51" s="86" t="s">
        <v>2763</v>
      </c>
      <c r="C51" s="86" t="s">
        <v>2741</v>
      </c>
      <c r="D51" s="86" t="s">
        <v>2741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2754</v>
      </c>
      <c r="C54" s="200"/>
      <c r="D54" s="200"/>
      <c r="E54" s="200"/>
      <c r="F54" s="200"/>
      <c r="G54" s="200"/>
    </row>
    <row r="55" spans="1:7" x14ac:dyDescent="0.3">
      <c r="A55" s="1"/>
      <c r="B55" s="200" t="s">
        <v>2756</v>
      </c>
      <c r="C55" s="200" t="s">
        <v>2757</v>
      </c>
      <c r="D55" s="200" t="s">
        <v>2758</v>
      </c>
      <c r="E55" s="200" t="s">
        <v>2759</v>
      </c>
      <c r="F55" s="200" t="s">
        <v>2760</v>
      </c>
      <c r="G55" s="200"/>
    </row>
    <row r="56" spans="1:7" x14ac:dyDescent="0.3">
      <c r="A56" s="1"/>
      <c r="B56" s="200"/>
      <c r="C56" s="200"/>
      <c r="D56" s="200"/>
      <c r="E56" s="200"/>
      <c r="F56" s="200" t="s">
        <v>2738</v>
      </c>
      <c r="G56" s="200"/>
    </row>
    <row r="57" spans="1:7" x14ac:dyDescent="0.3">
      <c r="A57" s="1"/>
      <c r="B57" s="200"/>
      <c r="C57" s="200"/>
      <c r="D57" s="200"/>
      <c r="E57" s="200"/>
      <c r="F57" s="3" t="s">
        <v>2761</v>
      </c>
      <c r="G57" s="3" t="s">
        <v>2762</v>
      </c>
    </row>
    <row r="58" spans="1:7" x14ac:dyDescent="0.3">
      <c r="A58" s="1"/>
      <c r="B58" s="86" t="s">
        <v>2740</v>
      </c>
      <c r="C58" s="86" t="s">
        <v>2741</v>
      </c>
      <c r="D58" s="86" t="s">
        <v>2741</v>
      </c>
      <c r="E58" s="86">
        <v>0</v>
      </c>
      <c r="F58" s="86">
        <v>60.36</v>
      </c>
      <c r="G58" s="86">
        <v>59.64</v>
      </c>
    </row>
    <row r="59" spans="1:7" x14ac:dyDescent="0.3">
      <c r="A59" s="1"/>
      <c r="B59" s="86" t="s">
        <v>2763</v>
      </c>
      <c r="C59" s="86" t="s">
        <v>2741</v>
      </c>
      <c r="D59" s="86" t="s">
        <v>2741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36</v>
      </c>
      <c r="C62" s="200"/>
      <c r="D62" s="200"/>
      <c r="E62" s="200"/>
      <c r="F62" s="200"/>
      <c r="G62" s="200"/>
    </row>
    <row r="63" spans="1:7" x14ac:dyDescent="0.3">
      <c r="A63" s="1"/>
      <c r="B63" s="200" t="s">
        <v>2756</v>
      </c>
      <c r="C63" s="200" t="s">
        <v>2757</v>
      </c>
      <c r="D63" s="200" t="s">
        <v>2758</v>
      </c>
      <c r="E63" s="200" t="s">
        <v>2759</v>
      </c>
      <c r="F63" s="200" t="s">
        <v>2760</v>
      </c>
      <c r="G63" s="200"/>
    </row>
    <row r="64" spans="1:7" x14ac:dyDescent="0.3">
      <c r="A64" s="1"/>
      <c r="B64" s="200"/>
      <c r="C64" s="200"/>
      <c r="D64" s="200"/>
      <c r="E64" s="200"/>
      <c r="F64" s="200" t="s">
        <v>2738</v>
      </c>
      <c r="G64" s="200"/>
    </row>
    <row r="65" spans="1:7" x14ac:dyDescent="0.3">
      <c r="A65" s="1"/>
      <c r="B65" s="200"/>
      <c r="C65" s="200"/>
      <c r="D65" s="200"/>
      <c r="E65" s="200"/>
      <c r="F65" s="3" t="s">
        <v>2761</v>
      </c>
      <c r="G65" s="3" t="s">
        <v>2762</v>
      </c>
    </row>
    <row r="66" spans="1:7" x14ac:dyDescent="0.3">
      <c r="A66" s="1"/>
      <c r="B66" s="86" t="s">
        <v>2740</v>
      </c>
      <c r="C66" s="86" t="s">
        <v>2741</v>
      </c>
      <c r="D66" s="86" t="s">
        <v>2741</v>
      </c>
      <c r="E66" s="86">
        <v>0</v>
      </c>
      <c r="F66" s="86">
        <v>60.36</v>
      </c>
      <c r="G66" s="86">
        <v>59.64</v>
      </c>
    </row>
    <row r="67" spans="1:7" x14ac:dyDescent="0.3">
      <c r="A67" s="1"/>
      <c r="B67" s="86" t="s">
        <v>2763</v>
      </c>
      <c r="C67" s="86" t="s">
        <v>2741</v>
      </c>
      <c r="D67" s="86" t="s">
        <v>2741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2764</v>
      </c>
      <c r="C5" s="1"/>
      <c r="D5" s="1"/>
      <c r="E5" s="1"/>
      <c r="F5" s="1"/>
    </row>
    <row r="6" spans="1:7" ht="27" customHeight="1" x14ac:dyDescent="0.3">
      <c r="A6" s="1"/>
      <c r="B6" s="7" t="s">
        <v>42</v>
      </c>
      <c r="C6" s="7" t="s">
        <v>502</v>
      </c>
      <c r="D6" s="7" t="s">
        <v>2765</v>
      </c>
      <c r="E6" s="7" t="s">
        <v>2766</v>
      </c>
      <c r="F6" s="7" t="s">
        <v>2767</v>
      </c>
    </row>
    <row r="7" spans="1:7" x14ac:dyDescent="0.3">
      <c r="A7" s="1"/>
      <c r="B7" s="147" t="s">
        <v>46</v>
      </c>
      <c r="C7" s="147" t="s">
        <v>726</v>
      </c>
      <c r="D7" s="53">
        <v>6166.14</v>
      </c>
      <c r="E7" s="53">
        <v>6356.2118600000003</v>
      </c>
      <c r="F7" s="177">
        <v>3.082509641363965E-2</v>
      </c>
    </row>
    <row r="8" spans="1:7" x14ac:dyDescent="0.3">
      <c r="A8" s="1"/>
      <c r="B8" s="147" t="s">
        <v>46</v>
      </c>
      <c r="C8" s="147" t="s">
        <v>727</v>
      </c>
      <c r="D8" s="53">
        <v>6089.53</v>
      </c>
      <c r="E8" s="53">
        <v>6349.1989000000003</v>
      </c>
      <c r="F8" s="177">
        <v>4.2641862344056113E-2</v>
      </c>
    </row>
    <row r="9" spans="1:7" x14ac:dyDescent="0.3">
      <c r="A9" s="1"/>
      <c r="B9" s="147" t="s">
        <v>46</v>
      </c>
      <c r="C9" s="147" t="s">
        <v>728</v>
      </c>
      <c r="D9" s="53">
        <v>6006.54</v>
      </c>
      <c r="E9" s="53">
        <v>6288.2030500000001</v>
      </c>
      <c r="F9" s="177">
        <v>4.6892728592500842E-2</v>
      </c>
    </row>
    <row r="10" spans="1:7" x14ac:dyDescent="0.3">
      <c r="A10" s="1"/>
      <c r="B10" s="147" t="s">
        <v>46</v>
      </c>
      <c r="C10" s="147" t="s">
        <v>729</v>
      </c>
      <c r="D10" s="53">
        <v>5871.72</v>
      </c>
      <c r="E10" s="53">
        <v>6189.9098700000004</v>
      </c>
      <c r="F10" s="177">
        <v>5.4190232163659029E-2</v>
      </c>
    </row>
    <row r="11" spans="1:7" x14ac:dyDescent="0.3">
      <c r="A11" s="1"/>
      <c r="B11" s="147" t="s">
        <v>46</v>
      </c>
      <c r="C11" s="147" t="s">
        <v>730</v>
      </c>
      <c r="D11" s="53">
        <v>5798.61</v>
      </c>
      <c r="E11" s="53">
        <v>6132.63184</v>
      </c>
      <c r="F11" s="177">
        <v>5.7603777457011257E-2</v>
      </c>
    </row>
    <row r="12" spans="1:7" x14ac:dyDescent="0.3">
      <c r="A12" s="1"/>
      <c r="B12" s="147" t="s">
        <v>46</v>
      </c>
      <c r="C12" s="147" t="s">
        <v>731</v>
      </c>
      <c r="D12" s="53">
        <v>5767.49</v>
      </c>
      <c r="E12" s="53">
        <v>6097.5803400000004</v>
      </c>
      <c r="F12" s="177">
        <v>5.7232928015479877E-2</v>
      </c>
    </row>
    <row r="13" spans="1:7" x14ac:dyDescent="0.3">
      <c r="A13" s="1"/>
      <c r="B13" s="147" t="s">
        <v>46</v>
      </c>
      <c r="C13" s="147" t="s">
        <v>732</v>
      </c>
      <c r="D13" s="53">
        <v>5738.46</v>
      </c>
      <c r="E13" s="53">
        <v>6072.4998900000001</v>
      </c>
      <c r="F13" s="177">
        <v>5.8210720297780245E-2</v>
      </c>
    </row>
    <row r="14" spans="1:7" x14ac:dyDescent="0.3">
      <c r="A14" s="1"/>
      <c r="B14" s="147" t="s">
        <v>46</v>
      </c>
      <c r="C14" s="147" t="s">
        <v>733</v>
      </c>
      <c r="D14" s="53">
        <v>5704.78</v>
      </c>
      <c r="E14" s="53">
        <v>6013.3196099999996</v>
      </c>
      <c r="F14" s="177">
        <v>5.4084401151315215E-2</v>
      </c>
    </row>
    <row r="15" spans="1:7" x14ac:dyDescent="0.3">
      <c r="A15" s="1"/>
      <c r="B15" s="147" t="s">
        <v>46</v>
      </c>
      <c r="C15" s="147" t="s">
        <v>734</v>
      </c>
      <c r="D15" s="53">
        <v>5747.54</v>
      </c>
      <c r="E15" s="53">
        <v>5979.0404799999997</v>
      </c>
      <c r="F15" s="177">
        <v>4.0278185101800076E-2</v>
      </c>
    </row>
    <row r="16" spans="1:7" x14ac:dyDescent="0.3">
      <c r="A16" s="1"/>
      <c r="B16" s="147" t="s">
        <v>46</v>
      </c>
      <c r="C16" s="147" t="s">
        <v>735</v>
      </c>
      <c r="D16" s="53">
        <v>5730.67</v>
      </c>
      <c r="E16" s="53">
        <v>5980.4265800000003</v>
      </c>
      <c r="F16" s="177">
        <v>4.3582439749627881E-2</v>
      </c>
    </row>
    <row r="17" spans="1:6" x14ac:dyDescent="0.3">
      <c r="A17" s="1"/>
      <c r="B17" s="147" t="s">
        <v>46</v>
      </c>
      <c r="C17" s="147" t="s">
        <v>736</v>
      </c>
      <c r="D17" s="53">
        <v>5743.96</v>
      </c>
      <c r="E17" s="53">
        <v>5931.1190800000004</v>
      </c>
      <c r="F17" s="177">
        <v>3.2583632197995809E-2</v>
      </c>
    </row>
    <row r="18" spans="1:6" x14ac:dyDescent="0.3">
      <c r="A18" s="1"/>
      <c r="B18" s="147" t="s">
        <v>46</v>
      </c>
      <c r="C18" s="147" t="s">
        <v>737</v>
      </c>
      <c r="D18" s="53">
        <v>5579.83</v>
      </c>
      <c r="E18" s="53">
        <v>5872.6191200000003</v>
      </c>
      <c r="F18" s="177">
        <v>5.2472767091470529E-2</v>
      </c>
    </row>
    <row r="19" spans="1:6" x14ac:dyDescent="0.3">
      <c r="A19" s="1"/>
      <c r="B19" s="147" t="s">
        <v>46</v>
      </c>
      <c r="C19" s="147" t="s">
        <v>738</v>
      </c>
      <c r="D19" s="53">
        <v>5525.89</v>
      </c>
      <c r="E19" s="53">
        <v>5809.42418</v>
      </c>
      <c r="F19" s="177">
        <v>5.1310138276368156E-2</v>
      </c>
    </row>
    <row r="20" spans="1:6" x14ac:dyDescent="0.3">
      <c r="A20" s="1"/>
      <c r="B20" s="147" t="s">
        <v>46</v>
      </c>
      <c r="C20" s="147" t="s">
        <v>739</v>
      </c>
      <c r="D20" s="53">
        <v>5509.76</v>
      </c>
      <c r="E20" s="53">
        <v>5798.1251300000004</v>
      </c>
      <c r="F20" s="177">
        <v>5.2337148986525729E-2</v>
      </c>
    </row>
    <row r="21" spans="1:6" x14ac:dyDescent="0.3">
      <c r="A21" s="1"/>
      <c r="B21" s="147" t="s">
        <v>46</v>
      </c>
      <c r="C21" s="147" t="s">
        <v>740</v>
      </c>
      <c r="D21" s="53">
        <v>5659.57</v>
      </c>
      <c r="E21" s="53">
        <v>5804.46083</v>
      </c>
      <c r="F21" s="177">
        <v>2.5601031527130155E-2</v>
      </c>
    </row>
    <row r="22" spans="1:6" x14ac:dyDescent="0.3">
      <c r="A22" s="1"/>
      <c r="B22" s="147" t="s">
        <v>46</v>
      </c>
      <c r="C22" s="147" t="s">
        <v>741</v>
      </c>
      <c r="D22" s="53">
        <v>5841.5</v>
      </c>
      <c r="E22" s="53">
        <v>5960.4676900000004</v>
      </c>
      <c r="F22" s="177">
        <v>2.0365948814516817E-2</v>
      </c>
    </row>
    <row r="23" spans="1:6" x14ac:dyDescent="0.3">
      <c r="A23" s="1"/>
      <c r="B23" s="147" t="s">
        <v>46</v>
      </c>
      <c r="C23" s="147" t="s">
        <v>742</v>
      </c>
      <c r="D23" s="53">
        <v>5949.97</v>
      </c>
      <c r="E23" s="53">
        <v>6071.0357299999996</v>
      </c>
      <c r="F23" s="177">
        <v>2.0347284103953464E-2</v>
      </c>
    </row>
    <row r="24" spans="1:6" x14ac:dyDescent="0.3">
      <c r="A24" s="1"/>
      <c r="B24" s="147" t="s">
        <v>46</v>
      </c>
      <c r="C24" s="147" t="s">
        <v>743</v>
      </c>
      <c r="D24" s="53">
        <v>6086.41</v>
      </c>
      <c r="E24" s="53">
        <v>6174.5277800000003</v>
      </c>
      <c r="F24" s="177">
        <v>1.4477792327496833E-2</v>
      </c>
    </row>
    <row r="25" spans="1:6" x14ac:dyDescent="0.3">
      <c r="A25" s="1"/>
      <c r="B25" s="147" t="s">
        <v>46</v>
      </c>
      <c r="C25" s="147" t="s">
        <v>744</v>
      </c>
      <c r="D25" s="53">
        <v>6137.73</v>
      </c>
      <c r="E25" s="53">
        <v>6286.1597300000003</v>
      </c>
      <c r="F25" s="177">
        <v>2.4183163808117983E-2</v>
      </c>
    </row>
    <row r="26" spans="1:6" x14ac:dyDescent="0.3">
      <c r="A26" s="1"/>
      <c r="B26" s="147" t="s">
        <v>46</v>
      </c>
      <c r="C26" s="147" t="s">
        <v>745</v>
      </c>
      <c r="D26" s="53">
        <v>6184.92</v>
      </c>
      <c r="E26" s="53">
        <v>6370.2046700000001</v>
      </c>
      <c r="F26" s="177">
        <v>2.9957488536634266E-2</v>
      </c>
    </row>
    <row r="27" spans="1:6" x14ac:dyDescent="0.3">
      <c r="A27" s="1"/>
      <c r="B27" s="147" t="s">
        <v>46</v>
      </c>
      <c r="C27" s="147" t="s">
        <v>746</v>
      </c>
      <c r="D27" s="53">
        <v>6379.04</v>
      </c>
      <c r="E27" s="53">
        <v>6450.8653199999999</v>
      </c>
      <c r="F27" s="177">
        <v>1.125958137901628E-2</v>
      </c>
    </row>
    <row r="28" spans="1:6" x14ac:dyDescent="0.3">
      <c r="A28" s="1"/>
      <c r="B28" s="147" t="s">
        <v>46</v>
      </c>
      <c r="C28" s="147" t="s">
        <v>747</v>
      </c>
      <c r="D28" s="53">
        <v>6325</v>
      </c>
      <c r="E28" s="53">
        <v>6512.3337099999999</v>
      </c>
      <c r="F28" s="177">
        <v>2.9617977865612651E-2</v>
      </c>
    </row>
    <row r="29" spans="1:6" x14ac:dyDescent="0.3">
      <c r="A29" s="1"/>
      <c r="B29" s="147" t="s">
        <v>46</v>
      </c>
      <c r="C29" s="147" t="s">
        <v>748</v>
      </c>
      <c r="D29" s="53">
        <v>6532.32</v>
      </c>
      <c r="E29" s="53">
        <v>6561.5304100000003</v>
      </c>
      <c r="F29" s="177">
        <v>4.4716746883190044E-3</v>
      </c>
    </row>
    <row r="30" spans="1:6" x14ac:dyDescent="0.3">
      <c r="A30" s="1"/>
      <c r="B30" s="147" t="s">
        <v>46</v>
      </c>
      <c r="C30" s="147" t="s">
        <v>749</v>
      </c>
      <c r="D30" s="53">
        <v>6459.88</v>
      </c>
      <c r="E30" s="53">
        <v>6569.7918399999999</v>
      </c>
      <c r="F30" s="177">
        <v>1.7014532777698658E-2</v>
      </c>
    </row>
    <row r="31" spans="1:6" x14ac:dyDescent="0.3">
      <c r="A31" s="1"/>
      <c r="B31" s="147" t="s">
        <v>46</v>
      </c>
      <c r="C31" s="147" t="s">
        <v>750</v>
      </c>
      <c r="D31" s="53">
        <v>6394.78</v>
      </c>
      <c r="E31" s="53">
        <v>6580.5271300000004</v>
      </c>
      <c r="F31" s="177">
        <v>2.9046680261087952E-2</v>
      </c>
    </row>
    <row r="32" spans="1:6" x14ac:dyDescent="0.3">
      <c r="A32" s="1"/>
      <c r="B32" s="147" t="s">
        <v>46</v>
      </c>
      <c r="C32" s="147" t="s">
        <v>751</v>
      </c>
      <c r="D32" s="53">
        <v>6450.32</v>
      </c>
      <c r="E32" s="53">
        <v>6597.2688200000002</v>
      </c>
      <c r="F32" s="177">
        <v>2.2781632539160851E-2</v>
      </c>
    </row>
    <row r="33" spans="1:6" x14ac:dyDescent="0.3">
      <c r="A33" s="1"/>
      <c r="B33" s="147" t="s">
        <v>46</v>
      </c>
      <c r="C33" s="147" t="s">
        <v>752</v>
      </c>
      <c r="D33" s="53">
        <v>6326.17</v>
      </c>
      <c r="E33" s="53">
        <v>6555.85448</v>
      </c>
      <c r="F33" s="177">
        <v>3.6307035694582983E-2</v>
      </c>
    </row>
    <row r="34" spans="1:6" x14ac:dyDescent="0.3">
      <c r="A34" s="1"/>
      <c r="B34" s="147" t="s">
        <v>46</v>
      </c>
      <c r="C34" s="147" t="s">
        <v>753</v>
      </c>
      <c r="D34" s="53">
        <v>6417.66</v>
      </c>
      <c r="E34" s="53">
        <v>6566.5538800000004</v>
      </c>
      <c r="F34" s="177">
        <v>2.3200649457902102E-2</v>
      </c>
    </row>
    <row r="35" spans="1:6" x14ac:dyDescent="0.3">
      <c r="A35" s="1"/>
      <c r="B35" s="147" t="s">
        <v>46</v>
      </c>
      <c r="C35" s="147" t="s">
        <v>754</v>
      </c>
      <c r="D35" s="53">
        <v>6293.97</v>
      </c>
      <c r="E35" s="53">
        <v>6532.1746199999998</v>
      </c>
      <c r="F35" s="177">
        <v>3.7846481632419597E-2</v>
      </c>
    </row>
    <row r="36" spans="1:6" x14ac:dyDescent="0.3">
      <c r="A36" s="1"/>
      <c r="B36" s="147" t="s">
        <v>46</v>
      </c>
      <c r="C36" s="147" t="s">
        <v>755</v>
      </c>
      <c r="D36" s="53">
        <v>6357.96</v>
      </c>
      <c r="E36" s="53">
        <v>6476.7463900000002</v>
      </c>
      <c r="F36" s="177">
        <v>1.8683098037735376E-2</v>
      </c>
    </row>
    <row r="37" spans="1:6" x14ac:dyDescent="0.3">
      <c r="A37" s="1"/>
      <c r="B37" s="147" t="s">
        <v>46</v>
      </c>
      <c r="C37" s="147" t="s">
        <v>756</v>
      </c>
      <c r="D37" s="53">
        <v>6337.48</v>
      </c>
      <c r="E37" s="53">
        <v>6458.8860299999997</v>
      </c>
      <c r="F37" s="177">
        <v>1.9156830475204657E-2</v>
      </c>
    </row>
    <row r="38" spans="1:6" x14ac:dyDescent="0.3">
      <c r="A38" s="1"/>
      <c r="B38" s="147" t="s">
        <v>46</v>
      </c>
      <c r="C38" s="147" t="s">
        <v>757</v>
      </c>
      <c r="D38" s="53">
        <v>6294.13</v>
      </c>
      <c r="E38" s="53">
        <v>6462.0038999999997</v>
      </c>
      <c r="F38" s="177">
        <v>2.6671501859669249E-2</v>
      </c>
    </row>
    <row r="39" spans="1:6" x14ac:dyDescent="0.3">
      <c r="A39" s="1"/>
      <c r="B39" s="147" t="s">
        <v>46</v>
      </c>
      <c r="C39" s="147" t="s">
        <v>758</v>
      </c>
      <c r="D39" s="53">
        <v>6209.73</v>
      </c>
      <c r="E39" s="53">
        <v>6437.7754699999996</v>
      </c>
      <c r="F39" s="177">
        <v>3.6723894597671718E-2</v>
      </c>
    </row>
    <row r="40" spans="1:6" x14ac:dyDescent="0.3">
      <c r="A40" s="1"/>
      <c r="B40" s="147" t="s">
        <v>46</v>
      </c>
      <c r="C40" s="147" t="s">
        <v>759</v>
      </c>
      <c r="D40" s="53">
        <v>6174.56</v>
      </c>
      <c r="E40" s="53">
        <v>6407.4543800000001</v>
      </c>
      <c r="F40" s="177">
        <v>3.7718376694047831E-2</v>
      </c>
    </row>
    <row r="41" spans="1:6" x14ac:dyDescent="0.3">
      <c r="A41" s="1"/>
      <c r="B41" s="147" t="s">
        <v>46</v>
      </c>
      <c r="C41" s="147" t="s">
        <v>760</v>
      </c>
      <c r="D41" s="53">
        <v>6190.21</v>
      </c>
      <c r="E41" s="53">
        <v>6491.0921699999999</v>
      </c>
      <c r="F41" s="177">
        <v>4.8606132909868975E-2</v>
      </c>
    </row>
    <row r="42" spans="1:6" x14ac:dyDescent="0.3">
      <c r="A42" s="1"/>
      <c r="B42" s="147" t="s">
        <v>46</v>
      </c>
      <c r="C42" s="147" t="s">
        <v>761</v>
      </c>
      <c r="D42" s="53">
        <v>6461.96</v>
      </c>
      <c r="E42" s="53">
        <v>6648.3583200000003</v>
      </c>
      <c r="F42" s="177">
        <v>2.8845477223628745E-2</v>
      </c>
    </row>
    <row r="43" spans="1:6" x14ac:dyDescent="0.3">
      <c r="A43" s="1"/>
      <c r="B43" s="147" t="s">
        <v>46</v>
      </c>
      <c r="C43" s="147" t="s">
        <v>762</v>
      </c>
      <c r="D43" s="53">
        <v>6946.39</v>
      </c>
      <c r="E43" s="53">
        <v>7061.4202100000002</v>
      </c>
      <c r="F43" s="177">
        <v>1.6559710871402268E-2</v>
      </c>
    </row>
    <row r="44" spans="1:6" x14ac:dyDescent="0.3">
      <c r="A44" s="1"/>
      <c r="B44" s="147" t="s">
        <v>46</v>
      </c>
      <c r="C44" s="147" t="s">
        <v>763</v>
      </c>
      <c r="D44" s="53">
        <v>7065.04</v>
      </c>
      <c r="E44" s="53">
        <v>7118.6125599999996</v>
      </c>
      <c r="F44" s="177">
        <v>7.5827681088854425E-3</v>
      </c>
    </row>
    <row r="45" spans="1:6" x14ac:dyDescent="0.3">
      <c r="A45" s="1"/>
      <c r="B45" s="147" t="s">
        <v>46</v>
      </c>
      <c r="C45" s="147" t="s">
        <v>764</v>
      </c>
      <c r="D45" s="53">
        <v>7078.15</v>
      </c>
      <c r="E45" s="53">
        <v>7150.50324</v>
      </c>
      <c r="F45" s="177">
        <v>1.0222055198039036E-2</v>
      </c>
    </row>
    <row r="46" spans="1:6" x14ac:dyDescent="0.3">
      <c r="A46" s="1"/>
      <c r="B46" s="147" t="s">
        <v>46</v>
      </c>
      <c r="C46" s="147" t="s">
        <v>765</v>
      </c>
      <c r="D46" s="53">
        <v>7072.63</v>
      </c>
      <c r="E46" s="53">
        <v>7160.3144300000004</v>
      </c>
      <c r="F46" s="177">
        <v>1.2397712025088263E-2</v>
      </c>
    </row>
    <row r="47" spans="1:6" x14ac:dyDescent="0.3">
      <c r="A47" s="1"/>
      <c r="B47" s="147" t="s">
        <v>46</v>
      </c>
      <c r="C47" s="147" t="s">
        <v>766</v>
      </c>
      <c r="D47" s="53">
        <v>7082.16</v>
      </c>
      <c r="E47" s="53">
        <v>7134.5248600000004</v>
      </c>
      <c r="F47" s="177">
        <v>7.3939108972403897E-3</v>
      </c>
    </row>
    <row r="48" spans="1:6" x14ac:dyDescent="0.3">
      <c r="A48" s="1"/>
      <c r="B48" s="147" t="s">
        <v>46</v>
      </c>
      <c r="C48" s="147" t="s">
        <v>767</v>
      </c>
      <c r="D48" s="53">
        <v>7014.86</v>
      </c>
      <c r="E48" s="53">
        <v>7093.7873499999996</v>
      </c>
      <c r="F48" s="177">
        <v>1.1251450492240758E-2</v>
      </c>
    </row>
    <row r="49" spans="1:6" x14ac:dyDescent="0.3">
      <c r="A49" s="1"/>
      <c r="B49" s="147" t="s">
        <v>46</v>
      </c>
      <c r="C49" s="147" t="s">
        <v>768</v>
      </c>
      <c r="D49" s="53">
        <v>6890.62</v>
      </c>
      <c r="E49" s="53">
        <v>7036.1916199999996</v>
      </c>
      <c r="F49" s="177">
        <v>2.1126055420266972E-2</v>
      </c>
    </row>
    <row r="50" spans="1:6" x14ac:dyDescent="0.3">
      <c r="A50" s="1"/>
      <c r="B50" s="147" t="s">
        <v>46</v>
      </c>
      <c r="C50" s="147" t="s">
        <v>769</v>
      </c>
      <c r="D50" s="53">
        <v>6758.79</v>
      </c>
      <c r="E50" s="53">
        <v>6970.4039700000003</v>
      </c>
      <c r="F50" s="177">
        <v>3.1309445921533292E-2</v>
      </c>
    </row>
    <row r="51" spans="1:6" x14ac:dyDescent="0.3">
      <c r="A51" s="1"/>
      <c r="B51" s="147" t="s">
        <v>46</v>
      </c>
      <c r="C51" s="147" t="s">
        <v>770</v>
      </c>
      <c r="D51" s="53">
        <v>6706.74</v>
      </c>
      <c r="E51" s="53">
        <v>6777.2366300000003</v>
      </c>
      <c r="F51" s="177">
        <v>1.0511311009521766E-2</v>
      </c>
    </row>
    <row r="52" spans="1:6" x14ac:dyDescent="0.3">
      <c r="A52" s="1"/>
      <c r="B52" s="147" t="s">
        <v>46</v>
      </c>
      <c r="C52" s="147" t="s">
        <v>771</v>
      </c>
      <c r="D52" s="53">
        <v>6458.36</v>
      </c>
      <c r="E52" s="53">
        <v>6536.77891</v>
      </c>
      <c r="F52" s="177">
        <v>1.2142232703039163E-2</v>
      </c>
    </row>
    <row r="53" spans="1:6" x14ac:dyDescent="0.3">
      <c r="A53" s="1"/>
      <c r="B53" s="147" t="s">
        <v>46</v>
      </c>
      <c r="C53" s="147" t="s">
        <v>772</v>
      </c>
      <c r="D53" s="53">
        <v>6245.49</v>
      </c>
      <c r="E53" s="53">
        <v>6269.8702700000003</v>
      </c>
      <c r="F53" s="177">
        <v>3.903660081114532E-3</v>
      </c>
    </row>
    <row r="54" spans="1:6" x14ac:dyDescent="0.3">
      <c r="A54" s="1"/>
      <c r="B54" s="147" t="s">
        <v>773</v>
      </c>
      <c r="C54" s="147" t="s">
        <v>47</v>
      </c>
      <c r="D54" s="53">
        <v>6042.1</v>
      </c>
      <c r="E54" s="53">
        <v>6253.6950999999999</v>
      </c>
      <c r="F54" s="177">
        <v>3.5020125453070955E-2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1" t="s">
        <v>2768</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row>
    <row r="6" spans="1:659" ht="19.95" customHeight="1" x14ac:dyDescent="0.3">
      <c r="A6" s="1"/>
      <c r="B6" s="200" t="s">
        <v>42</v>
      </c>
      <c r="C6" s="200" t="s">
        <v>502</v>
      </c>
      <c r="D6" s="228" t="s">
        <v>512</v>
      </c>
      <c r="E6" s="228"/>
      <c r="F6" s="228"/>
      <c r="G6" s="228"/>
      <c r="H6" s="228" t="s">
        <v>59</v>
      </c>
      <c r="I6" s="228"/>
      <c r="J6" s="228"/>
      <c r="K6" s="228"/>
      <c r="L6" s="228" t="s">
        <v>59</v>
      </c>
      <c r="M6" s="228"/>
      <c r="N6" s="228"/>
      <c r="O6" s="228"/>
      <c r="P6" s="228" t="s">
        <v>59</v>
      </c>
      <c r="Q6" s="228"/>
      <c r="R6" s="228"/>
      <c r="S6" s="228"/>
      <c r="T6" s="228" t="s">
        <v>59</v>
      </c>
      <c r="U6" s="228"/>
      <c r="V6" s="228"/>
      <c r="W6" s="228"/>
      <c r="X6" s="228" t="s">
        <v>90</v>
      </c>
      <c r="Y6" s="228"/>
      <c r="Z6" s="228"/>
      <c r="AA6" s="228"/>
      <c r="AB6" s="228" t="s">
        <v>90</v>
      </c>
      <c r="AC6" s="228"/>
      <c r="AD6" s="228"/>
      <c r="AE6" s="228"/>
      <c r="AF6" s="228" t="s">
        <v>130</v>
      </c>
      <c r="AG6" s="228"/>
      <c r="AH6" s="228"/>
      <c r="AI6" s="228"/>
      <c r="AJ6" s="228" t="s">
        <v>130</v>
      </c>
      <c r="AK6" s="228"/>
      <c r="AL6" s="228"/>
      <c r="AM6" s="228"/>
      <c r="AN6" s="228" t="s">
        <v>80</v>
      </c>
      <c r="AO6" s="228"/>
      <c r="AP6" s="228"/>
      <c r="AQ6" s="228"/>
      <c r="AR6" s="228" t="s">
        <v>80</v>
      </c>
      <c r="AS6" s="228"/>
      <c r="AT6" s="228"/>
      <c r="AU6" s="228"/>
      <c r="AV6" s="228" t="s">
        <v>80</v>
      </c>
      <c r="AW6" s="228"/>
      <c r="AX6" s="228"/>
      <c r="AY6" s="228"/>
      <c r="AZ6" s="228" t="s">
        <v>80</v>
      </c>
      <c r="BA6" s="228"/>
      <c r="BB6" s="228"/>
      <c r="BC6" s="228"/>
      <c r="BD6" s="228" t="s">
        <v>80</v>
      </c>
      <c r="BE6" s="228"/>
      <c r="BF6" s="228"/>
      <c r="BG6" s="228"/>
      <c r="BH6" s="228" t="s">
        <v>80</v>
      </c>
      <c r="BI6" s="228"/>
      <c r="BJ6" s="228"/>
      <c r="BK6" s="228"/>
      <c r="BL6" s="228" t="s">
        <v>80</v>
      </c>
      <c r="BM6" s="228"/>
      <c r="BN6" s="228"/>
      <c r="BO6" s="228"/>
      <c r="BP6" s="228" t="s">
        <v>80</v>
      </c>
      <c r="BQ6" s="228"/>
      <c r="BR6" s="228"/>
      <c r="BS6" s="228"/>
      <c r="BT6" s="228" t="s">
        <v>513</v>
      </c>
      <c r="BU6" s="228"/>
      <c r="BV6" s="228"/>
      <c r="BW6" s="228"/>
      <c r="BX6" s="228" t="s">
        <v>513</v>
      </c>
      <c r="BY6" s="228"/>
      <c r="BZ6" s="228"/>
      <c r="CA6" s="228"/>
      <c r="CB6" s="228" t="s">
        <v>513</v>
      </c>
      <c r="CC6" s="228"/>
      <c r="CD6" s="228"/>
      <c r="CE6" s="228"/>
      <c r="CF6" s="228" t="s">
        <v>513</v>
      </c>
      <c r="CG6" s="228"/>
      <c r="CH6" s="228"/>
      <c r="CI6" s="228"/>
      <c r="CJ6" s="228" t="s">
        <v>514</v>
      </c>
      <c r="CK6" s="228"/>
      <c r="CL6" s="228"/>
      <c r="CM6" s="228"/>
      <c r="CN6" s="228" t="s">
        <v>22</v>
      </c>
      <c r="CO6" s="228"/>
      <c r="CP6" s="228"/>
      <c r="CQ6" s="228"/>
      <c r="CR6" s="228" t="s">
        <v>22</v>
      </c>
      <c r="CS6" s="228"/>
      <c r="CT6" s="228"/>
      <c r="CU6" s="228"/>
      <c r="CV6" s="228" t="s">
        <v>22</v>
      </c>
      <c r="CW6" s="228"/>
      <c r="CX6" s="228"/>
      <c r="CY6" s="228"/>
      <c r="CZ6" s="228" t="s">
        <v>54</v>
      </c>
      <c r="DA6" s="228"/>
      <c r="DB6" s="228"/>
      <c r="DC6" s="228"/>
      <c r="DD6" s="228" t="s">
        <v>54</v>
      </c>
      <c r="DE6" s="228"/>
      <c r="DF6" s="228"/>
      <c r="DG6" s="228"/>
      <c r="DH6" s="228" t="s">
        <v>54</v>
      </c>
      <c r="DI6" s="228"/>
      <c r="DJ6" s="228"/>
      <c r="DK6" s="228"/>
      <c r="DL6" s="228" t="s">
        <v>54</v>
      </c>
      <c r="DM6" s="228"/>
      <c r="DN6" s="228"/>
      <c r="DO6" s="228"/>
      <c r="DP6" s="228" t="s">
        <v>54</v>
      </c>
      <c r="DQ6" s="228"/>
      <c r="DR6" s="228"/>
      <c r="DS6" s="228"/>
      <c r="DT6" s="228" t="s">
        <v>54</v>
      </c>
      <c r="DU6" s="228"/>
      <c r="DV6" s="228"/>
      <c r="DW6" s="228"/>
      <c r="DX6" s="228" t="s">
        <v>54</v>
      </c>
      <c r="DY6" s="228"/>
      <c r="DZ6" s="228"/>
      <c r="EA6" s="228"/>
      <c r="EB6" s="228" t="s">
        <v>28</v>
      </c>
      <c r="EC6" s="228"/>
      <c r="ED6" s="228"/>
      <c r="EE6" s="228"/>
      <c r="EF6" s="228" t="s">
        <v>49</v>
      </c>
      <c r="EG6" s="228"/>
      <c r="EH6" s="228"/>
      <c r="EI6" s="228"/>
      <c r="EJ6" s="228" t="s">
        <v>300</v>
      </c>
      <c r="EK6" s="228"/>
      <c r="EL6" s="228"/>
      <c r="EM6" s="228"/>
      <c r="EN6" s="228" t="s">
        <v>337</v>
      </c>
      <c r="EO6" s="228"/>
      <c r="EP6" s="228"/>
      <c r="EQ6" s="228"/>
      <c r="ER6" s="228" t="s">
        <v>337</v>
      </c>
      <c r="ES6" s="228"/>
      <c r="ET6" s="228"/>
      <c r="EU6" s="228"/>
      <c r="EV6" s="228" t="s">
        <v>515</v>
      </c>
      <c r="EW6" s="228"/>
      <c r="EX6" s="228"/>
      <c r="EY6" s="228"/>
      <c r="EZ6" s="228" t="s">
        <v>515</v>
      </c>
      <c r="FA6" s="228"/>
      <c r="FB6" s="228"/>
      <c r="FC6" s="228"/>
      <c r="FD6" s="228" t="s">
        <v>516</v>
      </c>
      <c r="FE6" s="228"/>
      <c r="FF6" s="228"/>
      <c r="FG6" s="228"/>
      <c r="FH6" s="228" t="s">
        <v>517</v>
      </c>
      <c r="FI6" s="228"/>
      <c r="FJ6" s="228"/>
      <c r="FK6" s="228"/>
      <c r="FL6" s="228" t="s">
        <v>517</v>
      </c>
      <c r="FM6" s="228"/>
      <c r="FN6" s="228"/>
      <c r="FO6" s="228"/>
      <c r="FP6" s="228" t="s">
        <v>518</v>
      </c>
      <c r="FQ6" s="228"/>
      <c r="FR6" s="228"/>
      <c r="FS6" s="228"/>
      <c r="FT6" s="228" t="s">
        <v>519</v>
      </c>
      <c r="FU6" s="228"/>
      <c r="FV6" s="228"/>
      <c r="FW6" s="228"/>
      <c r="FX6" s="228" t="s">
        <v>520</v>
      </c>
      <c r="FY6" s="228"/>
      <c r="FZ6" s="228"/>
      <c r="GA6" s="228"/>
      <c r="GB6" s="228" t="s">
        <v>77</v>
      </c>
      <c r="GC6" s="228"/>
      <c r="GD6" s="228"/>
      <c r="GE6" s="228"/>
      <c r="GF6" s="228" t="s">
        <v>77</v>
      </c>
      <c r="GG6" s="228"/>
      <c r="GH6" s="228"/>
      <c r="GI6" s="228"/>
      <c r="GJ6" s="228" t="s">
        <v>77</v>
      </c>
      <c r="GK6" s="228"/>
      <c r="GL6" s="228"/>
      <c r="GM6" s="228"/>
      <c r="GN6" s="228" t="s">
        <v>35</v>
      </c>
      <c r="GO6" s="228"/>
      <c r="GP6" s="228"/>
      <c r="GQ6" s="228"/>
      <c r="GR6" s="228" t="s">
        <v>35</v>
      </c>
      <c r="GS6" s="228"/>
      <c r="GT6" s="228"/>
      <c r="GU6" s="228"/>
      <c r="GV6" s="228" t="s">
        <v>35</v>
      </c>
      <c r="GW6" s="228"/>
      <c r="GX6" s="228"/>
      <c r="GY6" s="228"/>
      <c r="GZ6" s="228" t="s">
        <v>35</v>
      </c>
      <c r="HA6" s="228"/>
      <c r="HB6" s="228"/>
      <c r="HC6" s="228"/>
      <c r="HD6" s="228" t="s">
        <v>35</v>
      </c>
      <c r="HE6" s="228"/>
      <c r="HF6" s="228"/>
      <c r="HG6" s="228"/>
      <c r="HH6" s="228" t="s">
        <v>35</v>
      </c>
      <c r="HI6" s="228"/>
      <c r="HJ6" s="228"/>
      <c r="HK6" s="228"/>
      <c r="HL6" s="228" t="s">
        <v>35</v>
      </c>
      <c r="HM6" s="228"/>
      <c r="HN6" s="228"/>
      <c r="HO6" s="228"/>
      <c r="HP6" s="228" t="s">
        <v>35</v>
      </c>
      <c r="HQ6" s="228"/>
      <c r="HR6" s="228"/>
      <c r="HS6" s="228"/>
      <c r="HT6" s="228" t="s">
        <v>521</v>
      </c>
      <c r="HU6" s="228"/>
      <c r="HV6" s="228"/>
      <c r="HW6" s="228"/>
      <c r="HX6" s="228" t="s">
        <v>521</v>
      </c>
      <c r="HY6" s="228"/>
      <c r="HZ6" s="228"/>
      <c r="IA6" s="228"/>
      <c r="IB6" s="228" t="s">
        <v>522</v>
      </c>
      <c r="IC6" s="228"/>
      <c r="ID6" s="228"/>
      <c r="IE6" s="228"/>
      <c r="IF6" s="228" t="s">
        <v>62</v>
      </c>
      <c r="IG6" s="228"/>
      <c r="IH6" s="228"/>
      <c r="II6" s="228"/>
      <c r="IJ6" s="228" t="s">
        <v>62</v>
      </c>
      <c r="IK6" s="228"/>
      <c r="IL6" s="228"/>
      <c r="IM6" s="228"/>
      <c r="IN6" s="228" t="s">
        <v>62</v>
      </c>
      <c r="IO6" s="228"/>
      <c r="IP6" s="228"/>
      <c r="IQ6" s="228"/>
      <c r="IR6" s="228" t="s">
        <v>69</v>
      </c>
      <c r="IS6" s="228"/>
      <c r="IT6" s="228"/>
      <c r="IU6" s="228"/>
      <c r="IV6" s="228" t="s">
        <v>69</v>
      </c>
      <c r="IW6" s="228"/>
      <c r="IX6" s="228"/>
      <c r="IY6" s="228"/>
      <c r="IZ6" s="228" t="s">
        <v>69</v>
      </c>
      <c r="JA6" s="228"/>
      <c r="JB6" s="228"/>
      <c r="JC6" s="228"/>
      <c r="JD6" s="228" t="s">
        <v>69</v>
      </c>
      <c r="JE6" s="228"/>
      <c r="JF6" s="228"/>
      <c r="JG6" s="228"/>
      <c r="JH6" s="228" t="s">
        <v>69</v>
      </c>
      <c r="JI6" s="228"/>
      <c r="JJ6" s="228"/>
      <c r="JK6" s="228"/>
      <c r="JL6" s="228" t="s">
        <v>69</v>
      </c>
      <c r="JM6" s="228"/>
      <c r="JN6" s="228"/>
      <c r="JO6" s="228"/>
      <c r="JP6" s="228" t="s">
        <v>69</v>
      </c>
      <c r="JQ6" s="228"/>
      <c r="JR6" s="228"/>
      <c r="JS6" s="228"/>
      <c r="JT6" s="228" t="s">
        <v>69</v>
      </c>
      <c r="JU6" s="228"/>
      <c r="JV6" s="228"/>
      <c r="JW6" s="228"/>
      <c r="JX6" s="228" t="s">
        <v>69</v>
      </c>
      <c r="JY6" s="228"/>
      <c r="JZ6" s="228"/>
      <c r="KA6" s="228"/>
      <c r="KB6" s="228" t="s">
        <v>69</v>
      </c>
      <c r="KC6" s="228"/>
      <c r="KD6" s="228"/>
      <c r="KE6" s="228"/>
      <c r="KF6" s="228" t="s">
        <v>69</v>
      </c>
      <c r="KG6" s="228"/>
      <c r="KH6" s="228"/>
      <c r="KI6" s="228"/>
      <c r="KJ6" s="228" t="s">
        <v>69</v>
      </c>
      <c r="KK6" s="228"/>
      <c r="KL6" s="228"/>
      <c r="KM6" s="228"/>
      <c r="KN6" s="228" t="s">
        <v>69</v>
      </c>
      <c r="KO6" s="228"/>
      <c r="KP6" s="228"/>
      <c r="KQ6" s="228"/>
      <c r="KR6" s="228" t="s">
        <v>69</v>
      </c>
      <c r="KS6" s="228"/>
      <c r="KT6" s="228"/>
      <c r="KU6" s="228"/>
      <c r="KV6" s="228" t="s">
        <v>523</v>
      </c>
      <c r="KW6" s="228"/>
      <c r="KX6" s="228"/>
      <c r="KY6" s="228"/>
      <c r="KZ6" s="228" t="s">
        <v>523</v>
      </c>
      <c r="LA6" s="228"/>
      <c r="LB6" s="228"/>
      <c r="LC6" s="228"/>
      <c r="LD6" s="228" t="s">
        <v>524</v>
      </c>
      <c r="LE6" s="228"/>
      <c r="LF6" s="228"/>
      <c r="LG6" s="228"/>
      <c r="LH6" s="228" t="s">
        <v>111</v>
      </c>
      <c r="LI6" s="228"/>
      <c r="LJ6" s="228"/>
      <c r="LK6" s="228"/>
      <c r="LL6" s="228" t="s">
        <v>111</v>
      </c>
      <c r="LM6" s="228"/>
      <c r="LN6" s="228"/>
      <c r="LO6" s="228"/>
      <c r="LP6" s="228" t="s">
        <v>111</v>
      </c>
      <c r="LQ6" s="228"/>
      <c r="LR6" s="228"/>
      <c r="LS6" s="228"/>
      <c r="LT6" s="228" t="s">
        <v>111</v>
      </c>
      <c r="LU6" s="228"/>
      <c r="LV6" s="228"/>
      <c r="LW6" s="228"/>
      <c r="LX6" s="228" t="s">
        <v>111</v>
      </c>
      <c r="LY6" s="228"/>
      <c r="LZ6" s="228"/>
      <c r="MA6" s="228"/>
      <c r="MB6" s="228" t="s">
        <v>111</v>
      </c>
      <c r="MC6" s="228"/>
      <c r="MD6" s="228"/>
      <c r="ME6" s="228"/>
      <c r="MF6" s="228" t="s">
        <v>111</v>
      </c>
      <c r="MG6" s="228"/>
      <c r="MH6" s="228"/>
      <c r="MI6" s="228"/>
      <c r="MJ6" s="228" t="s">
        <v>111</v>
      </c>
      <c r="MK6" s="228"/>
      <c r="ML6" s="228"/>
      <c r="MM6" s="228"/>
      <c r="MN6" s="228" t="s">
        <v>111</v>
      </c>
      <c r="MO6" s="228"/>
      <c r="MP6" s="228"/>
      <c r="MQ6" s="228"/>
      <c r="MR6" s="228" t="s">
        <v>111</v>
      </c>
      <c r="MS6" s="228"/>
      <c r="MT6" s="228"/>
      <c r="MU6" s="228"/>
      <c r="MV6" s="228" t="s">
        <v>111</v>
      </c>
      <c r="MW6" s="228"/>
      <c r="MX6" s="228"/>
      <c r="MY6" s="228"/>
      <c r="MZ6" s="228" t="s">
        <v>111</v>
      </c>
      <c r="NA6" s="228"/>
      <c r="NB6" s="228"/>
      <c r="NC6" s="228"/>
      <c r="ND6" s="228" t="s">
        <v>122</v>
      </c>
      <c r="NE6" s="228"/>
      <c r="NF6" s="228"/>
      <c r="NG6" s="228"/>
      <c r="NH6" s="228" t="s">
        <v>122</v>
      </c>
      <c r="NI6" s="228"/>
      <c r="NJ6" s="228"/>
      <c r="NK6" s="228"/>
      <c r="NL6" s="228" t="s">
        <v>122</v>
      </c>
      <c r="NM6" s="228"/>
      <c r="NN6" s="228"/>
      <c r="NO6" s="228"/>
      <c r="NP6" s="228" t="s">
        <v>122</v>
      </c>
      <c r="NQ6" s="228"/>
      <c r="NR6" s="228"/>
      <c r="NS6" s="228"/>
      <c r="NT6" s="228" t="s">
        <v>127</v>
      </c>
      <c r="NU6" s="228"/>
      <c r="NV6" s="228"/>
      <c r="NW6" s="228"/>
      <c r="NX6" s="228" t="s">
        <v>127</v>
      </c>
      <c r="NY6" s="228"/>
      <c r="NZ6" s="228"/>
      <c r="OA6" s="228"/>
      <c r="OB6" s="228" t="s">
        <v>525</v>
      </c>
      <c r="OC6" s="228"/>
      <c r="OD6" s="228"/>
      <c r="OE6" s="228"/>
      <c r="OF6" s="228" t="s">
        <v>526</v>
      </c>
      <c r="OG6" s="228"/>
      <c r="OH6" s="228"/>
      <c r="OI6" s="228"/>
      <c r="OJ6" s="228" t="s">
        <v>527</v>
      </c>
      <c r="OK6" s="228"/>
      <c r="OL6" s="228"/>
      <c r="OM6" s="228"/>
      <c r="ON6" s="228" t="s">
        <v>528</v>
      </c>
      <c r="OO6" s="228"/>
      <c r="OP6" s="228"/>
      <c r="OQ6" s="228"/>
      <c r="OR6" s="228" t="s">
        <v>529</v>
      </c>
      <c r="OS6" s="228"/>
      <c r="OT6" s="228"/>
      <c r="OU6" s="228"/>
      <c r="OV6" s="228" t="s">
        <v>530</v>
      </c>
      <c r="OW6" s="228"/>
      <c r="OX6" s="228"/>
      <c r="OY6" s="228"/>
      <c r="OZ6" s="228" t="s">
        <v>531</v>
      </c>
      <c r="PA6" s="228"/>
      <c r="PB6" s="228"/>
      <c r="PC6" s="228"/>
      <c r="PD6" s="228" t="s">
        <v>90</v>
      </c>
      <c r="PE6" s="228"/>
      <c r="PF6" s="228"/>
      <c r="PG6" s="228"/>
      <c r="PH6" s="228" t="s">
        <v>90</v>
      </c>
      <c r="PI6" s="228"/>
      <c r="PJ6" s="228"/>
      <c r="PK6" s="228"/>
      <c r="PL6" s="228" t="s">
        <v>80</v>
      </c>
      <c r="PM6" s="228"/>
      <c r="PN6" s="228"/>
      <c r="PO6" s="228"/>
      <c r="PP6" s="228" t="s">
        <v>28</v>
      </c>
      <c r="PQ6" s="228"/>
      <c r="PR6" s="228"/>
      <c r="PS6" s="228"/>
      <c r="PT6" s="228" t="s">
        <v>532</v>
      </c>
      <c r="PU6" s="228"/>
      <c r="PV6" s="228"/>
      <c r="PW6" s="228"/>
      <c r="PX6" s="228" t="s">
        <v>533</v>
      </c>
      <c r="PY6" s="228"/>
      <c r="PZ6" s="228"/>
      <c r="QA6" s="228"/>
      <c r="QB6" s="228" t="s">
        <v>234</v>
      </c>
      <c r="QC6" s="228"/>
      <c r="QD6" s="228"/>
      <c r="QE6" s="228"/>
      <c r="QF6" s="228" t="s">
        <v>534</v>
      </c>
      <c r="QG6" s="228"/>
      <c r="QH6" s="228"/>
      <c r="QI6" s="228"/>
      <c r="QJ6" s="228" t="s">
        <v>535</v>
      </c>
      <c r="QK6" s="228"/>
      <c r="QL6" s="228"/>
      <c r="QM6" s="228"/>
      <c r="QN6" s="228" t="s">
        <v>536</v>
      </c>
      <c r="QO6" s="228"/>
      <c r="QP6" s="228"/>
      <c r="QQ6" s="228"/>
      <c r="QR6" s="228" t="s">
        <v>537</v>
      </c>
      <c r="QS6" s="228"/>
      <c r="QT6" s="228"/>
      <c r="QU6" s="228"/>
      <c r="QV6" s="228" t="s">
        <v>538</v>
      </c>
      <c r="QW6" s="228"/>
      <c r="QX6" s="228"/>
      <c r="QY6" s="228"/>
      <c r="QZ6" s="228" t="s">
        <v>539</v>
      </c>
      <c r="RA6" s="228"/>
      <c r="RB6" s="228"/>
      <c r="RC6" s="228"/>
      <c r="RD6" s="228" t="s">
        <v>540</v>
      </c>
      <c r="RE6" s="228"/>
      <c r="RF6" s="228"/>
      <c r="RG6" s="228"/>
      <c r="RH6" s="228" t="s">
        <v>541</v>
      </c>
      <c r="RI6" s="228"/>
      <c r="RJ6" s="228"/>
      <c r="RK6" s="228"/>
      <c r="RL6" s="228" t="s">
        <v>542</v>
      </c>
      <c r="RM6" s="228"/>
      <c r="RN6" s="228"/>
      <c r="RO6" s="228"/>
      <c r="RP6" s="228" t="s">
        <v>543</v>
      </c>
      <c r="RQ6" s="228"/>
      <c r="RR6" s="228"/>
      <c r="RS6" s="228"/>
      <c r="RT6" s="228" t="s">
        <v>544</v>
      </c>
      <c r="RU6" s="228"/>
      <c r="RV6" s="228"/>
      <c r="RW6" s="228"/>
      <c r="RX6" s="228" t="s">
        <v>545</v>
      </c>
      <c r="RY6" s="228"/>
      <c r="RZ6" s="228"/>
      <c r="SA6" s="228"/>
      <c r="SB6" s="228" t="s">
        <v>546</v>
      </c>
      <c r="SC6" s="228"/>
      <c r="SD6" s="228"/>
      <c r="SE6" s="228"/>
      <c r="SF6" s="228" t="s">
        <v>547</v>
      </c>
      <c r="SG6" s="228"/>
      <c r="SH6" s="228"/>
      <c r="SI6" s="228"/>
      <c r="SJ6" s="228" t="s">
        <v>547</v>
      </c>
      <c r="SK6" s="228"/>
      <c r="SL6" s="228"/>
      <c r="SM6" s="228"/>
      <c r="SN6" s="228" t="s">
        <v>547</v>
      </c>
      <c r="SO6" s="228"/>
      <c r="SP6" s="228"/>
      <c r="SQ6" s="228"/>
      <c r="SR6" s="228" t="s">
        <v>547</v>
      </c>
      <c r="SS6" s="228"/>
      <c r="ST6" s="228"/>
      <c r="SU6" s="228"/>
      <c r="SV6" s="228" t="s">
        <v>548</v>
      </c>
      <c r="SW6" s="228"/>
      <c r="SX6" s="228"/>
      <c r="SY6" s="228"/>
      <c r="SZ6" s="228" t="s">
        <v>549</v>
      </c>
      <c r="TA6" s="228"/>
      <c r="TB6" s="228"/>
      <c r="TC6" s="228"/>
      <c r="TD6" s="228" t="s">
        <v>549</v>
      </c>
      <c r="TE6" s="228"/>
      <c r="TF6" s="228"/>
      <c r="TG6" s="228"/>
      <c r="TH6" s="228" t="s">
        <v>69</v>
      </c>
      <c r="TI6" s="228"/>
      <c r="TJ6" s="228"/>
      <c r="TK6" s="228"/>
      <c r="TL6" s="228" t="s">
        <v>69</v>
      </c>
      <c r="TM6" s="228"/>
      <c r="TN6" s="228"/>
      <c r="TO6" s="228"/>
      <c r="TP6" s="228" t="s">
        <v>69</v>
      </c>
      <c r="TQ6" s="228"/>
      <c r="TR6" s="228"/>
      <c r="TS6" s="228"/>
      <c r="TT6" s="228" t="s">
        <v>69</v>
      </c>
      <c r="TU6" s="228"/>
      <c r="TV6" s="228"/>
      <c r="TW6" s="228"/>
      <c r="TX6" s="228" t="s">
        <v>69</v>
      </c>
      <c r="TY6" s="228"/>
      <c r="TZ6" s="228"/>
      <c r="UA6" s="228"/>
      <c r="UB6" s="228" t="s">
        <v>550</v>
      </c>
      <c r="UC6" s="228"/>
      <c r="UD6" s="228"/>
      <c r="UE6" s="228"/>
      <c r="UF6" s="228" t="s">
        <v>550</v>
      </c>
      <c r="UG6" s="228"/>
      <c r="UH6" s="228"/>
      <c r="UI6" s="228"/>
      <c r="UJ6" s="228" t="s">
        <v>551</v>
      </c>
      <c r="UK6" s="228"/>
      <c r="UL6" s="228"/>
      <c r="UM6" s="228"/>
      <c r="UN6" s="228" t="s">
        <v>551</v>
      </c>
      <c r="UO6" s="228"/>
      <c r="UP6" s="228"/>
      <c r="UQ6" s="228"/>
      <c r="UR6" s="228" t="s">
        <v>551</v>
      </c>
      <c r="US6" s="228"/>
      <c r="UT6" s="228"/>
      <c r="UU6" s="228"/>
      <c r="UV6" s="228" t="s">
        <v>551</v>
      </c>
      <c r="UW6" s="228"/>
      <c r="UX6" s="228"/>
      <c r="UY6" s="228"/>
      <c r="UZ6" s="228" t="s">
        <v>256</v>
      </c>
      <c r="VA6" s="228"/>
      <c r="VB6" s="228"/>
      <c r="VC6" s="228"/>
      <c r="VD6" s="228" t="s">
        <v>552</v>
      </c>
      <c r="VE6" s="228"/>
      <c r="VF6" s="228"/>
      <c r="VG6" s="228"/>
      <c r="VH6" s="228" t="s">
        <v>553</v>
      </c>
      <c r="VI6" s="228"/>
      <c r="VJ6" s="228"/>
      <c r="VK6" s="228"/>
      <c r="VL6" s="228" t="s">
        <v>111</v>
      </c>
      <c r="VM6" s="228"/>
      <c r="VN6" s="228"/>
      <c r="VO6" s="228"/>
      <c r="VP6" s="228" t="s">
        <v>111</v>
      </c>
      <c r="VQ6" s="228"/>
      <c r="VR6" s="228"/>
      <c r="VS6" s="228"/>
      <c r="VT6" s="228" t="s">
        <v>111</v>
      </c>
      <c r="VU6" s="228"/>
      <c r="VV6" s="228"/>
      <c r="VW6" s="228"/>
      <c r="VX6" s="228" t="s">
        <v>111</v>
      </c>
      <c r="VY6" s="228"/>
      <c r="VZ6" s="228"/>
      <c r="WA6" s="228"/>
      <c r="WB6" s="228" t="s">
        <v>111</v>
      </c>
      <c r="WC6" s="228"/>
      <c r="WD6" s="228"/>
      <c r="WE6" s="228"/>
      <c r="WF6" s="228" t="s">
        <v>328</v>
      </c>
      <c r="WG6" s="228"/>
      <c r="WH6" s="228"/>
      <c r="WI6" s="228"/>
      <c r="WJ6" s="228" t="s">
        <v>328</v>
      </c>
      <c r="WK6" s="228"/>
      <c r="WL6" s="228"/>
      <c r="WM6" s="228"/>
      <c r="WN6" s="228" t="s">
        <v>328</v>
      </c>
      <c r="WO6" s="228"/>
      <c r="WP6" s="228"/>
      <c r="WQ6" s="228"/>
      <c r="WR6" s="228" t="s">
        <v>328</v>
      </c>
      <c r="WS6" s="228"/>
      <c r="WT6" s="228"/>
      <c r="WU6" s="228"/>
      <c r="WV6" s="228" t="s">
        <v>554</v>
      </c>
      <c r="WW6" s="228"/>
      <c r="WX6" s="228"/>
      <c r="WY6" s="228"/>
      <c r="WZ6" s="228" t="s">
        <v>555</v>
      </c>
      <c r="XA6" s="228"/>
      <c r="XB6" s="228"/>
      <c r="XC6" s="228"/>
      <c r="XD6" s="228" t="s">
        <v>555</v>
      </c>
      <c r="XE6" s="228"/>
      <c r="XF6" s="228"/>
      <c r="XG6" s="228"/>
      <c r="XH6" s="228" t="s">
        <v>556</v>
      </c>
      <c r="XI6" s="228"/>
      <c r="XJ6" s="228"/>
      <c r="XK6" s="228"/>
      <c r="XL6" s="228" t="s">
        <v>557</v>
      </c>
      <c r="XM6" s="228"/>
      <c r="XN6" s="228"/>
      <c r="XO6" s="228"/>
      <c r="XP6" s="228" t="s">
        <v>557</v>
      </c>
      <c r="XQ6" s="228"/>
      <c r="XR6" s="228"/>
      <c r="XS6" s="228"/>
      <c r="XT6" s="228" t="s">
        <v>152</v>
      </c>
      <c r="XU6" s="228"/>
      <c r="XV6" s="228"/>
      <c r="XW6" s="228"/>
      <c r="XX6" s="228" t="s">
        <v>558</v>
      </c>
      <c r="XY6" s="228"/>
      <c r="XZ6" s="228"/>
      <c r="YA6" s="228"/>
      <c r="YB6" s="228" t="s">
        <v>559</v>
      </c>
      <c r="YC6" s="228"/>
      <c r="YD6" s="228"/>
      <c r="YE6" s="228"/>
      <c r="YF6" s="228" t="s">
        <v>14</v>
      </c>
      <c r="YG6" s="228"/>
      <c r="YH6" s="228"/>
      <c r="YI6" s="228"/>
    </row>
    <row r="7" spans="1:659" ht="40.049999999999997" customHeight="1" x14ac:dyDescent="0.3">
      <c r="A7" s="1"/>
      <c r="B7" s="200"/>
      <c r="C7" s="200"/>
      <c r="D7" s="236" t="s">
        <v>565</v>
      </c>
      <c r="E7" s="200"/>
      <c r="F7" s="200"/>
      <c r="G7" s="200"/>
      <c r="H7" s="236" t="s">
        <v>231</v>
      </c>
      <c r="I7" s="200"/>
      <c r="J7" s="200"/>
      <c r="K7" s="200"/>
      <c r="L7" s="236" t="s">
        <v>566</v>
      </c>
      <c r="M7" s="200"/>
      <c r="N7" s="200"/>
      <c r="O7" s="200"/>
      <c r="P7" s="236" t="s">
        <v>567</v>
      </c>
      <c r="Q7" s="200"/>
      <c r="R7" s="200"/>
      <c r="S7" s="200"/>
      <c r="T7" s="236" t="s">
        <v>568</v>
      </c>
      <c r="U7" s="200"/>
      <c r="V7" s="200"/>
      <c r="W7" s="200"/>
      <c r="X7" s="236" t="s">
        <v>569</v>
      </c>
      <c r="Y7" s="200"/>
      <c r="Z7" s="200"/>
      <c r="AA7" s="200"/>
      <c r="AB7" s="236" t="s">
        <v>570</v>
      </c>
      <c r="AC7" s="200"/>
      <c r="AD7" s="200"/>
      <c r="AE7" s="200"/>
      <c r="AF7" s="236" t="s">
        <v>571</v>
      </c>
      <c r="AG7" s="200"/>
      <c r="AH7" s="200"/>
      <c r="AI7" s="200"/>
      <c r="AJ7" s="236" t="s">
        <v>572</v>
      </c>
      <c r="AK7" s="200"/>
      <c r="AL7" s="200"/>
      <c r="AM7" s="200"/>
      <c r="AN7" s="236" t="s">
        <v>573</v>
      </c>
      <c r="AO7" s="200"/>
      <c r="AP7" s="200"/>
      <c r="AQ7" s="200"/>
      <c r="AR7" s="236" t="s">
        <v>574</v>
      </c>
      <c r="AS7" s="200"/>
      <c r="AT7" s="200"/>
      <c r="AU7" s="200"/>
      <c r="AV7" s="236" t="s">
        <v>575</v>
      </c>
      <c r="AW7" s="200"/>
      <c r="AX7" s="200"/>
      <c r="AY7" s="200"/>
      <c r="AZ7" s="236" t="s">
        <v>576</v>
      </c>
      <c r="BA7" s="200"/>
      <c r="BB7" s="200"/>
      <c r="BC7" s="200"/>
      <c r="BD7" s="236" t="s">
        <v>577</v>
      </c>
      <c r="BE7" s="200"/>
      <c r="BF7" s="200"/>
      <c r="BG7" s="200"/>
      <c r="BH7" s="236" t="s">
        <v>578</v>
      </c>
      <c r="BI7" s="200"/>
      <c r="BJ7" s="200"/>
      <c r="BK7" s="200"/>
      <c r="BL7" s="236" t="s">
        <v>264</v>
      </c>
      <c r="BM7" s="200"/>
      <c r="BN7" s="200"/>
      <c r="BO7" s="200"/>
      <c r="BP7" s="236" t="s">
        <v>579</v>
      </c>
      <c r="BQ7" s="200"/>
      <c r="BR7" s="200"/>
      <c r="BS7" s="200"/>
      <c r="BT7" s="236" t="s">
        <v>580</v>
      </c>
      <c r="BU7" s="200"/>
      <c r="BV7" s="200"/>
      <c r="BW7" s="200"/>
      <c r="BX7" s="236" t="s">
        <v>581</v>
      </c>
      <c r="BY7" s="200"/>
      <c r="BZ7" s="200"/>
      <c r="CA7" s="200"/>
      <c r="CB7" s="236" t="s">
        <v>582</v>
      </c>
      <c r="CC7" s="200"/>
      <c r="CD7" s="200"/>
      <c r="CE7" s="200"/>
      <c r="CF7" s="236" t="s">
        <v>583</v>
      </c>
      <c r="CG7" s="200"/>
      <c r="CH7" s="200"/>
      <c r="CI7" s="200"/>
      <c r="CJ7" s="236" t="s">
        <v>584</v>
      </c>
      <c r="CK7" s="200"/>
      <c r="CL7" s="200"/>
      <c r="CM7" s="200"/>
      <c r="CN7" s="236" t="s">
        <v>585</v>
      </c>
      <c r="CO7" s="200"/>
      <c r="CP7" s="200"/>
      <c r="CQ7" s="200"/>
      <c r="CR7" s="236" t="s">
        <v>586</v>
      </c>
      <c r="CS7" s="200"/>
      <c r="CT7" s="200"/>
      <c r="CU7" s="200"/>
      <c r="CV7" s="236" t="s">
        <v>23</v>
      </c>
      <c r="CW7" s="200"/>
      <c r="CX7" s="200"/>
      <c r="CY7" s="200"/>
      <c r="CZ7" s="236" t="s">
        <v>587</v>
      </c>
      <c r="DA7" s="200"/>
      <c r="DB7" s="200"/>
      <c r="DC7" s="200"/>
      <c r="DD7" s="236" t="s">
        <v>588</v>
      </c>
      <c r="DE7" s="200"/>
      <c r="DF7" s="200"/>
      <c r="DG7" s="200"/>
      <c r="DH7" s="236" t="s">
        <v>589</v>
      </c>
      <c r="DI7" s="200"/>
      <c r="DJ7" s="200"/>
      <c r="DK7" s="200"/>
      <c r="DL7" s="236" t="s">
        <v>590</v>
      </c>
      <c r="DM7" s="200"/>
      <c r="DN7" s="200"/>
      <c r="DO7" s="200"/>
      <c r="DP7" s="236" t="s">
        <v>591</v>
      </c>
      <c r="DQ7" s="200"/>
      <c r="DR7" s="200"/>
      <c r="DS7" s="200"/>
      <c r="DT7" s="236" t="s">
        <v>592</v>
      </c>
      <c r="DU7" s="200"/>
      <c r="DV7" s="200"/>
      <c r="DW7" s="200"/>
      <c r="DX7" s="236" t="s">
        <v>593</v>
      </c>
      <c r="DY7" s="200"/>
      <c r="DZ7" s="200"/>
      <c r="EA7" s="200"/>
      <c r="EB7" s="236" t="s">
        <v>594</v>
      </c>
      <c r="EC7" s="200"/>
      <c r="ED7" s="200"/>
      <c r="EE7" s="200"/>
      <c r="EF7" s="236" t="s">
        <v>595</v>
      </c>
      <c r="EG7" s="200"/>
      <c r="EH7" s="200"/>
      <c r="EI7" s="200"/>
      <c r="EJ7" s="236" t="s">
        <v>596</v>
      </c>
      <c r="EK7" s="200"/>
      <c r="EL7" s="200"/>
      <c r="EM7" s="200"/>
      <c r="EN7" s="236" t="s">
        <v>597</v>
      </c>
      <c r="EO7" s="200"/>
      <c r="EP7" s="200"/>
      <c r="EQ7" s="200"/>
      <c r="ER7" s="236" t="s">
        <v>598</v>
      </c>
      <c r="ES7" s="200"/>
      <c r="ET7" s="200"/>
      <c r="EU7" s="200"/>
      <c r="EV7" s="236" t="s">
        <v>599</v>
      </c>
      <c r="EW7" s="200"/>
      <c r="EX7" s="200"/>
      <c r="EY7" s="200"/>
      <c r="EZ7" s="236" t="s">
        <v>600</v>
      </c>
      <c r="FA7" s="200"/>
      <c r="FB7" s="200"/>
      <c r="FC7" s="200"/>
      <c r="FD7" s="236" t="s">
        <v>516</v>
      </c>
      <c r="FE7" s="200"/>
      <c r="FF7" s="200"/>
      <c r="FG7" s="200"/>
      <c r="FH7" s="236" t="s">
        <v>601</v>
      </c>
      <c r="FI7" s="200"/>
      <c r="FJ7" s="200"/>
      <c r="FK7" s="200"/>
      <c r="FL7" s="236" t="s">
        <v>602</v>
      </c>
      <c r="FM7" s="200"/>
      <c r="FN7" s="200"/>
      <c r="FO7" s="200"/>
      <c r="FP7" s="236" t="s">
        <v>603</v>
      </c>
      <c r="FQ7" s="200"/>
      <c r="FR7" s="200"/>
      <c r="FS7" s="200"/>
      <c r="FT7" s="236" t="s">
        <v>604</v>
      </c>
      <c r="FU7" s="200"/>
      <c r="FV7" s="200"/>
      <c r="FW7" s="200"/>
      <c r="FX7" s="236" t="s">
        <v>605</v>
      </c>
      <c r="FY7" s="200"/>
      <c r="FZ7" s="200"/>
      <c r="GA7" s="200"/>
      <c r="GB7" s="236" t="s">
        <v>606</v>
      </c>
      <c r="GC7" s="200"/>
      <c r="GD7" s="200"/>
      <c r="GE7" s="200"/>
      <c r="GF7" s="236" t="s">
        <v>607</v>
      </c>
      <c r="GG7" s="200"/>
      <c r="GH7" s="200"/>
      <c r="GI7" s="200"/>
      <c r="GJ7" s="236" t="s">
        <v>608</v>
      </c>
      <c r="GK7" s="200"/>
      <c r="GL7" s="200"/>
      <c r="GM7" s="200"/>
      <c r="GN7" s="236" t="s">
        <v>36</v>
      </c>
      <c r="GO7" s="200"/>
      <c r="GP7" s="200"/>
      <c r="GQ7" s="200"/>
      <c r="GR7" s="236" t="s">
        <v>609</v>
      </c>
      <c r="GS7" s="200"/>
      <c r="GT7" s="200"/>
      <c r="GU7" s="200"/>
      <c r="GV7" s="236" t="s">
        <v>610</v>
      </c>
      <c r="GW7" s="200"/>
      <c r="GX7" s="200"/>
      <c r="GY7" s="200"/>
      <c r="GZ7" s="236" t="s">
        <v>456</v>
      </c>
      <c r="HA7" s="200"/>
      <c r="HB7" s="200"/>
      <c r="HC7" s="200"/>
      <c r="HD7" s="236" t="s">
        <v>611</v>
      </c>
      <c r="HE7" s="200"/>
      <c r="HF7" s="200"/>
      <c r="HG7" s="200"/>
      <c r="HH7" s="236" t="s">
        <v>612</v>
      </c>
      <c r="HI7" s="200"/>
      <c r="HJ7" s="200"/>
      <c r="HK7" s="200"/>
      <c r="HL7" s="236" t="s">
        <v>613</v>
      </c>
      <c r="HM7" s="200"/>
      <c r="HN7" s="200"/>
      <c r="HO7" s="200"/>
      <c r="HP7" s="236" t="s">
        <v>453</v>
      </c>
      <c r="HQ7" s="200"/>
      <c r="HR7" s="200"/>
      <c r="HS7" s="200"/>
      <c r="HT7" s="236" t="s">
        <v>614</v>
      </c>
      <c r="HU7" s="200"/>
      <c r="HV7" s="200"/>
      <c r="HW7" s="200"/>
      <c r="HX7" s="236" t="s">
        <v>615</v>
      </c>
      <c r="HY7" s="200"/>
      <c r="HZ7" s="200"/>
      <c r="IA7" s="200"/>
      <c r="IB7" s="236" t="s">
        <v>616</v>
      </c>
      <c r="IC7" s="200"/>
      <c r="ID7" s="200"/>
      <c r="IE7" s="200"/>
      <c r="IF7" s="236" t="s">
        <v>617</v>
      </c>
      <c r="IG7" s="200"/>
      <c r="IH7" s="200"/>
      <c r="II7" s="200"/>
      <c r="IJ7" s="236" t="s">
        <v>618</v>
      </c>
      <c r="IK7" s="200"/>
      <c r="IL7" s="200"/>
      <c r="IM7" s="200"/>
      <c r="IN7" s="236" t="s">
        <v>619</v>
      </c>
      <c r="IO7" s="200"/>
      <c r="IP7" s="200"/>
      <c r="IQ7" s="200"/>
      <c r="IR7" s="236" t="s">
        <v>620</v>
      </c>
      <c r="IS7" s="200"/>
      <c r="IT7" s="200"/>
      <c r="IU7" s="200"/>
      <c r="IV7" s="236" t="s">
        <v>621</v>
      </c>
      <c r="IW7" s="200"/>
      <c r="IX7" s="200"/>
      <c r="IY7" s="200"/>
      <c r="IZ7" s="236" t="s">
        <v>622</v>
      </c>
      <c r="JA7" s="200"/>
      <c r="JB7" s="200"/>
      <c r="JC7" s="200"/>
      <c r="JD7" s="236" t="s">
        <v>623</v>
      </c>
      <c r="JE7" s="200"/>
      <c r="JF7" s="200"/>
      <c r="JG7" s="200"/>
      <c r="JH7" s="236" t="s">
        <v>624</v>
      </c>
      <c r="JI7" s="200"/>
      <c r="JJ7" s="200"/>
      <c r="JK7" s="200"/>
      <c r="JL7" s="236" t="s">
        <v>625</v>
      </c>
      <c r="JM7" s="200"/>
      <c r="JN7" s="200"/>
      <c r="JO7" s="200"/>
      <c r="JP7" s="236" t="s">
        <v>626</v>
      </c>
      <c r="JQ7" s="200"/>
      <c r="JR7" s="200"/>
      <c r="JS7" s="200"/>
      <c r="JT7" s="236" t="s">
        <v>627</v>
      </c>
      <c r="JU7" s="200"/>
      <c r="JV7" s="200"/>
      <c r="JW7" s="200"/>
      <c r="JX7" s="236" t="s">
        <v>628</v>
      </c>
      <c r="JY7" s="200"/>
      <c r="JZ7" s="200"/>
      <c r="KA7" s="200"/>
      <c r="KB7" s="236" t="s">
        <v>629</v>
      </c>
      <c r="KC7" s="200"/>
      <c r="KD7" s="200"/>
      <c r="KE7" s="200"/>
      <c r="KF7" s="236" t="s">
        <v>630</v>
      </c>
      <c r="KG7" s="200"/>
      <c r="KH7" s="200"/>
      <c r="KI7" s="200"/>
      <c r="KJ7" s="236" t="s">
        <v>631</v>
      </c>
      <c r="KK7" s="200"/>
      <c r="KL7" s="200"/>
      <c r="KM7" s="200"/>
      <c r="KN7" s="236" t="s">
        <v>632</v>
      </c>
      <c r="KO7" s="200"/>
      <c r="KP7" s="200"/>
      <c r="KQ7" s="200"/>
      <c r="KR7" s="236" t="s">
        <v>633</v>
      </c>
      <c r="KS7" s="200"/>
      <c r="KT7" s="200"/>
      <c r="KU7" s="200"/>
      <c r="KV7" s="236" t="s">
        <v>634</v>
      </c>
      <c r="KW7" s="200"/>
      <c r="KX7" s="200"/>
      <c r="KY7" s="200"/>
      <c r="KZ7" s="236" t="s">
        <v>635</v>
      </c>
      <c r="LA7" s="200"/>
      <c r="LB7" s="200"/>
      <c r="LC7" s="200"/>
      <c r="LD7" s="236" t="s">
        <v>636</v>
      </c>
      <c r="LE7" s="200"/>
      <c r="LF7" s="200"/>
      <c r="LG7" s="200"/>
      <c r="LH7" s="236" t="s">
        <v>637</v>
      </c>
      <c r="LI7" s="200"/>
      <c r="LJ7" s="200"/>
      <c r="LK7" s="200"/>
      <c r="LL7" s="236" t="s">
        <v>319</v>
      </c>
      <c r="LM7" s="200"/>
      <c r="LN7" s="200"/>
      <c r="LO7" s="200"/>
      <c r="LP7" s="236" t="s">
        <v>638</v>
      </c>
      <c r="LQ7" s="200"/>
      <c r="LR7" s="200"/>
      <c r="LS7" s="200"/>
      <c r="LT7" s="236" t="s">
        <v>316</v>
      </c>
      <c r="LU7" s="200"/>
      <c r="LV7" s="200"/>
      <c r="LW7" s="200"/>
      <c r="LX7" s="236" t="s">
        <v>639</v>
      </c>
      <c r="LY7" s="200"/>
      <c r="LZ7" s="200"/>
      <c r="MA7" s="200"/>
      <c r="MB7" s="236" t="s">
        <v>640</v>
      </c>
      <c r="MC7" s="200"/>
      <c r="MD7" s="200"/>
      <c r="ME7" s="200"/>
      <c r="MF7" s="236" t="s">
        <v>641</v>
      </c>
      <c r="MG7" s="200"/>
      <c r="MH7" s="200"/>
      <c r="MI7" s="200"/>
      <c r="MJ7" s="236" t="s">
        <v>642</v>
      </c>
      <c r="MK7" s="200"/>
      <c r="ML7" s="200"/>
      <c r="MM7" s="200"/>
      <c r="MN7" s="236" t="s">
        <v>643</v>
      </c>
      <c r="MO7" s="200"/>
      <c r="MP7" s="200"/>
      <c r="MQ7" s="200"/>
      <c r="MR7" s="236" t="s">
        <v>644</v>
      </c>
      <c r="MS7" s="200"/>
      <c r="MT7" s="200"/>
      <c r="MU7" s="200"/>
      <c r="MV7" s="236" t="s">
        <v>645</v>
      </c>
      <c r="MW7" s="200"/>
      <c r="MX7" s="200"/>
      <c r="MY7" s="200"/>
      <c r="MZ7" s="236" t="s">
        <v>646</v>
      </c>
      <c r="NA7" s="200"/>
      <c r="NB7" s="200"/>
      <c r="NC7" s="200"/>
      <c r="ND7" s="236" t="s">
        <v>647</v>
      </c>
      <c r="NE7" s="200"/>
      <c r="NF7" s="200"/>
      <c r="NG7" s="200"/>
      <c r="NH7" s="236" t="s">
        <v>648</v>
      </c>
      <c r="NI7" s="200"/>
      <c r="NJ7" s="200"/>
      <c r="NK7" s="200"/>
      <c r="NL7" s="236" t="s">
        <v>649</v>
      </c>
      <c r="NM7" s="200"/>
      <c r="NN7" s="200"/>
      <c r="NO7" s="200"/>
      <c r="NP7" s="236" t="s">
        <v>650</v>
      </c>
      <c r="NQ7" s="200"/>
      <c r="NR7" s="200"/>
      <c r="NS7" s="200"/>
      <c r="NT7" s="236" t="s">
        <v>651</v>
      </c>
      <c r="NU7" s="200"/>
      <c r="NV7" s="200"/>
      <c r="NW7" s="200"/>
      <c r="NX7" s="236" t="s">
        <v>652</v>
      </c>
      <c r="NY7" s="200"/>
      <c r="NZ7" s="200"/>
      <c r="OA7" s="200"/>
      <c r="OB7" s="236" t="s">
        <v>653</v>
      </c>
      <c r="OC7" s="200"/>
      <c r="OD7" s="200"/>
      <c r="OE7" s="200"/>
      <c r="OF7" s="236" t="s">
        <v>654</v>
      </c>
      <c r="OG7" s="200"/>
      <c r="OH7" s="200"/>
      <c r="OI7" s="200"/>
      <c r="OJ7" s="236" t="s">
        <v>655</v>
      </c>
      <c r="OK7" s="200"/>
      <c r="OL7" s="200"/>
      <c r="OM7" s="200"/>
      <c r="ON7" s="236" t="s">
        <v>656</v>
      </c>
      <c r="OO7" s="200"/>
      <c r="OP7" s="200"/>
      <c r="OQ7" s="200"/>
      <c r="OR7" s="236" t="s">
        <v>657</v>
      </c>
      <c r="OS7" s="200"/>
      <c r="OT7" s="200"/>
      <c r="OU7" s="200"/>
      <c r="OV7" s="236" t="s">
        <v>658</v>
      </c>
      <c r="OW7" s="200"/>
      <c r="OX7" s="200"/>
      <c r="OY7" s="200"/>
      <c r="OZ7" s="236" t="s">
        <v>659</v>
      </c>
      <c r="PA7" s="200"/>
      <c r="PB7" s="200"/>
      <c r="PC7" s="200"/>
      <c r="PD7" s="236" t="s">
        <v>660</v>
      </c>
      <c r="PE7" s="200"/>
      <c r="PF7" s="200"/>
      <c r="PG7" s="200"/>
      <c r="PH7" s="236" t="s">
        <v>661</v>
      </c>
      <c r="PI7" s="200"/>
      <c r="PJ7" s="200"/>
      <c r="PK7" s="200"/>
      <c r="PL7" s="236" t="s">
        <v>662</v>
      </c>
      <c r="PM7" s="200"/>
      <c r="PN7" s="200"/>
      <c r="PO7" s="200"/>
      <c r="PP7" s="236" t="s">
        <v>663</v>
      </c>
      <c r="PQ7" s="200"/>
      <c r="PR7" s="200"/>
      <c r="PS7" s="200"/>
      <c r="PT7" s="236" t="s">
        <v>664</v>
      </c>
      <c r="PU7" s="200"/>
      <c r="PV7" s="200"/>
      <c r="PW7" s="200"/>
      <c r="PX7" s="236" t="s">
        <v>665</v>
      </c>
      <c r="PY7" s="200"/>
      <c r="PZ7" s="200"/>
      <c r="QA7" s="200"/>
      <c r="QB7" s="236" t="s">
        <v>666</v>
      </c>
      <c r="QC7" s="200"/>
      <c r="QD7" s="200"/>
      <c r="QE7" s="200"/>
      <c r="QF7" s="236" t="s">
        <v>667</v>
      </c>
      <c r="QG7" s="200"/>
      <c r="QH7" s="200"/>
      <c r="QI7" s="200"/>
      <c r="QJ7" s="236" t="s">
        <v>668</v>
      </c>
      <c r="QK7" s="200"/>
      <c r="QL7" s="200"/>
      <c r="QM7" s="200"/>
      <c r="QN7" s="236" t="s">
        <v>669</v>
      </c>
      <c r="QO7" s="200"/>
      <c r="QP7" s="200"/>
      <c r="QQ7" s="200"/>
      <c r="QR7" s="236" t="s">
        <v>670</v>
      </c>
      <c r="QS7" s="200"/>
      <c r="QT7" s="200"/>
      <c r="QU7" s="200"/>
      <c r="QV7" s="236" t="s">
        <v>671</v>
      </c>
      <c r="QW7" s="200"/>
      <c r="QX7" s="200"/>
      <c r="QY7" s="200"/>
      <c r="QZ7" s="236" t="s">
        <v>672</v>
      </c>
      <c r="RA7" s="200"/>
      <c r="RB7" s="200"/>
      <c r="RC7" s="200"/>
      <c r="RD7" s="236" t="s">
        <v>673</v>
      </c>
      <c r="RE7" s="200"/>
      <c r="RF7" s="200"/>
      <c r="RG7" s="200"/>
      <c r="RH7" s="236" t="s">
        <v>674</v>
      </c>
      <c r="RI7" s="200"/>
      <c r="RJ7" s="200"/>
      <c r="RK7" s="200"/>
      <c r="RL7" s="236" t="s">
        <v>675</v>
      </c>
      <c r="RM7" s="200"/>
      <c r="RN7" s="200"/>
      <c r="RO7" s="200"/>
      <c r="RP7" s="236" t="s">
        <v>676</v>
      </c>
      <c r="RQ7" s="200"/>
      <c r="RR7" s="200"/>
      <c r="RS7" s="200"/>
      <c r="RT7" s="236" t="s">
        <v>677</v>
      </c>
      <c r="RU7" s="200"/>
      <c r="RV7" s="200"/>
      <c r="RW7" s="200"/>
      <c r="RX7" s="236" t="s">
        <v>678</v>
      </c>
      <c r="RY7" s="200"/>
      <c r="RZ7" s="200"/>
      <c r="SA7" s="200"/>
      <c r="SB7" s="236" t="s">
        <v>679</v>
      </c>
      <c r="SC7" s="200"/>
      <c r="SD7" s="200"/>
      <c r="SE7" s="200"/>
      <c r="SF7" s="236" t="s">
        <v>680</v>
      </c>
      <c r="SG7" s="200"/>
      <c r="SH7" s="200"/>
      <c r="SI7" s="200"/>
      <c r="SJ7" s="236" t="s">
        <v>681</v>
      </c>
      <c r="SK7" s="200"/>
      <c r="SL7" s="200"/>
      <c r="SM7" s="200"/>
      <c r="SN7" s="236" t="s">
        <v>682</v>
      </c>
      <c r="SO7" s="200"/>
      <c r="SP7" s="200"/>
      <c r="SQ7" s="200"/>
      <c r="SR7" s="236" t="s">
        <v>683</v>
      </c>
      <c r="SS7" s="200"/>
      <c r="ST7" s="200"/>
      <c r="SU7" s="200"/>
      <c r="SV7" s="236" t="s">
        <v>684</v>
      </c>
      <c r="SW7" s="200"/>
      <c r="SX7" s="200"/>
      <c r="SY7" s="200"/>
      <c r="SZ7" s="236" t="s">
        <v>685</v>
      </c>
      <c r="TA7" s="200"/>
      <c r="TB7" s="200"/>
      <c r="TC7" s="200"/>
      <c r="TD7" s="236" t="s">
        <v>686</v>
      </c>
      <c r="TE7" s="200"/>
      <c r="TF7" s="200"/>
      <c r="TG7" s="200"/>
      <c r="TH7" s="236" t="s">
        <v>687</v>
      </c>
      <c r="TI7" s="200"/>
      <c r="TJ7" s="200"/>
      <c r="TK7" s="200"/>
      <c r="TL7" s="236" t="s">
        <v>688</v>
      </c>
      <c r="TM7" s="200"/>
      <c r="TN7" s="200"/>
      <c r="TO7" s="200"/>
      <c r="TP7" s="236" t="s">
        <v>689</v>
      </c>
      <c r="TQ7" s="200"/>
      <c r="TR7" s="200"/>
      <c r="TS7" s="200"/>
      <c r="TT7" s="236" t="s">
        <v>690</v>
      </c>
      <c r="TU7" s="200"/>
      <c r="TV7" s="200"/>
      <c r="TW7" s="200"/>
      <c r="TX7" s="236" t="s">
        <v>691</v>
      </c>
      <c r="TY7" s="200"/>
      <c r="TZ7" s="200"/>
      <c r="UA7" s="200"/>
      <c r="UB7" s="236" t="s">
        <v>692</v>
      </c>
      <c r="UC7" s="200"/>
      <c r="UD7" s="200"/>
      <c r="UE7" s="200"/>
      <c r="UF7" s="236" t="s">
        <v>693</v>
      </c>
      <c r="UG7" s="200"/>
      <c r="UH7" s="200"/>
      <c r="UI7" s="200"/>
      <c r="UJ7" s="236" t="s">
        <v>694</v>
      </c>
      <c r="UK7" s="200"/>
      <c r="UL7" s="200"/>
      <c r="UM7" s="200"/>
      <c r="UN7" s="236" t="s">
        <v>695</v>
      </c>
      <c r="UO7" s="200"/>
      <c r="UP7" s="200"/>
      <c r="UQ7" s="200"/>
      <c r="UR7" s="236" t="s">
        <v>696</v>
      </c>
      <c r="US7" s="200"/>
      <c r="UT7" s="200"/>
      <c r="UU7" s="200"/>
      <c r="UV7" s="236" t="s">
        <v>697</v>
      </c>
      <c r="UW7" s="200"/>
      <c r="UX7" s="200"/>
      <c r="UY7" s="200"/>
      <c r="UZ7" s="236" t="s">
        <v>698</v>
      </c>
      <c r="VA7" s="200"/>
      <c r="VB7" s="200"/>
      <c r="VC7" s="200"/>
      <c r="VD7" s="236" t="s">
        <v>699</v>
      </c>
      <c r="VE7" s="200"/>
      <c r="VF7" s="200"/>
      <c r="VG7" s="200"/>
      <c r="VH7" s="236" t="s">
        <v>700</v>
      </c>
      <c r="VI7" s="200"/>
      <c r="VJ7" s="200"/>
      <c r="VK7" s="200"/>
      <c r="VL7" s="236" t="s">
        <v>701</v>
      </c>
      <c r="VM7" s="200"/>
      <c r="VN7" s="200"/>
      <c r="VO7" s="200"/>
      <c r="VP7" s="236" t="s">
        <v>702</v>
      </c>
      <c r="VQ7" s="200"/>
      <c r="VR7" s="200"/>
      <c r="VS7" s="200"/>
      <c r="VT7" s="236" t="s">
        <v>703</v>
      </c>
      <c r="VU7" s="200"/>
      <c r="VV7" s="200"/>
      <c r="VW7" s="200"/>
      <c r="VX7" s="236" t="s">
        <v>704</v>
      </c>
      <c r="VY7" s="200"/>
      <c r="VZ7" s="200"/>
      <c r="WA7" s="200"/>
      <c r="WB7" s="236" t="s">
        <v>705</v>
      </c>
      <c r="WC7" s="200"/>
      <c r="WD7" s="200"/>
      <c r="WE7" s="200"/>
      <c r="WF7" s="236" t="s">
        <v>332</v>
      </c>
      <c r="WG7" s="200"/>
      <c r="WH7" s="200"/>
      <c r="WI7" s="200"/>
      <c r="WJ7" s="236" t="s">
        <v>706</v>
      </c>
      <c r="WK7" s="200"/>
      <c r="WL7" s="200"/>
      <c r="WM7" s="200"/>
      <c r="WN7" s="236" t="s">
        <v>707</v>
      </c>
      <c r="WO7" s="200"/>
      <c r="WP7" s="200"/>
      <c r="WQ7" s="200"/>
      <c r="WR7" s="236" t="s">
        <v>708</v>
      </c>
      <c r="WS7" s="200"/>
      <c r="WT7" s="200"/>
      <c r="WU7" s="200"/>
      <c r="WV7" s="236" t="s">
        <v>709</v>
      </c>
      <c r="WW7" s="200"/>
      <c r="WX7" s="200"/>
      <c r="WY7" s="200"/>
      <c r="WZ7" s="236" t="s">
        <v>710</v>
      </c>
      <c r="XA7" s="200"/>
      <c r="XB7" s="200"/>
      <c r="XC7" s="200"/>
      <c r="XD7" s="236" t="s">
        <v>711</v>
      </c>
      <c r="XE7" s="200"/>
      <c r="XF7" s="200"/>
      <c r="XG7" s="200"/>
      <c r="XH7" s="236" t="s">
        <v>712</v>
      </c>
      <c r="XI7" s="200"/>
      <c r="XJ7" s="200"/>
      <c r="XK7" s="200"/>
      <c r="XL7" s="236" t="s">
        <v>713</v>
      </c>
      <c r="XM7" s="200"/>
      <c r="XN7" s="200"/>
      <c r="XO7" s="200"/>
      <c r="XP7" s="236" t="s">
        <v>714</v>
      </c>
      <c r="XQ7" s="200"/>
      <c r="XR7" s="200"/>
      <c r="XS7" s="200"/>
      <c r="XT7" s="236" t="s">
        <v>153</v>
      </c>
      <c r="XU7" s="200"/>
      <c r="XV7" s="200"/>
      <c r="XW7" s="200"/>
      <c r="XX7" s="236" t="s">
        <v>715</v>
      </c>
      <c r="XY7" s="200"/>
      <c r="XZ7" s="200"/>
      <c r="YA7" s="200"/>
      <c r="YB7" s="236" t="s">
        <v>716</v>
      </c>
      <c r="YC7" s="200"/>
      <c r="YD7" s="200"/>
      <c r="YE7" s="200"/>
      <c r="YF7" s="236" t="s">
        <v>15</v>
      </c>
      <c r="YG7" s="200"/>
      <c r="YH7" s="200"/>
      <c r="YI7" s="200"/>
    </row>
    <row r="8" spans="1:659" ht="19.95" customHeight="1" x14ac:dyDescent="0.3">
      <c r="A8" s="1"/>
      <c r="B8" s="200"/>
      <c r="C8" s="200"/>
      <c r="D8" s="9" t="s">
        <v>2769</v>
      </c>
      <c r="E8" s="9" t="s">
        <v>2770</v>
      </c>
      <c r="F8" s="9" t="s">
        <v>2771</v>
      </c>
      <c r="G8" s="9" t="s">
        <v>2772</v>
      </c>
      <c r="H8" s="9" t="s">
        <v>2769</v>
      </c>
      <c r="I8" s="9" t="s">
        <v>2770</v>
      </c>
      <c r="J8" s="9" t="s">
        <v>2771</v>
      </c>
      <c r="K8" s="9" t="s">
        <v>2772</v>
      </c>
      <c r="L8" s="9" t="s">
        <v>2769</v>
      </c>
      <c r="M8" s="9" t="s">
        <v>2770</v>
      </c>
      <c r="N8" s="9" t="s">
        <v>2771</v>
      </c>
      <c r="O8" s="9" t="s">
        <v>2772</v>
      </c>
      <c r="P8" s="9" t="s">
        <v>2769</v>
      </c>
      <c r="Q8" s="9" t="s">
        <v>2770</v>
      </c>
      <c r="R8" s="9" t="s">
        <v>2771</v>
      </c>
      <c r="S8" s="9" t="s">
        <v>2772</v>
      </c>
      <c r="T8" s="9" t="s">
        <v>2769</v>
      </c>
      <c r="U8" s="9" t="s">
        <v>2770</v>
      </c>
      <c r="V8" s="9" t="s">
        <v>2771</v>
      </c>
      <c r="W8" s="9" t="s">
        <v>2772</v>
      </c>
      <c r="X8" s="9" t="s">
        <v>2769</v>
      </c>
      <c r="Y8" s="9" t="s">
        <v>2770</v>
      </c>
      <c r="Z8" s="9" t="s">
        <v>2771</v>
      </c>
      <c r="AA8" s="9" t="s">
        <v>2772</v>
      </c>
      <c r="AB8" s="9" t="s">
        <v>2769</v>
      </c>
      <c r="AC8" s="9" t="s">
        <v>2770</v>
      </c>
      <c r="AD8" s="9" t="s">
        <v>2771</v>
      </c>
      <c r="AE8" s="9" t="s">
        <v>2772</v>
      </c>
      <c r="AF8" s="9" t="s">
        <v>2769</v>
      </c>
      <c r="AG8" s="9" t="s">
        <v>2770</v>
      </c>
      <c r="AH8" s="9" t="s">
        <v>2771</v>
      </c>
      <c r="AI8" s="9" t="s">
        <v>2772</v>
      </c>
      <c r="AJ8" s="9" t="s">
        <v>2769</v>
      </c>
      <c r="AK8" s="9" t="s">
        <v>2770</v>
      </c>
      <c r="AL8" s="9" t="s">
        <v>2771</v>
      </c>
      <c r="AM8" s="9" t="s">
        <v>2772</v>
      </c>
      <c r="AN8" s="9" t="s">
        <v>2769</v>
      </c>
      <c r="AO8" s="9" t="s">
        <v>2770</v>
      </c>
      <c r="AP8" s="9" t="s">
        <v>2771</v>
      </c>
      <c r="AQ8" s="9" t="s">
        <v>2772</v>
      </c>
      <c r="AR8" s="9" t="s">
        <v>2769</v>
      </c>
      <c r="AS8" s="9" t="s">
        <v>2770</v>
      </c>
      <c r="AT8" s="9" t="s">
        <v>2771</v>
      </c>
      <c r="AU8" s="9" t="s">
        <v>2772</v>
      </c>
      <c r="AV8" s="9" t="s">
        <v>2769</v>
      </c>
      <c r="AW8" s="9" t="s">
        <v>2770</v>
      </c>
      <c r="AX8" s="9" t="s">
        <v>2771</v>
      </c>
      <c r="AY8" s="9" t="s">
        <v>2772</v>
      </c>
      <c r="AZ8" s="9" t="s">
        <v>2769</v>
      </c>
      <c r="BA8" s="9" t="s">
        <v>2770</v>
      </c>
      <c r="BB8" s="9" t="s">
        <v>2771</v>
      </c>
      <c r="BC8" s="9" t="s">
        <v>2772</v>
      </c>
      <c r="BD8" s="9" t="s">
        <v>2769</v>
      </c>
      <c r="BE8" s="9" t="s">
        <v>2770</v>
      </c>
      <c r="BF8" s="9" t="s">
        <v>2771</v>
      </c>
      <c r="BG8" s="9" t="s">
        <v>2772</v>
      </c>
      <c r="BH8" s="9" t="s">
        <v>2769</v>
      </c>
      <c r="BI8" s="9" t="s">
        <v>2770</v>
      </c>
      <c r="BJ8" s="9" t="s">
        <v>2771</v>
      </c>
      <c r="BK8" s="9" t="s">
        <v>2772</v>
      </c>
      <c r="BL8" s="9" t="s">
        <v>2769</v>
      </c>
      <c r="BM8" s="9" t="s">
        <v>2770</v>
      </c>
      <c r="BN8" s="9" t="s">
        <v>2771</v>
      </c>
      <c r="BO8" s="9" t="s">
        <v>2772</v>
      </c>
      <c r="BP8" s="9" t="s">
        <v>2769</v>
      </c>
      <c r="BQ8" s="9" t="s">
        <v>2770</v>
      </c>
      <c r="BR8" s="9" t="s">
        <v>2771</v>
      </c>
      <c r="BS8" s="9" t="s">
        <v>2772</v>
      </c>
      <c r="BT8" s="9" t="s">
        <v>2769</v>
      </c>
      <c r="BU8" s="9" t="s">
        <v>2770</v>
      </c>
      <c r="BV8" s="9" t="s">
        <v>2771</v>
      </c>
      <c r="BW8" s="9" t="s">
        <v>2772</v>
      </c>
      <c r="BX8" s="9" t="s">
        <v>2769</v>
      </c>
      <c r="BY8" s="9" t="s">
        <v>2770</v>
      </c>
      <c r="BZ8" s="9" t="s">
        <v>2771</v>
      </c>
      <c r="CA8" s="9" t="s">
        <v>2772</v>
      </c>
      <c r="CB8" s="9" t="s">
        <v>2769</v>
      </c>
      <c r="CC8" s="9" t="s">
        <v>2770</v>
      </c>
      <c r="CD8" s="9" t="s">
        <v>2771</v>
      </c>
      <c r="CE8" s="9" t="s">
        <v>2772</v>
      </c>
      <c r="CF8" s="9" t="s">
        <v>2769</v>
      </c>
      <c r="CG8" s="9" t="s">
        <v>2770</v>
      </c>
      <c r="CH8" s="9" t="s">
        <v>2771</v>
      </c>
      <c r="CI8" s="9" t="s">
        <v>2772</v>
      </c>
      <c r="CJ8" s="9" t="s">
        <v>2769</v>
      </c>
      <c r="CK8" s="9" t="s">
        <v>2770</v>
      </c>
      <c r="CL8" s="9" t="s">
        <v>2771</v>
      </c>
      <c r="CM8" s="9" t="s">
        <v>2772</v>
      </c>
      <c r="CN8" s="9" t="s">
        <v>2769</v>
      </c>
      <c r="CO8" s="9" t="s">
        <v>2770</v>
      </c>
      <c r="CP8" s="9" t="s">
        <v>2771</v>
      </c>
      <c r="CQ8" s="9" t="s">
        <v>2772</v>
      </c>
      <c r="CR8" s="9" t="s">
        <v>2769</v>
      </c>
      <c r="CS8" s="9" t="s">
        <v>2770</v>
      </c>
      <c r="CT8" s="9" t="s">
        <v>2771</v>
      </c>
      <c r="CU8" s="9" t="s">
        <v>2772</v>
      </c>
      <c r="CV8" s="9" t="s">
        <v>2769</v>
      </c>
      <c r="CW8" s="9" t="s">
        <v>2770</v>
      </c>
      <c r="CX8" s="9" t="s">
        <v>2771</v>
      </c>
      <c r="CY8" s="9" t="s">
        <v>2772</v>
      </c>
      <c r="CZ8" s="9" t="s">
        <v>2769</v>
      </c>
      <c r="DA8" s="9" t="s">
        <v>2770</v>
      </c>
      <c r="DB8" s="9" t="s">
        <v>2771</v>
      </c>
      <c r="DC8" s="9" t="s">
        <v>2772</v>
      </c>
      <c r="DD8" s="9" t="s">
        <v>2769</v>
      </c>
      <c r="DE8" s="9" t="s">
        <v>2770</v>
      </c>
      <c r="DF8" s="9" t="s">
        <v>2771</v>
      </c>
      <c r="DG8" s="9" t="s">
        <v>2772</v>
      </c>
      <c r="DH8" s="9" t="s">
        <v>2769</v>
      </c>
      <c r="DI8" s="9" t="s">
        <v>2770</v>
      </c>
      <c r="DJ8" s="9" t="s">
        <v>2771</v>
      </c>
      <c r="DK8" s="9" t="s">
        <v>2772</v>
      </c>
      <c r="DL8" s="9" t="s">
        <v>2769</v>
      </c>
      <c r="DM8" s="9" t="s">
        <v>2770</v>
      </c>
      <c r="DN8" s="9" t="s">
        <v>2771</v>
      </c>
      <c r="DO8" s="9" t="s">
        <v>2772</v>
      </c>
      <c r="DP8" s="9" t="s">
        <v>2769</v>
      </c>
      <c r="DQ8" s="9" t="s">
        <v>2770</v>
      </c>
      <c r="DR8" s="9" t="s">
        <v>2771</v>
      </c>
      <c r="DS8" s="9" t="s">
        <v>2772</v>
      </c>
      <c r="DT8" s="9" t="s">
        <v>2769</v>
      </c>
      <c r="DU8" s="9" t="s">
        <v>2770</v>
      </c>
      <c r="DV8" s="9" t="s">
        <v>2771</v>
      </c>
      <c r="DW8" s="9" t="s">
        <v>2772</v>
      </c>
      <c r="DX8" s="9" t="s">
        <v>2769</v>
      </c>
      <c r="DY8" s="9" t="s">
        <v>2770</v>
      </c>
      <c r="DZ8" s="9" t="s">
        <v>2771</v>
      </c>
      <c r="EA8" s="9" t="s">
        <v>2772</v>
      </c>
      <c r="EB8" s="9" t="s">
        <v>2769</v>
      </c>
      <c r="EC8" s="9" t="s">
        <v>2770</v>
      </c>
      <c r="ED8" s="9" t="s">
        <v>2771</v>
      </c>
      <c r="EE8" s="9" t="s">
        <v>2772</v>
      </c>
      <c r="EF8" s="9" t="s">
        <v>2769</v>
      </c>
      <c r="EG8" s="9" t="s">
        <v>2770</v>
      </c>
      <c r="EH8" s="9" t="s">
        <v>2771</v>
      </c>
      <c r="EI8" s="9" t="s">
        <v>2772</v>
      </c>
      <c r="EJ8" s="9" t="s">
        <v>2769</v>
      </c>
      <c r="EK8" s="9" t="s">
        <v>2770</v>
      </c>
      <c r="EL8" s="9" t="s">
        <v>2771</v>
      </c>
      <c r="EM8" s="9" t="s">
        <v>2772</v>
      </c>
      <c r="EN8" s="9" t="s">
        <v>2769</v>
      </c>
      <c r="EO8" s="9" t="s">
        <v>2770</v>
      </c>
      <c r="EP8" s="9" t="s">
        <v>2771</v>
      </c>
      <c r="EQ8" s="9" t="s">
        <v>2772</v>
      </c>
      <c r="ER8" s="9" t="s">
        <v>2769</v>
      </c>
      <c r="ES8" s="9" t="s">
        <v>2770</v>
      </c>
      <c r="ET8" s="9" t="s">
        <v>2771</v>
      </c>
      <c r="EU8" s="9" t="s">
        <v>2772</v>
      </c>
      <c r="EV8" s="9" t="s">
        <v>2769</v>
      </c>
      <c r="EW8" s="9" t="s">
        <v>2770</v>
      </c>
      <c r="EX8" s="9" t="s">
        <v>2771</v>
      </c>
      <c r="EY8" s="9" t="s">
        <v>2772</v>
      </c>
      <c r="EZ8" s="9" t="s">
        <v>2769</v>
      </c>
      <c r="FA8" s="9" t="s">
        <v>2770</v>
      </c>
      <c r="FB8" s="9" t="s">
        <v>2771</v>
      </c>
      <c r="FC8" s="9" t="s">
        <v>2772</v>
      </c>
      <c r="FD8" s="9" t="s">
        <v>2769</v>
      </c>
      <c r="FE8" s="9" t="s">
        <v>2770</v>
      </c>
      <c r="FF8" s="9" t="s">
        <v>2771</v>
      </c>
      <c r="FG8" s="9" t="s">
        <v>2772</v>
      </c>
      <c r="FH8" s="9" t="s">
        <v>2769</v>
      </c>
      <c r="FI8" s="9" t="s">
        <v>2770</v>
      </c>
      <c r="FJ8" s="9" t="s">
        <v>2771</v>
      </c>
      <c r="FK8" s="9" t="s">
        <v>2772</v>
      </c>
      <c r="FL8" s="9" t="s">
        <v>2769</v>
      </c>
      <c r="FM8" s="9" t="s">
        <v>2770</v>
      </c>
      <c r="FN8" s="9" t="s">
        <v>2771</v>
      </c>
      <c r="FO8" s="9" t="s">
        <v>2772</v>
      </c>
      <c r="FP8" s="9" t="s">
        <v>2769</v>
      </c>
      <c r="FQ8" s="9" t="s">
        <v>2770</v>
      </c>
      <c r="FR8" s="9" t="s">
        <v>2771</v>
      </c>
      <c r="FS8" s="9" t="s">
        <v>2772</v>
      </c>
      <c r="FT8" s="9" t="s">
        <v>2769</v>
      </c>
      <c r="FU8" s="9" t="s">
        <v>2770</v>
      </c>
      <c r="FV8" s="9" t="s">
        <v>2771</v>
      </c>
      <c r="FW8" s="9" t="s">
        <v>2772</v>
      </c>
      <c r="FX8" s="9" t="s">
        <v>2769</v>
      </c>
      <c r="FY8" s="9" t="s">
        <v>2770</v>
      </c>
      <c r="FZ8" s="9" t="s">
        <v>2771</v>
      </c>
      <c r="GA8" s="9" t="s">
        <v>2772</v>
      </c>
      <c r="GB8" s="9" t="s">
        <v>2769</v>
      </c>
      <c r="GC8" s="9" t="s">
        <v>2770</v>
      </c>
      <c r="GD8" s="9" t="s">
        <v>2771</v>
      </c>
      <c r="GE8" s="9" t="s">
        <v>2772</v>
      </c>
      <c r="GF8" s="9" t="s">
        <v>2769</v>
      </c>
      <c r="GG8" s="9" t="s">
        <v>2770</v>
      </c>
      <c r="GH8" s="9" t="s">
        <v>2771</v>
      </c>
      <c r="GI8" s="9" t="s">
        <v>2772</v>
      </c>
      <c r="GJ8" s="9" t="s">
        <v>2769</v>
      </c>
      <c r="GK8" s="9" t="s">
        <v>2770</v>
      </c>
      <c r="GL8" s="9" t="s">
        <v>2771</v>
      </c>
      <c r="GM8" s="9" t="s">
        <v>2772</v>
      </c>
      <c r="GN8" s="9" t="s">
        <v>2769</v>
      </c>
      <c r="GO8" s="9" t="s">
        <v>2770</v>
      </c>
      <c r="GP8" s="9" t="s">
        <v>2771</v>
      </c>
      <c r="GQ8" s="9" t="s">
        <v>2772</v>
      </c>
      <c r="GR8" s="9" t="s">
        <v>2769</v>
      </c>
      <c r="GS8" s="9" t="s">
        <v>2770</v>
      </c>
      <c r="GT8" s="9" t="s">
        <v>2771</v>
      </c>
      <c r="GU8" s="9" t="s">
        <v>2772</v>
      </c>
      <c r="GV8" s="9" t="s">
        <v>2769</v>
      </c>
      <c r="GW8" s="9" t="s">
        <v>2770</v>
      </c>
      <c r="GX8" s="9" t="s">
        <v>2771</v>
      </c>
      <c r="GY8" s="9" t="s">
        <v>2772</v>
      </c>
      <c r="GZ8" s="9" t="s">
        <v>2769</v>
      </c>
      <c r="HA8" s="9" t="s">
        <v>2770</v>
      </c>
      <c r="HB8" s="9" t="s">
        <v>2771</v>
      </c>
      <c r="HC8" s="9" t="s">
        <v>2772</v>
      </c>
      <c r="HD8" s="9" t="s">
        <v>2769</v>
      </c>
      <c r="HE8" s="9" t="s">
        <v>2770</v>
      </c>
      <c r="HF8" s="9" t="s">
        <v>2771</v>
      </c>
      <c r="HG8" s="9" t="s">
        <v>2772</v>
      </c>
      <c r="HH8" s="9" t="s">
        <v>2769</v>
      </c>
      <c r="HI8" s="9" t="s">
        <v>2770</v>
      </c>
      <c r="HJ8" s="9" t="s">
        <v>2771</v>
      </c>
      <c r="HK8" s="9" t="s">
        <v>2772</v>
      </c>
      <c r="HL8" s="9" t="s">
        <v>2769</v>
      </c>
      <c r="HM8" s="9" t="s">
        <v>2770</v>
      </c>
      <c r="HN8" s="9" t="s">
        <v>2771</v>
      </c>
      <c r="HO8" s="9" t="s">
        <v>2772</v>
      </c>
      <c r="HP8" s="9" t="s">
        <v>2769</v>
      </c>
      <c r="HQ8" s="9" t="s">
        <v>2770</v>
      </c>
      <c r="HR8" s="9" t="s">
        <v>2771</v>
      </c>
      <c r="HS8" s="9" t="s">
        <v>2772</v>
      </c>
      <c r="HT8" s="9" t="s">
        <v>2769</v>
      </c>
      <c r="HU8" s="9" t="s">
        <v>2770</v>
      </c>
      <c r="HV8" s="9" t="s">
        <v>2771</v>
      </c>
      <c r="HW8" s="9" t="s">
        <v>2772</v>
      </c>
      <c r="HX8" s="9" t="s">
        <v>2769</v>
      </c>
      <c r="HY8" s="9" t="s">
        <v>2770</v>
      </c>
      <c r="HZ8" s="9" t="s">
        <v>2771</v>
      </c>
      <c r="IA8" s="9" t="s">
        <v>2772</v>
      </c>
      <c r="IB8" s="9" t="s">
        <v>2769</v>
      </c>
      <c r="IC8" s="9" t="s">
        <v>2770</v>
      </c>
      <c r="ID8" s="9" t="s">
        <v>2771</v>
      </c>
      <c r="IE8" s="9" t="s">
        <v>2772</v>
      </c>
      <c r="IF8" s="9" t="s">
        <v>2769</v>
      </c>
      <c r="IG8" s="9" t="s">
        <v>2770</v>
      </c>
      <c r="IH8" s="9" t="s">
        <v>2771</v>
      </c>
      <c r="II8" s="9" t="s">
        <v>2772</v>
      </c>
      <c r="IJ8" s="9" t="s">
        <v>2769</v>
      </c>
      <c r="IK8" s="9" t="s">
        <v>2770</v>
      </c>
      <c r="IL8" s="9" t="s">
        <v>2771</v>
      </c>
      <c r="IM8" s="9" t="s">
        <v>2772</v>
      </c>
      <c r="IN8" s="9" t="s">
        <v>2769</v>
      </c>
      <c r="IO8" s="9" t="s">
        <v>2770</v>
      </c>
      <c r="IP8" s="9" t="s">
        <v>2771</v>
      </c>
      <c r="IQ8" s="9" t="s">
        <v>2772</v>
      </c>
      <c r="IR8" s="9" t="s">
        <v>2769</v>
      </c>
      <c r="IS8" s="9" t="s">
        <v>2770</v>
      </c>
      <c r="IT8" s="9" t="s">
        <v>2771</v>
      </c>
      <c r="IU8" s="9" t="s">
        <v>2772</v>
      </c>
      <c r="IV8" s="9" t="s">
        <v>2769</v>
      </c>
      <c r="IW8" s="9" t="s">
        <v>2770</v>
      </c>
      <c r="IX8" s="9" t="s">
        <v>2771</v>
      </c>
      <c r="IY8" s="9" t="s">
        <v>2772</v>
      </c>
      <c r="IZ8" s="9" t="s">
        <v>2769</v>
      </c>
      <c r="JA8" s="9" t="s">
        <v>2770</v>
      </c>
      <c r="JB8" s="9" t="s">
        <v>2771</v>
      </c>
      <c r="JC8" s="9" t="s">
        <v>2772</v>
      </c>
      <c r="JD8" s="9" t="s">
        <v>2769</v>
      </c>
      <c r="JE8" s="9" t="s">
        <v>2770</v>
      </c>
      <c r="JF8" s="9" t="s">
        <v>2771</v>
      </c>
      <c r="JG8" s="9" t="s">
        <v>2772</v>
      </c>
      <c r="JH8" s="9" t="s">
        <v>2769</v>
      </c>
      <c r="JI8" s="9" t="s">
        <v>2770</v>
      </c>
      <c r="JJ8" s="9" t="s">
        <v>2771</v>
      </c>
      <c r="JK8" s="9" t="s">
        <v>2772</v>
      </c>
      <c r="JL8" s="9" t="s">
        <v>2769</v>
      </c>
      <c r="JM8" s="9" t="s">
        <v>2770</v>
      </c>
      <c r="JN8" s="9" t="s">
        <v>2771</v>
      </c>
      <c r="JO8" s="9" t="s">
        <v>2772</v>
      </c>
      <c r="JP8" s="9" t="s">
        <v>2769</v>
      </c>
      <c r="JQ8" s="9" t="s">
        <v>2770</v>
      </c>
      <c r="JR8" s="9" t="s">
        <v>2771</v>
      </c>
      <c r="JS8" s="9" t="s">
        <v>2772</v>
      </c>
      <c r="JT8" s="9" t="s">
        <v>2769</v>
      </c>
      <c r="JU8" s="9" t="s">
        <v>2770</v>
      </c>
      <c r="JV8" s="9" t="s">
        <v>2771</v>
      </c>
      <c r="JW8" s="9" t="s">
        <v>2772</v>
      </c>
      <c r="JX8" s="9" t="s">
        <v>2769</v>
      </c>
      <c r="JY8" s="9" t="s">
        <v>2770</v>
      </c>
      <c r="JZ8" s="9" t="s">
        <v>2771</v>
      </c>
      <c r="KA8" s="9" t="s">
        <v>2772</v>
      </c>
      <c r="KB8" s="9" t="s">
        <v>2769</v>
      </c>
      <c r="KC8" s="9" t="s">
        <v>2770</v>
      </c>
      <c r="KD8" s="9" t="s">
        <v>2771</v>
      </c>
      <c r="KE8" s="9" t="s">
        <v>2772</v>
      </c>
      <c r="KF8" s="9" t="s">
        <v>2769</v>
      </c>
      <c r="KG8" s="9" t="s">
        <v>2770</v>
      </c>
      <c r="KH8" s="9" t="s">
        <v>2771</v>
      </c>
      <c r="KI8" s="9" t="s">
        <v>2772</v>
      </c>
      <c r="KJ8" s="9" t="s">
        <v>2769</v>
      </c>
      <c r="KK8" s="9" t="s">
        <v>2770</v>
      </c>
      <c r="KL8" s="9" t="s">
        <v>2771</v>
      </c>
      <c r="KM8" s="9" t="s">
        <v>2772</v>
      </c>
      <c r="KN8" s="9" t="s">
        <v>2769</v>
      </c>
      <c r="KO8" s="9" t="s">
        <v>2770</v>
      </c>
      <c r="KP8" s="9" t="s">
        <v>2771</v>
      </c>
      <c r="KQ8" s="9" t="s">
        <v>2772</v>
      </c>
      <c r="KR8" s="9" t="s">
        <v>2769</v>
      </c>
      <c r="KS8" s="9" t="s">
        <v>2770</v>
      </c>
      <c r="KT8" s="9" t="s">
        <v>2771</v>
      </c>
      <c r="KU8" s="9" t="s">
        <v>2772</v>
      </c>
      <c r="KV8" s="9" t="s">
        <v>2769</v>
      </c>
      <c r="KW8" s="9" t="s">
        <v>2770</v>
      </c>
      <c r="KX8" s="9" t="s">
        <v>2771</v>
      </c>
      <c r="KY8" s="9" t="s">
        <v>2772</v>
      </c>
      <c r="KZ8" s="9" t="s">
        <v>2769</v>
      </c>
      <c r="LA8" s="9" t="s">
        <v>2770</v>
      </c>
      <c r="LB8" s="9" t="s">
        <v>2771</v>
      </c>
      <c r="LC8" s="9" t="s">
        <v>2772</v>
      </c>
      <c r="LD8" s="9" t="s">
        <v>2769</v>
      </c>
      <c r="LE8" s="9" t="s">
        <v>2770</v>
      </c>
      <c r="LF8" s="9" t="s">
        <v>2771</v>
      </c>
      <c r="LG8" s="9" t="s">
        <v>2772</v>
      </c>
      <c r="LH8" s="9" t="s">
        <v>2769</v>
      </c>
      <c r="LI8" s="9" t="s">
        <v>2770</v>
      </c>
      <c r="LJ8" s="9" t="s">
        <v>2771</v>
      </c>
      <c r="LK8" s="9" t="s">
        <v>2772</v>
      </c>
      <c r="LL8" s="9" t="s">
        <v>2769</v>
      </c>
      <c r="LM8" s="9" t="s">
        <v>2770</v>
      </c>
      <c r="LN8" s="9" t="s">
        <v>2771</v>
      </c>
      <c r="LO8" s="9" t="s">
        <v>2772</v>
      </c>
      <c r="LP8" s="9" t="s">
        <v>2769</v>
      </c>
      <c r="LQ8" s="9" t="s">
        <v>2770</v>
      </c>
      <c r="LR8" s="9" t="s">
        <v>2771</v>
      </c>
      <c r="LS8" s="9" t="s">
        <v>2772</v>
      </c>
      <c r="LT8" s="9" t="s">
        <v>2769</v>
      </c>
      <c r="LU8" s="9" t="s">
        <v>2770</v>
      </c>
      <c r="LV8" s="9" t="s">
        <v>2771</v>
      </c>
      <c r="LW8" s="9" t="s">
        <v>2772</v>
      </c>
      <c r="LX8" s="9" t="s">
        <v>2769</v>
      </c>
      <c r="LY8" s="9" t="s">
        <v>2770</v>
      </c>
      <c r="LZ8" s="9" t="s">
        <v>2771</v>
      </c>
      <c r="MA8" s="9" t="s">
        <v>2772</v>
      </c>
      <c r="MB8" s="9" t="s">
        <v>2769</v>
      </c>
      <c r="MC8" s="9" t="s">
        <v>2770</v>
      </c>
      <c r="MD8" s="9" t="s">
        <v>2771</v>
      </c>
      <c r="ME8" s="9" t="s">
        <v>2772</v>
      </c>
      <c r="MF8" s="9" t="s">
        <v>2769</v>
      </c>
      <c r="MG8" s="9" t="s">
        <v>2770</v>
      </c>
      <c r="MH8" s="9" t="s">
        <v>2771</v>
      </c>
      <c r="MI8" s="9" t="s">
        <v>2772</v>
      </c>
      <c r="MJ8" s="9" t="s">
        <v>2769</v>
      </c>
      <c r="MK8" s="9" t="s">
        <v>2770</v>
      </c>
      <c r="ML8" s="9" t="s">
        <v>2771</v>
      </c>
      <c r="MM8" s="9" t="s">
        <v>2772</v>
      </c>
      <c r="MN8" s="9" t="s">
        <v>2769</v>
      </c>
      <c r="MO8" s="9" t="s">
        <v>2770</v>
      </c>
      <c r="MP8" s="9" t="s">
        <v>2771</v>
      </c>
      <c r="MQ8" s="9" t="s">
        <v>2772</v>
      </c>
      <c r="MR8" s="9" t="s">
        <v>2769</v>
      </c>
      <c r="MS8" s="9" t="s">
        <v>2770</v>
      </c>
      <c r="MT8" s="9" t="s">
        <v>2771</v>
      </c>
      <c r="MU8" s="9" t="s">
        <v>2772</v>
      </c>
      <c r="MV8" s="9" t="s">
        <v>2769</v>
      </c>
      <c r="MW8" s="9" t="s">
        <v>2770</v>
      </c>
      <c r="MX8" s="9" t="s">
        <v>2771</v>
      </c>
      <c r="MY8" s="9" t="s">
        <v>2772</v>
      </c>
      <c r="MZ8" s="9" t="s">
        <v>2769</v>
      </c>
      <c r="NA8" s="9" t="s">
        <v>2770</v>
      </c>
      <c r="NB8" s="9" t="s">
        <v>2771</v>
      </c>
      <c r="NC8" s="9" t="s">
        <v>2772</v>
      </c>
      <c r="ND8" s="9" t="s">
        <v>2769</v>
      </c>
      <c r="NE8" s="9" t="s">
        <v>2770</v>
      </c>
      <c r="NF8" s="9" t="s">
        <v>2771</v>
      </c>
      <c r="NG8" s="9" t="s">
        <v>2772</v>
      </c>
      <c r="NH8" s="9" t="s">
        <v>2769</v>
      </c>
      <c r="NI8" s="9" t="s">
        <v>2770</v>
      </c>
      <c r="NJ8" s="9" t="s">
        <v>2771</v>
      </c>
      <c r="NK8" s="9" t="s">
        <v>2772</v>
      </c>
      <c r="NL8" s="9" t="s">
        <v>2769</v>
      </c>
      <c r="NM8" s="9" t="s">
        <v>2770</v>
      </c>
      <c r="NN8" s="9" t="s">
        <v>2771</v>
      </c>
      <c r="NO8" s="9" t="s">
        <v>2772</v>
      </c>
      <c r="NP8" s="9" t="s">
        <v>2769</v>
      </c>
      <c r="NQ8" s="9" t="s">
        <v>2770</v>
      </c>
      <c r="NR8" s="9" t="s">
        <v>2771</v>
      </c>
      <c r="NS8" s="9" t="s">
        <v>2772</v>
      </c>
      <c r="NT8" s="9" t="s">
        <v>2769</v>
      </c>
      <c r="NU8" s="9" t="s">
        <v>2770</v>
      </c>
      <c r="NV8" s="9" t="s">
        <v>2771</v>
      </c>
      <c r="NW8" s="9" t="s">
        <v>2772</v>
      </c>
      <c r="NX8" s="9" t="s">
        <v>2769</v>
      </c>
      <c r="NY8" s="9" t="s">
        <v>2770</v>
      </c>
      <c r="NZ8" s="9" t="s">
        <v>2771</v>
      </c>
      <c r="OA8" s="9" t="s">
        <v>2772</v>
      </c>
      <c r="OB8" s="9" t="s">
        <v>2769</v>
      </c>
      <c r="OC8" s="9" t="s">
        <v>2770</v>
      </c>
      <c r="OD8" s="9" t="s">
        <v>2771</v>
      </c>
      <c r="OE8" s="9" t="s">
        <v>2772</v>
      </c>
      <c r="OF8" s="9" t="s">
        <v>2769</v>
      </c>
      <c r="OG8" s="9" t="s">
        <v>2770</v>
      </c>
      <c r="OH8" s="9" t="s">
        <v>2771</v>
      </c>
      <c r="OI8" s="9" t="s">
        <v>2772</v>
      </c>
      <c r="OJ8" s="9" t="s">
        <v>2769</v>
      </c>
      <c r="OK8" s="9" t="s">
        <v>2770</v>
      </c>
      <c r="OL8" s="9" t="s">
        <v>2771</v>
      </c>
      <c r="OM8" s="9" t="s">
        <v>2772</v>
      </c>
      <c r="ON8" s="9" t="s">
        <v>2769</v>
      </c>
      <c r="OO8" s="9" t="s">
        <v>2770</v>
      </c>
      <c r="OP8" s="9" t="s">
        <v>2771</v>
      </c>
      <c r="OQ8" s="9" t="s">
        <v>2772</v>
      </c>
      <c r="OR8" s="9" t="s">
        <v>2769</v>
      </c>
      <c r="OS8" s="9" t="s">
        <v>2770</v>
      </c>
      <c r="OT8" s="9" t="s">
        <v>2771</v>
      </c>
      <c r="OU8" s="9" t="s">
        <v>2772</v>
      </c>
      <c r="OV8" s="9" t="s">
        <v>2769</v>
      </c>
      <c r="OW8" s="9" t="s">
        <v>2770</v>
      </c>
      <c r="OX8" s="9" t="s">
        <v>2771</v>
      </c>
      <c r="OY8" s="9" t="s">
        <v>2772</v>
      </c>
      <c r="OZ8" s="9" t="s">
        <v>2769</v>
      </c>
      <c r="PA8" s="9" t="s">
        <v>2770</v>
      </c>
      <c r="PB8" s="9" t="s">
        <v>2771</v>
      </c>
      <c r="PC8" s="9" t="s">
        <v>2772</v>
      </c>
      <c r="PD8" s="9" t="s">
        <v>2769</v>
      </c>
      <c r="PE8" s="9" t="s">
        <v>2770</v>
      </c>
      <c r="PF8" s="9" t="s">
        <v>2771</v>
      </c>
      <c r="PG8" s="9" t="s">
        <v>2772</v>
      </c>
      <c r="PH8" s="9" t="s">
        <v>2769</v>
      </c>
      <c r="PI8" s="9" t="s">
        <v>2770</v>
      </c>
      <c r="PJ8" s="9" t="s">
        <v>2771</v>
      </c>
      <c r="PK8" s="9" t="s">
        <v>2772</v>
      </c>
      <c r="PL8" s="9" t="s">
        <v>2769</v>
      </c>
      <c r="PM8" s="9" t="s">
        <v>2770</v>
      </c>
      <c r="PN8" s="9" t="s">
        <v>2771</v>
      </c>
      <c r="PO8" s="9" t="s">
        <v>2772</v>
      </c>
      <c r="PP8" s="9" t="s">
        <v>2769</v>
      </c>
      <c r="PQ8" s="9" t="s">
        <v>2770</v>
      </c>
      <c r="PR8" s="9" t="s">
        <v>2771</v>
      </c>
      <c r="PS8" s="9" t="s">
        <v>2772</v>
      </c>
      <c r="PT8" s="9" t="s">
        <v>2769</v>
      </c>
      <c r="PU8" s="9" t="s">
        <v>2770</v>
      </c>
      <c r="PV8" s="9" t="s">
        <v>2771</v>
      </c>
      <c r="PW8" s="9" t="s">
        <v>2772</v>
      </c>
      <c r="PX8" s="9" t="s">
        <v>2769</v>
      </c>
      <c r="PY8" s="9" t="s">
        <v>2770</v>
      </c>
      <c r="PZ8" s="9" t="s">
        <v>2771</v>
      </c>
      <c r="QA8" s="9" t="s">
        <v>2772</v>
      </c>
      <c r="QB8" s="9" t="s">
        <v>2769</v>
      </c>
      <c r="QC8" s="9" t="s">
        <v>2770</v>
      </c>
      <c r="QD8" s="9" t="s">
        <v>2771</v>
      </c>
      <c r="QE8" s="9" t="s">
        <v>2772</v>
      </c>
      <c r="QF8" s="9" t="s">
        <v>2769</v>
      </c>
      <c r="QG8" s="9" t="s">
        <v>2770</v>
      </c>
      <c r="QH8" s="9" t="s">
        <v>2771</v>
      </c>
      <c r="QI8" s="9" t="s">
        <v>2772</v>
      </c>
      <c r="QJ8" s="9" t="s">
        <v>2769</v>
      </c>
      <c r="QK8" s="9" t="s">
        <v>2770</v>
      </c>
      <c r="QL8" s="9" t="s">
        <v>2771</v>
      </c>
      <c r="QM8" s="9" t="s">
        <v>2772</v>
      </c>
      <c r="QN8" s="9" t="s">
        <v>2769</v>
      </c>
      <c r="QO8" s="9" t="s">
        <v>2770</v>
      </c>
      <c r="QP8" s="9" t="s">
        <v>2771</v>
      </c>
      <c r="QQ8" s="9" t="s">
        <v>2772</v>
      </c>
      <c r="QR8" s="9" t="s">
        <v>2769</v>
      </c>
      <c r="QS8" s="9" t="s">
        <v>2770</v>
      </c>
      <c r="QT8" s="9" t="s">
        <v>2771</v>
      </c>
      <c r="QU8" s="9" t="s">
        <v>2772</v>
      </c>
      <c r="QV8" s="9" t="s">
        <v>2769</v>
      </c>
      <c r="QW8" s="9" t="s">
        <v>2770</v>
      </c>
      <c r="QX8" s="9" t="s">
        <v>2771</v>
      </c>
      <c r="QY8" s="9" t="s">
        <v>2772</v>
      </c>
      <c r="QZ8" s="9" t="s">
        <v>2769</v>
      </c>
      <c r="RA8" s="9" t="s">
        <v>2770</v>
      </c>
      <c r="RB8" s="9" t="s">
        <v>2771</v>
      </c>
      <c r="RC8" s="9" t="s">
        <v>2772</v>
      </c>
      <c r="RD8" s="9" t="s">
        <v>2769</v>
      </c>
      <c r="RE8" s="9" t="s">
        <v>2770</v>
      </c>
      <c r="RF8" s="9" t="s">
        <v>2771</v>
      </c>
      <c r="RG8" s="9" t="s">
        <v>2772</v>
      </c>
      <c r="RH8" s="9" t="s">
        <v>2769</v>
      </c>
      <c r="RI8" s="9" t="s">
        <v>2770</v>
      </c>
      <c r="RJ8" s="9" t="s">
        <v>2771</v>
      </c>
      <c r="RK8" s="9" t="s">
        <v>2772</v>
      </c>
      <c r="RL8" s="9" t="s">
        <v>2769</v>
      </c>
      <c r="RM8" s="9" t="s">
        <v>2770</v>
      </c>
      <c r="RN8" s="9" t="s">
        <v>2771</v>
      </c>
      <c r="RO8" s="9" t="s">
        <v>2772</v>
      </c>
      <c r="RP8" s="9" t="s">
        <v>2769</v>
      </c>
      <c r="RQ8" s="9" t="s">
        <v>2770</v>
      </c>
      <c r="RR8" s="9" t="s">
        <v>2771</v>
      </c>
      <c r="RS8" s="9" t="s">
        <v>2772</v>
      </c>
      <c r="RT8" s="9" t="s">
        <v>2769</v>
      </c>
      <c r="RU8" s="9" t="s">
        <v>2770</v>
      </c>
      <c r="RV8" s="9" t="s">
        <v>2771</v>
      </c>
      <c r="RW8" s="9" t="s">
        <v>2772</v>
      </c>
      <c r="RX8" s="9" t="s">
        <v>2769</v>
      </c>
      <c r="RY8" s="9" t="s">
        <v>2770</v>
      </c>
      <c r="RZ8" s="9" t="s">
        <v>2771</v>
      </c>
      <c r="SA8" s="9" t="s">
        <v>2772</v>
      </c>
      <c r="SB8" s="9" t="s">
        <v>2769</v>
      </c>
      <c r="SC8" s="9" t="s">
        <v>2770</v>
      </c>
      <c r="SD8" s="9" t="s">
        <v>2771</v>
      </c>
      <c r="SE8" s="9" t="s">
        <v>2772</v>
      </c>
      <c r="SF8" s="9" t="s">
        <v>2769</v>
      </c>
      <c r="SG8" s="9" t="s">
        <v>2770</v>
      </c>
      <c r="SH8" s="9" t="s">
        <v>2771</v>
      </c>
      <c r="SI8" s="9" t="s">
        <v>2772</v>
      </c>
      <c r="SJ8" s="9" t="s">
        <v>2769</v>
      </c>
      <c r="SK8" s="9" t="s">
        <v>2770</v>
      </c>
      <c r="SL8" s="9" t="s">
        <v>2771</v>
      </c>
      <c r="SM8" s="9" t="s">
        <v>2772</v>
      </c>
      <c r="SN8" s="9" t="s">
        <v>2769</v>
      </c>
      <c r="SO8" s="9" t="s">
        <v>2770</v>
      </c>
      <c r="SP8" s="9" t="s">
        <v>2771</v>
      </c>
      <c r="SQ8" s="9" t="s">
        <v>2772</v>
      </c>
      <c r="SR8" s="9" t="s">
        <v>2769</v>
      </c>
      <c r="SS8" s="9" t="s">
        <v>2770</v>
      </c>
      <c r="ST8" s="9" t="s">
        <v>2771</v>
      </c>
      <c r="SU8" s="9" t="s">
        <v>2772</v>
      </c>
      <c r="SV8" s="9" t="s">
        <v>2769</v>
      </c>
      <c r="SW8" s="9" t="s">
        <v>2770</v>
      </c>
      <c r="SX8" s="9" t="s">
        <v>2771</v>
      </c>
      <c r="SY8" s="9" t="s">
        <v>2772</v>
      </c>
      <c r="SZ8" s="9" t="s">
        <v>2769</v>
      </c>
      <c r="TA8" s="9" t="s">
        <v>2770</v>
      </c>
      <c r="TB8" s="9" t="s">
        <v>2771</v>
      </c>
      <c r="TC8" s="9" t="s">
        <v>2772</v>
      </c>
      <c r="TD8" s="9" t="s">
        <v>2769</v>
      </c>
      <c r="TE8" s="9" t="s">
        <v>2770</v>
      </c>
      <c r="TF8" s="9" t="s">
        <v>2771</v>
      </c>
      <c r="TG8" s="9" t="s">
        <v>2772</v>
      </c>
      <c r="TH8" s="9" t="s">
        <v>2769</v>
      </c>
      <c r="TI8" s="9" t="s">
        <v>2770</v>
      </c>
      <c r="TJ8" s="9" t="s">
        <v>2771</v>
      </c>
      <c r="TK8" s="9" t="s">
        <v>2772</v>
      </c>
      <c r="TL8" s="9" t="s">
        <v>2769</v>
      </c>
      <c r="TM8" s="9" t="s">
        <v>2770</v>
      </c>
      <c r="TN8" s="9" t="s">
        <v>2771</v>
      </c>
      <c r="TO8" s="9" t="s">
        <v>2772</v>
      </c>
      <c r="TP8" s="9" t="s">
        <v>2769</v>
      </c>
      <c r="TQ8" s="9" t="s">
        <v>2770</v>
      </c>
      <c r="TR8" s="9" t="s">
        <v>2771</v>
      </c>
      <c r="TS8" s="9" t="s">
        <v>2772</v>
      </c>
      <c r="TT8" s="9" t="s">
        <v>2769</v>
      </c>
      <c r="TU8" s="9" t="s">
        <v>2770</v>
      </c>
      <c r="TV8" s="9" t="s">
        <v>2771</v>
      </c>
      <c r="TW8" s="9" t="s">
        <v>2772</v>
      </c>
      <c r="TX8" s="9" t="s">
        <v>2769</v>
      </c>
      <c r="TY8" s="9" t="s">
        <v>2770</v>
      </c>
      <c r="TZ8" s="9" t="s">
        <v>2771</v>
      </c>
      <c r="UA8" s="9" t="s">
        <v>2772</v>
      </c>
      <c r="UB8" s="9" t="s">
        <v>2769</v>
      </c>
      <c r="UC8" s="9" t="s">
        <v>2770</v>
      </c>
      <c r="UD8" s="9" t="s">
        <v>2771</v>
      </c>
      <c r="UE8" s="9" t="s">
        <v>2772</v>
      </c>
      <c r="UF8" s="9" t="s">
        <v>2769</v>
      </c>
      <c r="UG8" s="9" t="s">
        <v>2770</v>
      </c>
      <c r="UH8" s="9" t="s">
        <v>2771</v>
      </c>
      <c r="UI8" s="9" t="s">
        <v>2772</v>
      </c>
      <c r="UJ8" s="9" t="s">
        <v>2769</v>
      </c>
      <c r="UK8" s="9" t="s">
        <v>2770</v>
      </c>
      <c r="UL8" s="9" t="s">
        <v>2771</v>
      </c>
      <c r="UM8" s="9" t="s">
        <v>2772</v>
      </c>
      <c r="UN8" s="9" t="s">
        <v>2769</v>
      </c>
      <c r="UO8" s="9" t="s">
        <v>2770</v>
      </c>
      <c r="UP8" s="9" t="s">
        <v>2771</v>
      </c>
      <c r="UQ8" s="9" t="s">
        <v>2772</v>
      </c>
      <c r="UR8" s="9" t="s">
        <v>2769</v>
      </c>
      <c r="US8" s="9" t="s">
        <v>2770</v>
      </c>
      <c r="UT8" s="9" t="s">
        <v>2771</v>
      </c>
      <c r="UU8" s="9" t="s">
        <v>2772</v>
      </c>
      <c r="UV8" s="9" t="s">
        <v>2769</v>
      </c>
      <c r="UW8" s="9" t="s">
        <v>2770</v>
      </c>
      <c r="UX8" s="9" t="s">
        <v>2771</v>
      </c>
      <c r="UY8" s="9" t="s">
        <v>2772</v>
      </c>
      <c r="UZ8" s="9" t="s">
        <v>2769</v>
      </c>
      <c r="VA8" s="9" t="s">
        <v>2770</v>
      </c>
      <c r="VB8" s="9" t="s">
        <v>2771</v>
      </c>
      <c r="VC8" s="9" t="s">
        <v>2772</v>
      </c>
      <c r="VD8" s="9" t="s">
        <v>2769</v>
      </c>
      <c r="VE8" s="9" t="s">
        <v>2770</v>
      </c>
      <c r="VF8" s="9" t="s">
        <v>2771</v>
      </c>
      <c r="VG8" s="9" t="s">
        <v>2772</v>
      </c>
      <c r="VH8" s="9" t="s">
        <v>2769</v>
      </c>
      <c r="VI8" s="9" t="s">
        <v>2770</v>
      </c>
      <c r="VJ8" s="9" t="s">
        <v>2771</v>
      </c>
      <c r="VK8" s="9" t="s">
        <v>2772</v>
      </c>
      <c r="VL8" s="9" t="s">
        <v>2769</v>
      </c>
      <c r="VM8" s="9" t="s">
        <v>2770</v>
      </c>
      <c r="VN8" s="9" t="s">
        <v>2771</v>
      </c>
      <c r="VO8" s="9" t="s">
        <v>2772</v>
      </c>
      <c r="VP8" s="9" t="s">
        <v>2769</v>
      </c>
      <c r="VQ8" s="9" t="s">
        <v>2770</v>
      </c>
      <c r="VR8" s="9" t="s">
        <v>2771</v>
      </c>
      <c r="VS8" s="9" t="s">
        <v>2772</v>
      </c>
      <c r="VT8" s="9" t="s">
        <v>2769</v>
      </c>
      <c r="VU8" s="9" t="s">
        <v>2770</v>
      </c>
      <c r="VV8" s="9" t="s">
        <v>2771</v>
      </c>
      <c r="VW8" s="9" t="s">
        <v>2772</v>
      </c>
      <c r="VX8" s="9" t="s">
        <v>2769</v>
      </c>
      <c r="VY8" s="9" t="s">
        <v>2770</v>
      </c>
      <c r="VZ8" s="9" t="s">
        <v>2771</v>
      </c>
      <c r="WA8" s="9" t="s">
        <v>2772</v>
      </c>
      <c r="WB8" s="9" t="s">
        <v>2769</v>
      </c>
      <c r="WC8" s="9" t="s">
        <v>2770</v>
      </c>
      <c r="WD8" s="9" t="s">
        <v>2771</v>
      </c>
      <c r="WE8" s="9" t="s">
        <v>2772</v>
      </c>
      <c r="WF8" s="9" t="s">
        <v>2769</v>
      </c>
      <c r="WG8" s="9" t="s">
        <v>2770</v>
      </c>
      <c r="WH8" s="9" t="s">
        <v>2771</v>
      </c>
      <c r="WI8" s="9" t="s">
        <v>2772</v>
      </c>
      <c r="WJ8" s="9" t="s">
        <v>2769</v>
      </c>
      <c r="WK8" s="9" t="s">
        <v>2770</v>
      </c>
      <c r="WL8" s="9" t="s">
        <v>2771</v>
      </c>
      <c r="WM8" s="9" t="s">
        <v>2772</v>
      </c>
      <c r="WN8" s="9" t="s">
        <v>2769</v>
      </c>
      <c r="WO8" s="9" t="s">
        <v>2770</v>
      </c>
      <c r="WP8" s="9" t="s">
        <v>2771</v>
      </c>
      <c r="WQ8" s="9" t="s">
        <v>2772</v>
      </c>
      <c r="WR8" s="9" t="s">
        <v>2769</v>
      </c>
      <c r="WS8" s="9" t="s">
        <v>2770</v>
      </c>
      <c r="WT8" s="9" t="s">
        <v>2771</v>
      </c>
      <c r="WU8" s="9" t="s">
        <v>2772</v>
      </c>
      <c r="WV8" s="9" t="s">
        <v>2769</v>
      </c>
      <c r="WW8" s="9" t="s">
        <v>2770</v>
      </c>
      <c r="WX8" s="9" t="s">
        <v>2771</v>
      </c>
      <c r="WY8" s="9" t="s">
        <v>2772</v>
      </c>
      <c r="WZ8" s="9" t="s">
        <v>2769</v>
      </c>
      <c r="XA8" s="9" t="s">
        <v>2770</v>
      </c>
      <c r="XB8" s="9" t="s">
        <v>2771</v>
      </c>
      <c r="XC8" s="9" t="s">
        <v>2772</v>
      </c>
      <c r="XD8" s="9" t="s">
        <v>2769</v>
      </c>
      <c r="XE8" s="9" t="s">
        <v>2770</v>
      </c>
      <c r="XF8" s="9" t="s">
        <v>2771</v>
      </c>
      <c r="XG8" s="9" t="s">
        <v>2772</v>
      </c>
      <c r="XH8" s="9" t="s">
        <v>2769</v>
      </c>
      <c r="XI8" s="9" t="s">
        <v>2770</v>
      </c>
      <c r="XJ8" s="9" t="s">
        <v>2771</v>
      </c>
      <c r="XK8" s="9" t="s">
        <v>2772</v>
      </c>
      <c r="XL8" s="9" t="s">
        <v>2769</v>
      </c>
      <c r="XM8" s="9" t="s">
        <v>2770</v>
      </c>
      <c r="XN8" s="9" t="s">
        <v>2771</v>
      </c>
      <c r="XO8" s="9" t="s">
        <v>2772</v>
      </c>
      <c r="XP8" s="9" t="s">
        <v>2769</v>
      </c>
      <c r="XQ8" s="9" t="s">
        <v>2770</v>
      </c>
      <c r="XR8" s="9" t="s">
        <v>2771</v>
      </c>
      <c r="XS8" s="9" t="s">
        <v>2772</v>
      </c>
      <c r="XT8" s="9" t="s">
        <v>2769</v>
      </c>
      <c r="XU8" s="9" t="s">
        <v>2770</v>
      </c>
      <c r="XV8" s="9" t="s">
        <v>2771</v>
      </c>
      <c r="XW8" s="9" t="s">
        <v>2772</v>
      </c>
      <c r="XX8" s="9" t="s">
        <v>2769</v>
      </c>
      <c r="XY8" s="9" t="s">
        <v>2770</v>
      </c>
      <c r="XZ8" s="9" t="s">
        <v>2771</v>
      </c>
      <c r="YA8" s="9" t="s">
        <v>2772</v>
      </c>
      <c r="YB8" s="9" t="s">
        <v>2769</v>
      </c>
      <c r="YC8" s="9" t="s">
        <v>2770</v>
      </c>
      <c r="YD8" s="9" t="s">
        <v>2771</v>
      </c>
      <c r="YE8" s="9" t="s">
        <v>2772</v>
      </c>
      <c r="YF8" s="9" t="s">
        <v>2769</v>
      </c>
      <c r="YG8" s="9" t="s">
        <v>2770</v>
      </c>
      <c r="YH8" s="9" t="s">
        <v>2771</v>
      </c>
      <c r="YI8" s="9" t="s">
        <v>2772</v>
      </c>
    </row>
    <row r="9" spans="1:659" ht="24" customHeight="1" x14ac:dyDescent="0.3">
      <c r="A9" s="1"/>
      <c r="B9" s="13" t="s">
        <v>46</v>
      </c>
      <c r="C9" s="13" t="s">
        <v>726</v>
      </c>
      <c r="D9" s="14">
        <v>207.4</v>
      </c>
      <c r="E9" s="14">
        <v>203.20388</v>
      </c>
      <c r="F9" s="14">
        <v>203.20388</v>
      </c>
      <c r="G9" s="14">
        <v>4.1961199999999996</v>
      </c>
      <c r="H9" s="14">
        <v>603.98</v>
      </c>
      <c r="I9" s="14">
        <v>596.34580000000005</v>
      </c>
      <c r="J9" s="14">
        <v>596.34580000000005</v>
      </c>
      <c r="K9" s="14">
        <v>7.6341999999999999</v>
      </c>
      <c r="L9" s="14">
        <v>205.16</v>
      </c>
      <c r="M9" s="14">
        <v>194.00189</v>
      </c>
      <c r="N9" s="14">
        <v>194.00189</v>
      </c>
      <c r="O9" s="14">
        <v>11.158110000000001</v>
      </c>
      <c r="P9" s="14"/>
      <c r="Q9" s="14"/>
      <c r="R9" s="14"/>
      <c r="S9" s="14">
        <v>0</v>
      </c>
      <c r="T9" s="14"/>
      <c r="U9" s="14"/>
      <c r="V9" s="14"/>
      <c r="W9" s="14">
        <v>0</v>
      </c>
      <c r="X9" s="14">
        <v>91.7</v>
      </c>
      <c r="Y9" s="14">
        <v>91.778639999999996</v>
      </c>
      <c r="Z9" s="14">
        <v>91.778639999999996</v>
      </c>
      <c r="AA9" s="14">
        <v>-7.8640000000000002E-2</v>
      </c>
      <c r="AB9" s="14"/>
      <c r="AC9" s="14"/>
      <c r="AD9" s="14"/>
      <c r="AE9" s="14">
        <v>0</v>
      </c>
      <c r="AF9" s="14"/>
      <c r="AG9" s="14"/>
      <c r="AH9" s="14"/>
      <c r="AI9" s="14">
        <v>0</v>
      </c>
      <c r="AJ9" s="14"/>
      <c r="AK9" s="14"/>
      <c r="AL9" s="14"/>
      <c r="AM9" s="14">
        <v>0</v>
      </c>
      <c r="AN9" s="14">
        <v>131.19999999999999</v>
      </c>
      <c r="AO9" s="14">
        <v>157.3843</v>
      </c>
      <c r="AP9" s="14">
        <v>166.06960000000001</v>
      </c>
      <c r="AQ9" s="14">
        <v>-34.869599999999998</v>
      </c>
      <c r="AR9" s="14">
        <v>131.5</v>
      </c>
      <c r="AS9" s="14">
        <v>157.3843</v>
      </c>
      <c r="AT9" s="14">
        <v>166.06960000000001</v>
      </c>
      <c r="AU9" s="14">
        <v>-34.569600000000001</v>
      </c>
      <c r="AV9" s="14">
        <v>131.1</v>
      </c>
      <c r="AW9" s="14">
        <v>157.3843</v>
      </c>
      <c r="AX9" s="14">
        <v>166.06960000000001</v>
      </c>
      <c r="AY9" s="14">
        <v>-34.9696</v>
      </c>
      <c r="AZ9" s="14">
        <v>228.2</v>
      </c>
      <c r="BA9" s="14">
        <v>236.78538</v>
      </c>
      <c r="BB9" s="14">
        <v>249.85246000000001</v>
      </c>
      <c r="BC9" s="14">
        <v>-21.652460000000001</v>
      </c>
      <c r="BD9" s="14">
        <v>84.9</v>
      </c>
      <c r="BE9" s="14"/>
      <c r="BF9" s="14">
        <v>87.628870000000006</v>
      </c>
      <c r="BG9" s="14">
        <v>-2.7288700000000001</v>
      </c>
      <c r="BH9" s="14"/>
      <c r="BI9" s="14"/>
      <c r="BJ9" s="14"/>
      <c r="BK9" s="14">
        <v>0</v>
      </c>
      <c r="BL9" s="14">
        <v>377.8</v>
      </c>
      <c r="BM9" s="14">
        <v>381.37281000000002</v>
      </c>
      <c r="BN9" s="14">
        <v>381.37279000000001</v>
      </c>
      <c r="BO9" s="14">
        <v>-3.5727899999999999</v>
      </c>
      <c r="BP9" s="14">
        <v>5.9</v>
      </c>
      <c r="BQ9" s="14">
        <v>6.9054200000000003</v>
      </c>
      <c r="BR9" s="14">
        <v>3.4527100000000002</v>
      </c>
      <c r="BS9" s="14">
        <v>2.4472900000000002</v>
      </c>
      <c r="BT9" s="14"/>
      <c r="BU9" s="14"/>
      <c r="BV9" s="14"/>
      <c r="BW9" s="14">
        <v>0</v>
      </c>
      <c r="BX9" s="14"/>
      <c r="BY9" s="14"/>
      <c r="BZ9" s="14"/>
      <c r="CA9" s="14">
        <v>0</v>
      </c>
      <c r="CB9" s="14"/>
      <c r="CC9" s="14"/>
      <c r="CD9" s="14"/>
      <c r="CE9" s="14">
        <v>0</v>
      </c>
      <c r="CF9" s="14"/>
      <c r="CG9" s="14"/>
      <c r="CH9" s="14"/>
      <c r="CI9" s="14">
        <v>0</v>
      </c>
      <c r="CJ9" s="14">
        <v>170.6</v>
      </c>
      <c r="CK9" s="14">
        <v>163.90777</v>
      </c>
      <c r="CL9" s="14">
        <v>163.90777</v>
      </c>
      <c r="CM9" s="14">
        <v>6.6922300000000003</v>
      </c>
      <c r="CN9" s="14">
        <v>7.9</v>
      </c>
      <c r="CO9" s="14">
        <v>5.1333399999999996</v>
      </c>
      <c r="CP9" s="14">
        <v>5.1333399999999996</v>
      </c>
      <c r="CQ9" s="14">
        <v>2.7666599999999999</v>
      </c>
      <c r="CR9" s="14">
        <v>6</v>
      </c>
      <c r="CS9" s="14">
        <v>2.8177599999999998</v>
      </c>
      <c r="CT9" s="14">
        <v>2.8177599999999998</v>
      </c>
      <c r="CU9" s="14">
        <v>3.1822400000000002</v>
      </c>
      <c r="CV9" s="14">
        <v>5.6</v>
      </c>
      <c r="CW9" s="14"/>
      <c r="CX9" s="14">
        <v>5.6</v>
      </c>
      <c r="CY9" s="14">
        <v>0</v>
      </c>
      <c r="CZ9" s="14">
        <v>6.9</v>
      </c>
      <c r="DA9" s="14">
        <v>6.8787000000000003</v>
      </c>
      <c r="DB9" s="14">
        <v>6.8787000000000003</v>
      </c>
      <c r="DC9" s="14">
        <v>2.1299999999999999E-2</v>
      </c>
      <c r="DD9" s="14">
        <v>11.8</v>
      </c>
      <c r="DE9" s="14">
        <v>14.919420000000001</v>
      </c>
      <c r="DF9" s="14">
        <v>14.919420000000001</v>
      </c>
      <c r="DG9" s="14">
        <v>-3.1194199999999999</v>
      </c>
      <c r="DH9" s="14">
        <v>59</v>
      </c>
      <c r="DI9" s="14">
        <v>75.786990000000003</v>
      </c>
      <c r="DJ9" s="14">
        <v>90.936160000000001</v>
      </c>
      <c r="DK9" s="14">
        <v>-31.936160000000001</v>
      </c>
      <c r="DL9" s="14"/>
      <c r="DM9" s="14"/>
      <c r="DN9" s="14"/>
      <c r="DO9" s="14">
        <v>0</v>
      </c>
      <c r="DP9" s="14"/>
      <c r="DQ9" s="14"/>
      <c r="DR9" s="14"/>
      <c r="DS9" s="14">
        <v>0</v>
      </c>
      <c r="DT9" s="14"/>
      <c r="DU9" s="14"/>
      <c r="DV9" s="14"/>
      <c r="DW9" s="14">
        <v>0</v>
      </c>
      <c r="DX9" s="14"/>
      <c r="DY9" s="14"/>
      <c r="DZ9" s="14"/>
      <c r="EA9" s="14">
        <v>0</v>
      </c>
      <c r="EB9" s="14">
        <v>110.8</v>
      </c>
      <c r="EC9" s="14">
        <v>112.35728</v>
      </c>
      <c r="ED9" s="14">
        <v>112.35728</v>
      </c>
      <c r="EE9" s="14">
        <v>-1.55728</v>
      </c>
      <c r="EF9" s="14">
        <v>108.8</v>
      </c>
      <c r="EG9" s="14">
        <v>121.40226</v>
      </c>
      <c r="EH9" s="14">
        <v>159.60301000000001</v>
      </c>
      <c r="EI9" s="14">
        <v>-50.80301</v>
      </c>
      <c r="EJ9" s="14"/>
      <c r="EK9" s="14"/>
      <c r="EL9" s="14"/>
      <c r="EM9" s="14">
        <v>0</v>
      </c>
      <c r="EN9" s="14"/>
      <c r="EO9" s="14"/>
      <c r="EP9" s="14"/>
      <c r="EQ9" s="14">
        <v>0</v>
      </c>
      <c r="ER9" s="14"/>
      <c r="ES9" s="14"/>
      <c r="ET9" s="14"/>
      <c r="EU9" s="14">
        <v>0</v>
      </c>
      <c r="EV9" s="14">
        <v>6.5</v>
      </c>
      <c r="EW9" s="14">
        <v>6.39</v>
      </c>
      <c r="EX9" s="14">
        <v>6.39</v>
      </c>
      <c r="EY9" s="14">
        <v>0.11</v>
      </c>
      <c r="EZ9" s="14">
        <v>142.30000000000001</v>
      </c>
      <c r="FA9" s="14">
        <v>228.19417000000001</v>
      </c>
      <c r="FB9" s="14">
        <v>178.07201000000001</v>
      </c>
      <c r="FC9" s="14">
        <v>-35.772010000000002</v>
      </c>
      <c r="FD9" s="14">
        <v>51</v>
      </c>
      <c r="FE9" s="14">
        <v>62.295389999999998</v>
      </c>
      <c r="FF9" s="14">
        <v>62.295389999999998</v>
      </c>
      <c r="FG9" s="14">
        <v>-11.295389999999999</v>
      </c>
      <c r="FH9" s="14">
        <v>153.1</v>
      </c>
      <c r="FI9" s="14">
        <v>151.21556000000001</v>
      </c>
      <c r="FJ9" s="14">
        <v>151.21556000000001</v>
      </c>
      <c r="FK9" s="14">
        <v>1.8844399999999999</v>
      </c>
      <c r="FL9" s="14">
        <v>27</v>
      </c>
      <c r="FM9" s="14">
        <v>27.328309999999998</v>
      </c>
      <c r="FN9" s="14">
        <v>27.328309999999998</v>
      </c>
      <c r="FO9" s="14">
        <v>-0.32830999999999999</v>
      </c>
      <c r="FP9" s="14">
        <v>17.600000000000001</v>
      </c>
      <c r="FQ9" s="14">
        <v>18.088999999999999</v>
      </c>
      <c r="FR9" s="14">
        <v>18.088999999999999</v>
      </c>
      <c r="FS9" s="14">
        <v>-0.48899999999999999</v>
      </c>
      <c r="FT9" s="14">
        <v>18.8</v>
      </c>
      <c r="FU9" s="14">
        <v>17.961169999999999</v>
      </c>
      <c r="FV9" s="14">
        <v>17.96116</v>
      </c>
      <c r="FW9" s="14">
        <v>0.83884000000000003</v>
      </c>
      <c r="FX9" s="14">
        <v>92.7</v>
      </c>
      <c r="FY9" s="14">
        <v>87.68835</v>
      </c>
      <c r="FZ9" s="14">
        <v>87.68835</v>
      </c>
      <c r="GA9" s="14">
        <v>5.0116500000000004</v>
      </c>
      <c r="GB9" s="14"/>
      <c r="GC9" s="14"/>
      <c r="GD9" s="14"/>
      <c r="GE9" s="14">
        <v>0</v>
      </c>
      <c r="GF9" s="14"/>
      <c r="GG9" s="14"/>
      <c r="GH9" s="14"/>
      <c r="GI9" s="14">
        <v>0</v>
      </c>
      <c r="GJ9" s="14"/>
      <c r="GK9" s="14"/>
      <c r="GL9" s="14"/>
      <c r="GM9" s="14">
        <v>0</v>
      </c>
      <c r="GN9" s="14">
        <v>109.3</v>
      </c>
      <c r="GO9" s="14">
        <v>45.319629999999997</v>
      </c>
      <c r="GP9" s="14">
        <v>110.37475999999999</v>
      </c>
      <c r="GQ9" s="14">
        <v>-1.0747599999999999</v>
      </c>
      <c r="GR9" s="14">
        <v>7.5</v>
      </c>
      <c r="GS9" s="14">
        <v>7.9823300000000001</v>
      </c>
      <c r="GT9" s="14">
        <v>7.9823300000000001</v>
      </c>
      <c r="GU9" s="14">
        <v>-0.48232999999999998</v>
      </c>
      <c r="GV9" s="14">
        <v>9</v>
      </c>
      <c r="GW9" s="14">
        <v>8.3742199999999993</v>
      </c>
      <c r="GX9" s="14">
        <v>8.3742099999999997</v>
      </c>
      <c r="GY9" s="14">
        <v>0.62578999999999996</v>
      </c>
      <c r="GZ9" s="14">
        <v>20</v>
      </c>
      <c r="HA9" s="14">
        <v>28.92961</v>
      </c>
      <c r="HB9" s="14">
        <v>35.370840000000001</v>
      </c>
      <c r="HC9" s="14">
        <v>-15.370839999999999</v>
      </c>
      <c r="HD9" s="14">
        <v>40.5</v>
      </c>
      <c r="HE9" s="14">
        <v>36.252429999999997</v>
      </c>
      <c r="HF9" s="14">
        <v>36.252429999999997</v>
      </c>
      <c r="HG9" s="14">
        <v>4.2475699999999996</v>
      </c>
      <c r="HH9" s="14">
        <v>2</v>
      </c>
      <c r="HI9" s="14">
        <v>1.97359</v>
      </c>
      <c r="HJ9" s="14">
        <v>1.97359</v>
      </c>
      <c r="HK9" s="14">
        <v>2.6409999999999999E-2</v>
      </c>
      <c r="HL9" s="14">
        <v>12.1</v>
      </c>
      <c r="HM9" s="14">
        <v>13.33126</v>
      </c>
      <c r="HN9" s="14">
        <v>13.33126</v>
      </c>
      <c r="HO9" s="14">
        <v>-1.23126</v>
      </c>
      <c r="HP9" s="14">
        <v>69.5</v>
      </c>
      <c r="HQ9" s="14">
        <v>83.681600000000003</v>
      </c>
      <c r="HR9" s="14">
        <v>83.97184</v>
      </c>
      <c r="HS9" s="14">
        <v>-14.47184</v>
      </c>
      <c r="HT9" s="14"/>
      <c r="HU9" s="14"/>
      <c r="HV9" s="14"/>
      <c r="HW9" s="14">
        <v>0</v>
      </c>
      <c r="HX9" s="14"/>
      <c r="HY9" s="14"/>
      <c r="HZ9" s="14"/>
      <c r="IA9" s="14">
        <v>0</v>
      </c>
      <c r="IB9" s="14">
        <v>72.3</v>
      </c>
      <c r="IC9" s="14">
        <v>74.776489999999995</v>
      </c>
      <c r="ID9" s="14">
        <v>84.581190000000007</v>
      </c>
      <c r="IE9" s="14">
        <v>-12.28119</v>
      </c>
      <c r="IF9" s="14"/>
      <c r="IG9" s="14"/>
      <c r="IH9" s="14"/>
      <c r="II9" s="14">
        <v>0</v>
      </c>
      <c r="IJ9" s="14">
        <v>59.6</v>
      </c>
      <c r="IK9" s="14"/>
      <c r="IL9" s="14">
        <v>60</v>
      </c>
      <c r="IM9" s="14">
        <v>-0.4</v>
      </c>
      <c r="IN9" s="14">
        <v>5.3</v>
      </c>
      <c r="IO9" s="14"/>
      <c r="IP9" s="14"/>
      <c r="IQ9" s="14">
        <v>5.3</v>
      </c>
      <c r="IR9" s="14"/>
      <c r="IS9" s="14"/>
      <c r="IT9" s="14"/>
      <c r="IU9" s="14">
        <v>0</v>
      </c>
      <c r="IV9" s="14">
        <v>0</v>
      </c>
      <c r="IW9" s="14"/>
      <c r="IX9" s="14"/>
      <c r="IY9" s="14">
        <v>0</v>
      </c>
      <c r="IZ9" s="14"/>
      <c r="JA9" s="14"/>
      <c r="JB9" s="14"/>
      <c r="JC9" s="14">
        <v>0</v>
      </c>
      <c r="JD9" s="14">
        <v>112.4</v>
      </c>
      <c r="JE9" s="14">
        <v>32.026949999999999</v>
      </c>
      <c r="JF9" s="14">
        <v>128.61661000000001</v>
      </c>
      <c r="JG9" s="14">
        <v>-16.216609999999999</v>
      </c>
      <c r="JH9" s="14">
        <v>175.3</v>
      </c>
      <c r="JI9" s="14">
        <v>185.29459</v>
      </c>
      <c r="JJ9" s="14">
        <v>185.29458</v>
      </c>
      <c r="JK9" s="14">
        <v>-9.9945799999999991</v>
      </c>
      <c r="JL9" s="14">
        <v>173.5</v>
      </c>
      <c r="JM9" s="14">
        <v>185.29459</v>
      </c>
      <c r="JN9" s="14">
        <v>185.29458</v>
      </c>
      <c r="JO9" s="14">
        <v>-11.79458</v>
      </c>
      <c r="JP9" s="14">
        <v>200</v>
      </c>
      <c r="JQ9" s="14">
        <v>185.29459</v>
      </c>
      <c r="JR9" s="14">
        <v>185.29458</v>
      </c>
      <c r="JS9" s="14">
        <v>14.70542</v>
      </c>
      <c r="JT9" s="14">
        <v>271.89999999999998</v>
      </c>
      <c r="JU9" s="14">
        <v>278.77654000000001</v>
      </c>
      <c r="JV9" s="14">
        <v>278.77652999999998</v>
      </c>
      <c r="JW9" s="14">
        <v>-6.8765299999999998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3.5</v>
      </c>
      <c r="LE9" s="14">
        <v>3.5665499999999999</v>
      </c>
      <c r="LF9" s="14">
        <v>3.5665499999999999</v>
      </c>
      <c r="LG9" s="14">
        <v>-6.6549999999999998E-2</v>
      </c>
      <c r="LH9" s="14">
        <v>98.2</v>
      </c>
      <c r="LI9" s="14">
        <v>181.21333999999999</v>
      </c>
      <c r="LJ9" s="14">
        <v>208.14464000000001</v>
      </c>
      <c r="LK9" s="14">
        <v>-109.94464000000001</v>
      </c>
      <c r="LL9" s="14">
        <v>87.8</v>
      </c>
      <c r="LM9" s="14">
        <v>87.617000000000004</v>
      </c>
      <c r="LN9" s="14">
        <v>84.163169999999994</v>
      </c>
      <c r="LO9" s="14">
        <v>3.6368299999999998</v>
      </c>
      <c r="LP9" s="14">
        <v>66.099999999999994</v>
      </c>
      <c r="LQ9" s="14">
        <v>67.133979999999994</v>
      </c>
      <c r="LR9" s="14">
        <v>67.133979999999994</v>
      </c>
      <c r="LS9" s="14">
        <v>-1.0339799999999999</v>
      </c>
      <c r="LT9" s="14">
        <v>47.9</v>
      </c>
      <c r="LU9" s="14">
        <v>48.413229999999999</v>
      </c>
      <c r="LV9" s="14">
        <v>48.413229999999999</v>
      </c>
      <c r="LW9" s="14">
        <v>-0.51322999999999996</v>
      </c>
      <c r="LX9" s="14">
        <v>30.3</v>
      </c>
      <c r="LY9" s="14">
        <v>29.951460000000001</v>
      </c>
      <c r="LZ9" s="14">
        <v>29.951460000000001</v>
      </c>
      <c r="MA9" s="14">
        <v>0.34854000000000002</v>
      </c>
      <c r="MB9" s="14"/>
      <c r="MC9" s="14"/>
      <c r="MD9" s="14"/>
      <c r="ME9" s="14">
        <v>0</v>
      </c>
      <c r="MF9" s="14"/>
      <c r="MG9" s="14"/>
      <c r="MH9" s="14"/>
      <c r="MI9" s="14">
        <v>0</v>
      </c>
      <c r="MJ9" s="14"/>
      <c r="MK9" s="14"/>
      <c r="ML9" s="14"/>
      <c r="MM9" s="14">
        <v>0</v>
      </c>
      <c r="MN9" s="14">
        <v>89.7</v>
      </c>
      <c r="MO9" s="14"/>
      <c r="MP9" s="14"/>
      <c r="MQ9" s="14">
        <v>89.7</v>
      </c>
      <c r="MR9" s="14">
        <v>0</v>
      </c>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216.4</v>
      </c>
      <c r="NU9" s="14">
        <v>206.29038</v>
      </c>
      <c r="NV9" s="14">
        <v>206.29038</v>
      </c>
      <c r="NW9" s="14">
        <v>10.10962</v>
      </c>
      <c r="NX9" s="14">
        <v>103.9</v>
      </c>
      <c r="NY9" s="14">
        <v>103.45493</v>
      </c>
      <c r="NZ9" s="14">
        <v>103.45493</v>
      </c>
      <c r="OA9" s="14">
        <v>0.44507000000000002</v>
      </c>
      <c r="OB9" s="14">
        <v>0</v>
      </c>
      <c r="OC9" s="14"/>
      <c r="OD9" s="14"/>
      <c r="OE9" s="14">
        <v>0</v>
      </c>
      <c r="OF9" s="14">
        <v>42</v>
      </c>
      <c r="OG9" s="14">
        <v>91.563999999999993</v>
      </c>
      <c r="OH9" s="14">
        <v>91.563999999999993</v>
      </c>
      <c r="OI9" s="14">
        <v>-49.564</v>
      </c>
      <c r="OJ9" s="14">
        <v>0</v>
      </c>
      <c r="OK9" s="14"/>
      <c r="OL9" s="14"/>
      <c r="OM9" s="14">
        <v>0</v>
      </c>
      <c r="ON9" s="14">
        <v>6.8</v>
      </c>
      <c r="OO9" s="14">
        <v>1.66</v>
      </c>
      <c r="OP9" s="14">
        <v>1.66</v>
      </c>
      <c r="OQ9" s="14">
        <v>5.14</v>
      </c>
      <c r="OR9" s="14">
        <v>0</v>
      </c>
      <c r="OS9" s="14"/>
      <c r="OT9" s="14"/>
      <c r="OU9" s="14">
        <v>0</v>
      </c>
      <c r="OV9" s="14">
        <v>18.5</v>
      </c>
      <c r="OW9" s="14">
        <v>17.475729999999999</v>
      </c>
      <c r="OX9" s="14">
        <v>17.475729999999999</v>
      </c>
      <c r="OY9" s="14">
        <v>1.02427</v>
      </c>
      <c r="OZ9" s="14">
        <v>20.8</v>
      </c>
      <c r="PA9" s="14">
        <v>19.417480000000001</v>
      </c>
      <c r="PB9" s="14">
        <v>19.417480000000001</v>
      </c>
      <c r="PC9" s="14">
        <v>1.38252</v>
      </c>
      <c r="PD9" s="14">
        <v>9.9</v>
      </c>
      <c r="PE9" s="14">
        <v>9.9830000000000005</v>
      </c>
      <c r="PF9" s="14">
        <v>9.9830000000000005</v>
      </c>
      <c r="PG9" s="14">
        <v>-8.3000000000000004E-2</v>
      </c>
      <c r="PH9" s="14">
        <v>5.6</v>
      </c>
      <c r="PI9" s="14"/>
      <c r="PJ9" s="14"/>
      <c r="PK9" s="14">
        <v>5.6</v>
      </c>
      <c r="PL9" s="14">
        <v>0</v>
      </c>
      <c r="PM9" s="14"/>
      <c r="PN9" s="14"/>
      <c r="PO9" s="14">
        <v>0</v>
      </c>
      <c r="PP9" s="14">
        <v>1.2</v>
      </c>
      <c r="PQ9" s="14">
        <v>1</v>
      </c>
      <c r="PR9" s="14">
        <v>1</v>
      </c>
      <c r="PS9" s="14">
        <v>0.2</v>
      </c>
      <c r="PT9" s="14">
        <v>2.1</v>
      </c>
      <c r="PU9" s="14">
        <v>3.5</v>
      </c>
      <c r="PV9" s="14">
        <v>3.5</v>
      </c>
      <c r="PW9" s="14">
        <v>-1.4</v>
      </c>
      <c r="PX9" s="14">
        <v>2.9</v>
      </c>
      <c r="PY9" s="14">
        <v>4.4000000000000004</v>
      </c>
      <c r="PZ9" s="14">
        <v>4.4000000000000004</v>
      </c>
      <c r="QA9" s="14">
        <v>-1.5</v>
      </c>
      <c r="QB9" s="14"/>
      <c r="QC9" s="14"/>
      <c r="QD9" s="14"/>
      <c r="QE9" s="14">
        <v>0</v>
      </c>
      <c r="QF9" s="14">
        <v>20</v>
      </c>
      <c r="QG9" s="14">
        <v>19.417480000000001</v>
      </c>
      <c r="QH9" s="14">
        <v>19.417480000000001</v>
      </c>
      <c r="QI9" s="14">
        <v>0.58252000000000004</v>
      </c>
      <c r="QJ9" s="14">
        <v>18.899999999999999</v>
      </c>
      <c r="QK9" s="14">
        <v>17.475729999999999</v>
      </c>
      <c r="QL9" s="14">
        <v>17.475729999999999</v>
      </c>
      <c r="QM9" s="14">
        <v>1.4242699999999999</v>
      </c>
      <c r="QN9" s="14">
        <v>3.6</v>
      </c>
      <c r="QO9" s="14">
        <v>3.5</v>
      </c>
      <c r="QP9" s="14">
        <v>3.5</v>
      </c>
      <c r="QQ9" s="14">
        <v>0.1</v>
      </c>
      <c r="QR9" s="14">
        <v>18.600000000000001</v>
      </c>
      <c r="QS9" s="14">
        <v>17.961169999999999</v>
      </c>
      <c r="QT9" s="14">
        <v>17.96116</v>
      </c>
      <c r="QU9" s="14">
        <v>0.63883999999999996</v>
      </c>
      <c r="QV9" s="14">
        <v>0</v>
      </c>
      <c r="QW9" s="14"/>
      <c r="QX9" s="14"/>
      <c r="QY9" s="14">
        <v>0</v>
      </c>
      <c r="QZ9" s="14">
        <v>0</v>
      </c>
      <c r="RA9" s="14"/>
      <c r="RB9" s="14"/>
      <c r="RC9" s="14">
        <v>0</v>
      </c>
      <c r="RD9" s="14">
        <v>14.6</v>
      </c>
      <c r="RE9" s="14">
        <v>18</v>
      </c>
      <c r="RF9" s="14">
        <v>18</v>
      </c>
      <c r="RG9" s="14">
        <v>-3.4</v>
      </c>
      <c r="RH9" s="14">
        <v>40.200000000000003</v>
      </c>
      <c r="RI9" s="14">
        <v>48.2</v>
      </c>
      <c r="RJ9" s="14">
        <v>48.186999999999998</v>
      </c>
      <c r="RK9" s="14">
        <v>-7.9870000000000001</v>
      </c>
      <c r="RL9" s="14">
        <v>0</v>
      </c>
      <c r="RM9" s="14"/>
      <c r="RN9" s="14"/>
      <c r="RO9" s="14">
        <v>0</v>
      </c>
      <c r="RP9" s="14">
        <v>3.1</v>
      </c>
      <c r="RQ9" s="14">
        <v>2.7989999999999999</v>
      </c>
      <c r="RR9" s="14">
        <v>2.7989999999999999</v>
      </c>
      <c r="RS9" s="14">
        <v>0.30099999999999999</v>
      </c>
      <c r="RT9" s="14">
        <v>18.7</v>
      </c>
      <c r="RU9" s="14">
        <v>17.296379999999999</v>
      </c>
      <c r="RV9" s="14">
        <v>19.56429</v>
      </c>
      <c r="RW9" s="14">
        <v>-0.86429</v>
      </c>
      <c r="RX9" s="14">
        <v>2.4</v>
      </c>
      <c r="RY9" s="14">
        <v>2</v>
      </c>
      <c r="RZ9" s="14">
        <v>2</v>
      </c>
      <c r="SA9" s="14">
        <v>0.4</v>
      </c>
      <c r="SB9" s="14"/>
      <c r="SC9" s="14"/>
      <c r="SD9" s="14">
        <v>0.4</v>
      </c>
      <c r="SE9" s="14">
        <v>-0.4</v>
      </c>
      <c r="SF9" s="14">
        <v>11.2</v>
      </c>
      <c r="SG9" s="14">
        <v>10.49</v>
      </c>
      <c r="SH9" s="14">
        <v>10.49</v>
      </c>
      <c r="SI9" s="14">
        <v>0.71</v>
      </c>
      <c r="SJ9" s="14">
        <v>6.8</v>
      </c>
      <c r="SK9" s="14">
        <v>7.1</v>
      </c>
      <c r="SL9" s="14">
        <v>7.1</v>
      </c>
      <c r="SM9" s="14">
        <v>-0.3</v>
      </c>
      <c r="SN9" s="14">
        <v>11.8</v>
      </c>
      <c r="SO9" s="14">
        <v>15.53398</v>
      </c>
      <c r="SP9" s="14">
        <v>15.53398</v>
      </c>
      <c r="SQ9" s="14">
        <v>-3.7339799999999999</v>
      </c>
      <c r="SR9" s="14">
        <v>16</v>
      </c>
      <c r="SS9" s="14">
        <v>19.417480000000001</v>
      </c>
      <c r="ST9" s="14">
        <v>19.417480000000001</v>
      </c>
      <c r="SU9" s="14">
        <v>-3.4174799999999999</v>
      </c>
      <c r="SV9" s="14">
        <v>15.3</v>
      </c>
      <c r="SW9" s="14">
        <v>16.69903</v>
      </c>
      <c r="SX9" s="14">
        <v>16.69903</v>
      </c>
      <c r="SY9" s="14">
        <v>-1.39903</v>
      </c>
      <c r="SZ9" s="14">
        <v>18.600000000000001</v>
      </c>
      <c r="TA9" s="14">
        <v>25</v>
      </c>
      <c r="TB9" s="14">
        <v>25</v>
      </c>
      <c r="TC9" s="14">
        <v>-6.4</v>
      </c>
      <c r="TD9" s="14">
        <v>27.2</v>
      </c>
      <c r="TE9" s="14">
        <v>24</v>
      </c>
      <c r="TF9" s="14">
        <v>24</v>
      </c>
      <c r="TG9" s="14">
        <v>3.2</v>
      </c>
      <c r="TH9" s="14">
        <v>0</v>
      </c>
      <c r="TI9" s="14"/>
      <c r="TJ9" s="14"/>
      <c r="TK9" s="14">
        <v>0</v>
      </c>
      <c r="TL9" s="14">
        <v>67</v>
      </c>
      <c r="TM9" s="14">
        <v>78.3</v>
      </c>
      <c r="TN9" s="14">
        <v>38.33</v>
      </c>
      <c r="TO9" s="14">
        <v>28.67</v>
      </c>
      <c r="TP9" s="14">
        <v>86.9</v>
      </c>
      <c r="TQ9" s="14">
        <v>92.1</v>
      </c>
      <c r="TR9" s="14">
        <v>42.09</v>
      </c>
      <c r="TS9" s="14">
        <v>44.81</v>
      </c>
      <c r="TT9" s="14">
        <v>7.4</v>
      </c>
      <c r="TU9" s="14">
        <v>4.7300000000000004</v>
      </c>
      <c r="TV9" s="14">
        <v>4.7300000000000004</v>
      </c>
      <c r="TW9" s="14">
        <v>2.67</v>
      </c>
      <c r="TX9" s="14">
        <v>2.6</v>
      </c>
      <c r="TY9" s="14">
        <v>2.2400000000000002</v>
      </c>
      <c r="TZ9" s="14">
        <v>2.2400000000000002</v>
      </c>
      <c r="UA9" s="14">
        <v>0.36</v>
      </c>
      <c r="UB9" s="14">
        <v>20.3</v>
      </c>
      <c r="UC9" s="14">
        <v>20.388349999999999</v>
      </c>
      <c r="UD9" s="14">
        <v>20.388349999999999</v>
      </c>
      <c r="UE9" s="14">
        <v>-8.8349999999999998E-2</v>
      </c>
      <c r="UF9" s="14">
        <v>7.6</v>
      </c>
      <c r="UG9" s="14">
        <v>8</v>
      </c>
      <c r="UH9" s="14">
        <v>8</v>
      </c>
      <c r="UI9" s="14">
        <v>-0.4</v>
      </c>
      <c r="UJ9" s="14">
        <v>7.1</v>
      </c>
      <c r="UK9" s="14">
        <v>6.9</v>
      </c>
      <c r="UL9" s="14">
        <v>6.9</v>
      </c>
      <c r="UM9" s="14">
        <v>0.2</v>
      </c>
      <c r="UN9" s="14">
        <v>20.399999999999999</v>
      </c>
      <c r="UO9" s="14">
        <v>9.9029100000000003</v>
      </c>
      <c r="UP9" s="14">
        <v>9.9029100000000003</v>
      </c>
      <c r="UQ9" s="14">
        <v>10.49709</v>
      </c>
      <c r="UR9" s="14">
        <v>20.399999999999999</v>
      </c>
      <c r="US9" s="14">
        <v>9.9029100000000003</v>
      </c>
      <c r="UT9" s="14">
        <v>9.9029100000000003</v>
      </c>
      <c r="UU9" s="14">
        <v>10.49709</v>
      </c>
      <c r="UV9" s="14">
        <v>20</v>
      </c>
      <c r="UW9" s="14">
        <v>10</v>
      </c>
      <c r="UX9" s="14">
        <v>10</v>
      </c>
      <c r="UY9" s="14">
        <v>10</v>
      </c>
      <c r="UZ9" s="14">
        <v>5.5</v>
      </c>
      <c r="VA9" s="14">
        <v>0.68</v>
      </c>
      <c r="VB9" s="14">
        <v>0.68</v>
      </c>
      <c r="VC9" s="14">
        <v>4.82</v>
      </c>
      <c r="VD9" s="14">
        <v>0</v>
      </c>
      <c r="VE9" s="14"/>
      <c r="VF9" s="14"/>
      <c r="VG9" s="14">
        <v>0</v>
      </c>
      <c r="VH9" s="14">
        <v>0</v>
      </c>
      <c r="VI9" s="14"/>
      <c r="VJ9" s="14"/>
      <c r="VK9" s="14">
        <v>0</v>
      </c>
      <c r="VL9" s="14">
        <v>0</v>
      </c>
      <c r="VM9" s="14"/>
      <c r="VN9" s="14"/>
      <c r="VO9" s="14">
        <v>0</v>
      </c>
      <c r="VP9" s="14">
        <v>0.6</v>
      </c>
      <c r="VQ9" s="14">
        <v>0.6</v>
      </c>
      <c r="VR9" s="14">
        <v>0.6</v>
      </c>
      <c r="VS9" s="14">
        <v>0</v>
      </c>
      <c r="VT9" s="14">
        <v>60.3</v>
      </c>
      <c r="VU9" s="14">
        <v>78</v>
      </c>
      <c r="VV9" s="14">
        <v>38</v>
      </c>
      <c r="VW9" s="14">
        <v>22.3</v>
      </c>
      <c r="VX9" s="14">
        <v>65.5</v>
      </c>
      <c r="VY9" s="14">
        <v>75</v>
      </c>
      <c r="VZ9" s="14">
        <v>35</v>
      </c>
      <c r="WA9" s="14">
        <v>30.5</v>
      </c>
      <c r="WB9" s="14">
        <v>0</v>
      </c>
      <c r="WC9" s="14"/>
      <c r="WD9" s="14"/>
      <c r="WE9" s="14">
        <v>0</v>
      </c>
      <c r="WF9" s="14">
        <v>1.1000000000000001</v>
      </c>
      <c r="WG9" s="14">
        <v>1.4490000000000001</v>
      </c>
      <c r="WH9" s="14">
        <v>1.4490000000000001</v>
      </c>
      <c r="WI9" s="14">
        <v>-0.34899999999999998</v>
      </c>
      <c r="WJ9" s="14">
        <v>1.1000000000000001</v>
      </c>
      <c r="WK9" s="14">
        <v>1.2</v>
      </c>
      <c r="WL9" s="14">
        <v>1.2</v>
      </c>
      <c r="WM9" s="14">
        <v>-0.1</v>
      </c>
      <c r="WN9" s="14">
        <v>1.8</v>
      </c>
      <c r="WO9" s="14">
        <v>2.4</v>
      </c>
      <c r="WP9" s="14">
        <v>2.4</v>
      </c>
      <c r="WQ9" s="14">
        <v>-0.6</v>
      </c>
      <c r="WR9" s="14">
        <v>1</v>
      </c>
      <c r="WS9" s="14">
        <v>1.4</v>
      </c>
      <c r="WT9" s="14">
        <v>1.4</v>
      </c>
      <c r="WU9" s="14">
        <v>-0.4</v>
      </c>
      <c r="WV9" s="14">
        <v>0</v>
      </c>
      <c r="WW9" s="14"/>
      <c r="WX9" s="14"/>
      <c r="WY9" s="14">
        <v>0</v>
      </c>
      <c r="WZ9" s="14">
        <v>6.3</v>
      </c>
      <c r="XA9" s="14">
        <v>6.2</v>
      </c>
      <c r="XB9" s="14">
        <v>6.2</v>
      </c>
      <c r="XC9" s="14">
        <v>0.1</v>
      </c>
      <c r="XD9" s="14">
        <v>18.600000000000001</v>
      </c>
      <c r="XE9" s="14">
        <v>18.4466</v>
      </c>
      <c r="XF9" s="14">
        <v>18.4466</v>
      </c>
      <c r="XG9" s="14">
        <v>0.15340000000000001</v>
      </c>
      <c r="XH9" s="14">
        <v>9</v>
      </c>
      <c r="XI9" s="14">
        <v>10.8</v>
      </c>
      <c r="XJ9" s="14">
        <v>10.8</v>
      </c>
      <c r="XK9" s="14">
        <v>-1.8</v>
      </c>
      <c r="XL9" s="14">
        <v>27.4</v>
      </c>
      <c r="XM9" s="14">
        <v>29</v>
      </c>
      <c r="XN9" s="14">
        <v>29</v>
      </c>
      <c r="XO9" s="14">
        <v>-1.6</v>
      </c>
      <c r="XP9" s="14">
        <v>34.299999999999997</v>
      </c>
      <c r="XQ9" s="14">
        <v>29</v>
      </c>
      <c r="XR9" s="14">
        <v>29</v>
      </c>
      <c r="XS9" s="14">
        <v>5.3</v>
      </c>
      <c r="XT9" s="14"/>
      <c r="XU9" s="14"/>
      <c r="XV9" s="14"/>
      <c r="XW9" s="14">
        <v>0</v>
      </c>
      <c r="XX9" s="14">
        <v>19.399999999999999</v>
      </c>
      <c r="XY9" s="14">
        <v>20.39</v>
      </c>
      <c r="XZ9" s="14">
        <v>20.39</v>
      </c>
      <c r="YA9" s="14">
        <v>-0.99</v>
      </c>
      <c r="YB9" s="14">
        <v>7.4</v>
      </c>
      <c r="YC9" s="14">
        <v>7.97</v>
      </c>
      <c r="YD9" s="14">
        <v>7.97</v>
      </c>
      <c r="YE9" s="14">
        <v>-0.56999999999999995</v>
      </c>
      <c r="YF9" s="14">
        <v>11.1</v>
      </c>
      <c r="YG9" s="14">
        <v>11</v>
      </c>
      <c r="YH9" s="14">
        <v>11</v>
      </c>
      <c r="YI9" s="14">
        <v>0.1</v>
      </c>
    </row>
    <row r="10" spans="1:659" ht="24" customHeight="1" x14ac:dyDescent="0.3">
      <c r="A10" s="1"/>
      <c r="B10" s="16" t="s">
        <v>46</v>
      </c>
      <c r="C10" s="16" t="s">
        <v>727</v>
      </c>
      <c r="D10" s="17">
        <v>203.6</v>
      </c>
      <c r="E10" s="17">
        <v>203.20388</v>
      </c>
      <c r="F10" s="17">
        <v>203.20388</v>
      </c>
      <c r="G10" s="17">
        <v>0.39612000000000003</v>
      </c>
      <c r="H10" s="17">
        <v>601.16999999999996</v>
      </c>
      <c r="I10" s="17">
        <v>596.34580000000005</v>
      </c>
      <c r="J10" s="17">
        <v>596.34580000000005</v>
      </c>
      <c r="K10" s="17">
        <v>4.8242000000000003</v>
      </c>
      <c r="L10" s="17">
        <v>204.76</v>
      </c>
      <c r="M10" s="17">
        <v>194.00189</v>
      </c>
      <c r="N10" s="17">
        <v>194.00189</v>
      </c>
      <c r="O10" s="17">
        <v>10.75811</v>
      </c>
      <c r="P10" s="17"/>
      <c r="Q10" s="17"/>
      <c r="R10" s="17"/>
      <c r="S10" s="17">
        <v>0</v>
      </c>
      <c r="T10" s="17"/>
      <c r="U10" s="17"/>
      <c r="V10" s="17"/>
      <c r="W10" s="17">
        <v>0</v>
      </c>
      <c r="X10" s="17">
        <v>90</v>
      </c>
      <c r="Y10" s="17">
        <v>91.778639999999996</v>
      </c>
      <c r="Z10" s="17">
        <v>91.778639999999996</v>
      </c>
      <c r="AA10" s="17">
        <v>-1.77864</v>
      </c>
      <c r="AB10" s="17"/>
      <c r="AC10" s="17"/>
      <c r="AD10" s="17"/>
      <c r="AE10" s="17">
        <v>0</v>
      </c>
      <c r="AF10" s="17"/>
      <c r="AG10" s="17"/>
      <c r="AH10" s="17"/>
      <c r="AI10" s="17">
        <v>0</v>
      </c>
      <c r="AJ10" s="17"/>
      <c r="AK10" s="17"/>
      <c r="AL10" s="17"/>
      <c r="AM10" s="17">
        <v>0</v>
      </c>
      <c r="AN10" s="17">
        <v>152.4</v>
      </c>
      <c r="AO10" s="17">
        <v>152.00104999999999</v>
      </c>
      <c r="AP10" s="17">
        <v>168.57621</v>
      </c>
      <c r="AQ10" s="17">
        <v>-16.176210000000001</v>
      </c>
      <c r="AR10" s="17">
        <v>152.5</v>
      </c>
      <c r="AS10" s="17">
        <v>152.00104999999999</v>
      </c>
      <c r="AT10" s="17">
        <v>168.57621</v>
      </c>
      <c r="AU10" s="17">
        <v>-16.07621</v>
      </c>
      <c r="AV10" s="17">
        <v>152.6</v>
      </c>
      <c r="AW10" s="17">
        <v>152.00104999999999</v>
      </c>
      <c r="AX10" s="17">
        <v>168.57621</v>
      </c>
      <c r="AY10" s="17">
        <v>-15.97621</v>
      </c>
      <c r="AZ10" s="17">
        <v>250.3</v>
      </c>
      <c r="BA10" s="17">
        <v>228.68626</v>
      </c>
      <c r="BB10" s="17">
        <v>253.62366</v>
      </c>
      <c r="BC10" s="17">
        <v>-3.3236599999999998</v>
      </c>
      <c r="BD10" s="17">
        <v>85.4</v>
      </c>
      <c r="BE10" s="17"/>
      <c r="BF10" s="17">
        <v>87.628870000000006</v>
      </c>
      <c r="BG10" s="17">
        <v>-2.2288700000000001</v>
      </c>
      <c r="BH10" s="17"/>
      <c r="BI10" s="17"/>
      <c r="BJ10" s="17"/>
      <c r="BK10" s="17">
        <v>0</v>
      </c>
      <c r="BL10" s="17">
        <v>373.1</v>
      </c>
      <c r="BM10" s="17">
        <v>381.37281000000002</v>
      </c>
      <c r="BN10" s="17">
        <v>381.37279000000001</v>
      </c>
      <c r="BO10" s="17">
        <v>-8.2727900000000005</v>
      </c>
      <c r="BP10" s="17">
        <v>5.6</v>
      </c>
      <c r="BQ10" s="17">
        <v>6.9054200000000003</v>
      </c>
      <c r="BR10" s="17">
        <v>3.4527100000000002</v>
      </c>
      <c r="BS10" s="17">
        <v>2.1472899999999999</v>
      </c>
      <c r="BT10" s="17"/>
      <c r="BU10" s="17"/>
      <c r="BV10" s="17"/>
      <c r="BW10" s="17">
        <v>0</v>
      </c>
      <c r="BX10" s="17"/>
      <c r="BY10" s="17"/>
      <c r="BZ10" s="17"/>
      <c r="CA10" s="17">
        <v>0</v>
      </c>
      <c r="CB10" s="17"/>
      <c r="CC10" s="17"/>
      <c r="CD10" s="17"/>
      <c r="CE10" s="17">
        <v>0</v>
      </c>
      <c r="CF10" s="17"/>
      <c r="CG10" s="17"/>
      <c r="CH10" s="17"/>
      <c r="CI10" s="17">
        <v>0</v>
      </c>
      <c r="CJ10" s="17">
        <v>169.1</v>
      </c>
      <c r="CK10" s="17">
        <v>163.90777</v>
      </c>
      <c r="CL10" s="17">
        <v>163.90777</v>
      </c>
      <c r="CM10" s="17">
        <v>5.1922300000000003</v>
      </c>
      <c r="CN10" s="17">
        <v>7.5</v>
      </c>
      <c r="CO10" s="17">
        <v>5.1333399999999996</v>
      </c>
      <c r="CP10" s="17">
        <v>5.1333399999999996</v>
      </c>
      <c r="CQ10" s="17">
        <v>2.36666</v>
      </c>
      <c r="CR10" s="17">
        <v>5.9</v>
      </c>
      <c r="CS10" s="17">
        <v>2.8177599999999998</v>
      </c>
      <c r="CT10" s="17">
        <v>2.8177599999999998</v>
      </c>
      <c r="CU10" s="17">
        <v>3.0822400000000001</v>
      </c>
      <c r="CV10" s="17">
        <v>5.6</v>
      </c>
      <c r="CW10" s="17"/>
      <c r="CX10" s="17">
        <v>5.6</v>
      </c>
      <c r="CY10" s="17">
        <v>0</v>
      </c>
      <c r="CZ10" s="17">
        <v>6.9</v>
      </c>
      <c r="DA10" s="17">
        <v>6.8787000000000003</v>
      </c>
      <c r="DB10" s="17">
        <v>6.8787000000000003</v>
      </c>
      <c r="DC10" s="17">
        <v>2.1299999999999999E-2</v>
      </c>
      <c r="DD10" s="17">
        <v>11.8</v>
      </c>
      <c r="DE10" s="17">
        <v>14.919420000000001</v>
      </c>
      <c r="DF10" s="17">
        <v>14.919420000000001</v>
      </c>
      <c r="DG10" s="17">
        <v>-3.1194199999999999</v>
      </c>
      <c r="DH10" s="17">
        <v>60.2</v>
      </c>
      <c r="DI10" s="17">
        <v>89.255189999999999</v>
      </c>
      <c r="DJ10" s="17">
        <v>97.01276</v>
      </c>
      <c r="DK10" s="17">
        <v>-36.812759999999997</v>
      </c>
      <c r="DL10" s="17"/>
      <c r="DM10" s="17"/>
      <c r="DN10" s="17"/>
      <c r="DO10" s="17">
        <v>0</v>
      </c>
      <c r="DP10" s="17"/>
      <c r="DQ10" s="17"/>
      <c r="DR10" s="17"/>
      <c r="DS10" s="17">
        <v>0</v>
      </c>
      <c r="DT10" s="17"/>
      <c r="DU10" s="17"/>
      <c r="DV10" s="17"/>
      <c r="DW10" s="17">
        <v>0</v>
      </c>
      <c r="DX10" s="17"/>
      <c r="DY10" s="17"/>
      <c r="DZ10" s="17"/>
      <c r="EA10" s="17">
        <v>0</v>
      </c>
      <c r="EB10" s="17">
        <v>110.6</v>
      </c>
      <c r="EC10" s="17">
        <v>112.35728</v>
      </c>
      <c r="ED10" s="17">
        <v>112.35728</v>
      </c>
      <c r="EE10" s="17">
        <v>-1.75728</v>
      </c>
      <c r="EF10" s="17">
        <v>108.2</v>
      </c>
      <c r="EG10" s="17">
        <v>220.48069000000001</v>
      </c>
      <c r="EH10" s="17">
        <v>145.92357999999999</v>
      </c>
      <c r="EI10" s="17">
        <v>-37.723579999999998</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v>176.5933</v>
      </c>
      <c r="FC10" s="17">
        <v>-176.5933</v>
      </c>
      <c r="FD10" s="17">
        <v>51</v>
      </c>
      <c r="FE10" s="17">
        <v>62.295389999999998</v>
      </c>
      <c r="FF10" s="17">
        <v>62.295389999999998</v>
      </c>
      <c r="FG10" s="17">
        <v>-11.295389999999999</v>
      </c>
      <c r="FH10" s="17">
        <v>151.19999999999999</v>
      </c>
      <c r="FI10" s="17">
        <v>151.21556000000001</v>
      </c>
      <c r="FJ10" s="17">
        <v>151.21556000000001</v>
      </c>
      <c r="FK10" s="17">
        <v>-1.5559999999999999E-2</v>
      </c>
      <c r="FL10" s="17">
        <v>25.8</v>
      </c>
      <c r="FM10" s="17">
        <v>27.328309999999998</v>
      </c>
      <c r="FN10" s="17">
        <v>27.328309999999998</v>
      </c>
      <c r="FO10" s="17">
        <v>-1.5283100000000001</v>
      </c>
      <c r="FP10" s="17">
        <v>17.600000000000001</v>
      </c>
      <c r="FQ10" s="17">
        <v>18.088999999999999</v>
      </c>
      <c r="FR10" s="17">
        <v>18.088999999999999</v>
      </c>
      <c r="FS10" s="17">
        <v>-0.48899999999999999</v>
      </c>
      <c r="FT10" s="17">
        <v>18.8</v>
      </c>
      <c r="FU10" s="17">
        <v>17.961169999999999</v>
      </c>
      <c r="FV10" s="17">
        <v>17.96116</v>
      </c>
      <c r="FW10" s="17">
        <v>0.83884000000000003</v>
      </c>
      <c r="FX10" s="17">
        <v>93.1</v>
      </c>
      <c r="FY10" s="17">
        <v>87.68835</v>
      </c>
      <c r="FZ10" s="17">
        <v>87.68835</v>
      </c>
      <c r="GA10" s="17">
        <v>5.4116499999999998</v>
      </c>
      <c r="GB10" s="17"/>
      <c r="GC10" s="17"/>
      <c r="GD10" s="17"/>
      <c r="GE10" s="17">
        <v>0</v>
      </c>
      <c r="GF10" s="17"/>
      <c r="GG10" s="17"/>
      <c r="GH10" s="17"/>
      <c r="GI10" s="17">
        <v>0</v>
      </c>
      <c r="GJ10" s="17"/>
      <c r="GK10" s="17"/>
      <c r="GL10" s="17"/>
      <c r="GM10" s="17">
        <v>0</v>
      </c>
      <c r="GN10" s="17">
        <v>108.2</v>
      </c>
      <c r="GO10" s="17">
        <v>106.66222</v>
      </c>
      <c r="GP10" s="17">
        <v>110.37475999999999</v>
      </c>
      <c r="GQ10" s="17">
        <v>-2.17476</v>
      </c>
      <c r="GR10" s="17">
        <v>7.5</v>
      </c>
      <c r="GS10" s="17">
        <v>7.9823300000000001</v>
      </c>
      <c r="GT10" s="17">
        <v>7.9823300000000001</v>
      </c>
      <c r="GU10" s="17">
        <v>-0.48232999999999998</v>
      </c>
      <c r="GV10" s="17">
        <v>9</v>
      </c>
      <c r="GW10" s="17">
        <v>8.3742199999999993</v>
      </c>
      <c r="GX10" s="17">
        <v>8.3742099999999997</v>
      </c>
      <c r="GY10" s="17">
        <v>0.62578999999999996</v>
      </c>
      <c r="GZ10" s="17">
        <v>26.3</v>
      </c>
      <c r="HA10" s="17">
        <v>35.371740000000003</v>
      </c>
      <c r="HB10" s="17">
        <v>35.371409999999997</v>
      </c>
      <c r="HC10" s="17">
        <v>-9.0714100000000002</v>
      </c>
      <c r="HD10" s="17">
        <v>40.200000000000003</v>
      </c>
      <c r="HE10" s="17">
        <v>36.252429999999997</v>
      </c>
      <c r="HF10" s="17">
        <v>36.252429999999997</v>
      </c>
      <c r="HG10" s="17">
        <v>3.9475699999999998</v>
      </c>
      <c r="HH10" s="17">
        <v>2</v>
      </c>
      <c r="HI10" s="17">
        <v>1.97359</v>
      </c>
      <c r="HJ10" s="17">
        <v>1.97359</v>
      </c>
      <c r="HK10" s="17">
        <v>2.6409999999999999E-2</v>
      </c>
      <c r="HL10" s="17">
        <v>12</v>
      </c>
      <c r="HM10" s="17">
        <v>13.33126</v>
      </c>
      <c r="HN10" s="17">
        <v>13.33126</v>
      </c>
      <c r="HO10" s="17">
        <v>-1.3312600000000001</v>
      </c>
      <c r="HP10" s="17">
        <v>65.900000000000006</v>
      </c>
      <c r="HQ10" s="17">
        <v>83.972160000000002</v>
      </c>
      <c r="HR10" s="17">
        <v>83.681920000000005</v>
      </c>
      <c r="HS10" s="17">
        <v>-17.78192</v>
      </c>
      <c r="HT10" s="17"/>
      <c r="HU10" s="17"/>
      <c r="HV10" s="17"/>
      <c r="HW10" s="17">
        <v>0</v>
      </c>
      <c r="HX10" s="17"/>
      <c r="HY10" s="17"/>
      <c r="HZ10" s="17"/>
      <c r="IA10" s="17">
        <v>0</v>
      </c>
      <c r="IB10" s="17">
        <v>71.099999999999994</v>
      </c>
      <c r="IC10" s="17">
        <v>85.482579999999999</v>
      </c>
      <c r="ID10" s="17">
        <v>83.062399999999997</v>
      </c>
      <c r="IE10" s="17">
        <v>-11.962400000000001</v>
      </c>
      <c r="IF10" s="17"/>
      <c r="IG10" s="17"/>
      <c r="IH10" s="17"/>
      <c r="II10" s="17">
        <v>0</v>
      </c>
      <c r="IJ10" s="17">
        <v>59.9</v>
      </c>
      <c r="IK10" s="17"/>
      <c r="IL10" s="17">
        <v>60</v>
      </c>
      <c r="IM10" s="17">
        <v>-0.1</v>
      </c>
      <c r="IN10" s="17">
        <v>0</v>
      </c>
      <c r="IO10" s="17"/>
      <c r="IP10" s="17"/>
      <c r="IQ10" s="17">
        <v>0</v>
      </c>
      <c r="IR10" s="17"/>
      <c r="IS10" s="17"/>
      <c r="IT10" s="17"/>
      <c r="IU10" s="17">
        <v>0</v>
      </c>
      <c r="IV10" s="17">
        <v>0</v>
      </c>
      <c r="IW10" s="17"/>
      <c r="IX10" s="17"/>
      <c r="IY10" s="17">
        <v>0</v>
      </c>
      <c r="IZ10" s="17"/>
      <c r="JA10" s="17"/>
      <c r="JB10" s="17"/>
      <c r="JC10" s="17">
        <v>0</v>
      </c>
      <c r="JD10" s="17">
        <v>110.8</v>
      </c>
      <c r="JE10" s="17">
        <v>106.66459</v>
      </c>
      <c r="JF10" s="17">
        <v>128.41221999999999</v>
      </c>
      <c r="JG10" s="17">
        <v>-17.612220000000001</v>
      </c>
      <c r="JH10" s="17">
        <v>175.8</v>
      </c>
      <c r="JI10" s="17">
        <v>185.31679</v>
      </c>
      <c r="JJ10" s="17">
        <v>185.31677999999999</v>
      </c>
      <c r="JK10" s="17">
        <v>-9.5167800000000007</v>
      </c>
      <c r="JL10" s="17">
        <v>173.8</v>
      </c>
      <c r="JM10" s="17">
        <v>185.31679</v>
      </c>
      <c r="JN10" s="17">
        <v>185.31677999999999</v>
      </c>
      <c r="JO10" s="17">
        <v>-11.516780000000001</v>
      </c>
      <c r="JP10" s="17">
        <v>200</v>
      </c>
      <c r="JQ10" s="17">
        <v>185.31679</v>
      </c>
      <c r="JR10" s="17">
        <v>185.31677999999999</v>
      </c>
      <c r="JS10" s="17">
        <v>14.68322</v>
      </c>
      <c r="JT10" s="17">
        <v>271.7</v>
      </c>
      <c r="JU10" s="17">
        <v>278.80993999999998</v>
      </c>
      <c r="JV10" s="17">
        <v>278.80993000000001</v>
      </c>
      <c r="JW10" s="17">
        <v>-7.1099300000000003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3.5</v>
      </c>
      <c r="LE10" s="17">
        <v>3.5665499999999999</v>
      </c>
      <c r="LF10" s="17">
        <v>3.5665499999999999</v>
      </c>
      <c r="LG10" s="17">
        <v>-6.6549999999999998E-2</v>
      </c>
      <c r="LH10" s="17">
        <v>158.69999999999999</v>
      </c>
      <c r="LI10" s="17">
        <v>209.01347000000001</v>
      </c>
      <c r="LJ10" s="17">
        <v>206.10726</v>
      </c>
      <c r="LK10" s="17">
        <v>-47.407260000000001</v>
      </c>
      <c r="LL10" s="17">
        <v>95.4</v>
      </c>
      <c r="LM10" s="17">
        <v>59.223300000000002</v>
      </c>
      <c r="LN10" s="17">
        <v>84.01294</v>
      </c>
      <c r="LO10" s="17">
        <v>11.38706</v>
      </c>
      <c r="LP10" s="17">
        <v>65.3</v>
      </c>
      <c r="LQ10" s="17">
        <v>67.133979999999994</v>
      </c>
      <c r="LR10" s="17">
        <v>67.133979999999994</v>
      </c>
      <c r="LS10" s="17">
        <v>-1.8339799999999999</v>
      </c>
      <c r="LT10" s="17">
        <v>48</v>
      </c>
      <c r="LU10" s="17">
        <v>48.413229999999999</v>
      </c>
      <c r="LV10" s="17">
        <v>48.413229999999999</v>
      </c>
      <c r="LW10" s="17">
        <v>-0.41322999999999999</v>
      </c>
      <c r="LX10" s="17">
        <v>29.9</v>
      </c>
      <c r="LY10" s="17">
        <v>29.951460000000001</v>
      </c>
      <c r="LZ10" s="17">
        <v>29.951460000000001</v>
      </c>
      <c r="MA10" s="17">
        <v>-5.1459999999999999E-2</v>
      </c>
      <c r="MB10" s="17"/>
      <c r="MC10" s="17"/>
      <c r="MD10" s="17"/>
      <c r="ME10" s="17">
        <v>0</v>
      </c>
      <c r="MF10" s="17"/>
      <c r="MG10" s="17"/>
      <c r="MH10" s="17"/>
      <c r="MI10" s="17">
        <v>0</v>
      </c>
      <c r="MJ10" s="17"/>
      <c r="MK10" s="17"/>
      <c r="ML10" s="17"/>
      <c r="MM10" s="17">
        <v>0</v>
      </c>
      <c r="MN10" s="17">
        <v>90</v>
      </c>
      <c r="MO10" s="17"/>
      <c r="MP10" s="17"/>
      <c r="MQ10" s="17">
        <v>90</v>
      </c>
      <c r="MR10" s="17">
        <v>0</v>
      </c>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216.3</v>
      </c>
      <c r="NU10" s="17">
        <v>206.29038</v>
      </c>
      <c r="NV10" s="17">
        <v>206.29038</v>
      </c>
      <c r="NW10" s="17">
        <v>10.00962</v>
      </c>
      <c r="NX10" s="17">
        <v>103.9</v>
      </c>
      <c r="NY10" s="17">
        <v>103.45493</v>
      </c>
      <c r="NZ10" s="17">
        <v>103.45493</v>
      </c>
      <c r="OA10" s="17">
        <v>0.44507000000000002</v>
      </c>
      <c r="OB10" s="17">
        <v>0</v>
      </c>
      <c r="OC10" s="17"/>
      <c r="OD10" s="17"/>
      <c r="OE10" s="17">
        <v>0</v>
      </c>
      <c r="OF10" s="17">
        <v>42.3</v>
      </c>
      <c r="OG10" s="17">
        <v>81.718000000000004</v>
      </c>
      <c r="OH10" s="17">
        <v>81.718000000000004</v>
      </c>
      <c r="OI10" s="17">
        <v>-39.417999999999999</v>
      </c>
      <c r="OJ10" s="17">
        <v>0</v>
      </c>
      <c r="OK10" s="17"/>
      <c r="OL10" s="17"/>
      <c r="OM10" s="17">
        <v>0</v>
      </c>
      <c r="ON10" s="17">
        <v>8.1999999999999993</v>
      </c>
      <c r="OO10" s="17">
        <v>9.9920000000000009</v>
      </c>
      <c r="OP10" s="17">
        <v>9.9920000000000009</v>
      </c>
      <c r="OQ10" s="17">
        <v>-1.792</v>
      </c>
      <c r="OR10" s="17">
        <v>0</v>
      </c>
      <c r="OS10" s="17"/>
      <c r="OT10" s="17"/>
      <c r="OU10" s="17">
        <v>0</v>
      </c>
      <c r="OV10" s="17">
        <v>18.5</v>
      </c>
      <c r="OW10" s="17">
        <v>17.475729999999999</v>
      </c>
      <c r="OX10" s="17">
        <v>17.475729999999999</v>
      </c>
      <c r="OY10" s="17">
        <v>1.02427</v>
      </c>
      <c r="OZ10" s="17">
        <v>20.7</v>
      </c>
      <c r="PA10" s="17">
        <v>19.417480000000001</v>
      </c>
      <c r="PB10" s="17">
        <v>19.417480000000001</v>
      </c>
      <c r="PC10" s="17">
        <v>1.2825200000000001</v>
      </c>
      <c r="PD10" s="17">
        <v>9.8000000000000007</v>
      </c>
      <c r="PE10" s="17">
        <v>9.9830000000000005</v>
      </c>
      <c r="PF10" s="17">
        <v>9.9830000000000005</v>
      </c>
      <c r="PG10" s="17">
        <v>-0.183</v>
      </c>
      <c r="PH10" s="17">
        <v>5.4</v>
      </c>
      <c r="PI10" s="17"/>
      <c r="PJ10" s="17"/>
      <c r="PK10" s="17">
        <v>5.4</v>
      </c>
      <c r="PL10" s="17">
        <v>0</v>
      </c>
      <c r="PM10" s="17"/>
      <c r="PN10" s="17"/>
      <c r="PO10" s="17">
        <v>0</v>
      </c>
      <c r="PP10" s="17">
        <v>1.2</v>
      </c>
      <c r="PQ10" s="17">
        <v>1</v>
      </c>
      <c r="PR10" s="17">
        <v>1</v>
      </c>
      <c r="PS10" s="17">
        <v>0.2</v>
      </c>
      <c r="PT10" s="17">
        <v>2.1</v>
      </c>
      <c r="PU10" s="17">
        <v>3.5</v>
      </c>
      <c r="PV10" s="17">
        <v>3.5</v>
      </c>
      <c r="PW10" s="17">
        <v>-1.4</v>
      </c>
      <c r="PX10" s="17">
        <v>2.9</v>
      </c>
      <c r="PY10" s="17">
        <v>4.4000000000000004</v>
      </c>
      <c r="PZ10" s="17">
        <v>4.4000000000000004</v>
      </c>
      <c r="QA10" s="17">
        <v>-1.5</v>
      </c>
      <c r="QB10" s="17"/>
      <c r="QC10" s="17"/>
      <c r="QD10" s="17"/>
      <c r="QE10" s="17">
        <v>0</v>
      </c>
      <c r="QF10" s="17">
        <v>20</v>
      </c>
      <c r="QG10" s="17">
        <v>19.417480000000001</v>
      </c>
      <c r="QH10" s="17">
        <v>19.417480000000001</v>
      </c>
      <c r="QI10" s="17">
        <v>0.58252000000000004</v>
      </c>
      <c r="QJ10" s="17">
        <v>18.899999999999999</v>
      </c>
      <c r="QK10" s="17">
        <v>17.475729999999999</v>
      </c>
      <c r="QL10" s="17">
        <v>17.475729999999999</v>
      </c>
      <c r="QM10" s="17">
        <v>1.4242699999999999</v>
      </c>
      <c r="QN10" s="17">
        <v>3.6</v>
      </c>
      <c r="QO10" s="17">
        <v>3.5</v>
      </c>
      <c r="QP10" s="17">
        <v>3.5</v>
      </c>
      <c r="QQ10" s="17">
        <v>0.1</v>
      </c>
      <c r="QR10" s="17">
        <v>18.600000000000001</v>
      </c>
      <c r="QS10" s="17">
        <v>17.961169999999999</v>
      </c>
      <c r="QT10" s="17">
        <v>17.96116</v>
      </c>
      <c r="QU10" s="17">
        <v>0.63883999999999996</v>
      </c>
      <c r="QV10" s="17">
        <v>0</v>
      </c>
      <c r="QW10" s="17"/>
      <c r="QX10" s="17"/>
      <c r="QY10" s="17">
        <v>0</v>
      </c>
      <c r="QZ10" s="17">
        <v>0</v>
      </c>
      <c r="RA10" s="17"/>
      <c r="RB10" s="17"/>
      <c r="RC10" s="17">
        <v>0</v>
      </c>
      <c r="RD10" s="17">
        <v>11.5</v>
      </c>
      <c r="RE10" s="17">
        <v>19.907</v>
      </c>
      <c r="RF10" s="17">
        <v>19.907</v>
      </c>
      <c r="RG10" s="17">
        <v>-8.407</v>
      </c>
      <c r="RH10" s="17">
        <v>36.200000000000003</v>
      </c>
      <c r="RI10" s="17">
        <v>52.5</v>
      </c>
      <c r="RJ10" s="17">
        <v>52.543999999999997</v>
      </c>
      <c r="RK10" s="17">
        <v>-16.344000000000001</v>
      </c>
      <c r="RL10" s="17">
        <v>0</v>
      </c>
      <c r="RM10" s="17"/>
      <c r="RN10" s="17"/>
      <c r="RO10" s="17">
        <v>0</v>
      </c>
      <c r="RP10" s="17">
        <v>3.1</v>
      </c>
      <c r="RQ10" s="17">
        <v>2.7989999999999999</v>
      </c>
      <c r="RR10" s="17">
        <v>2.7989999999999999</v>
      </c>
      <c r="RS10" s="17">
        <v>0.30099999999999999</v>
      </c>
      <c r="RT10" s="17">
        <v>17.3</v>
      </c>
      <c r="RU10" s="17">
        <v>19.772790000000001</v>
      </c>
      <c r="RV10" s="17">
        <v>19.212980000000002</v>
      </c>
      <c r="RW10" s="17">
        <v>-1.9129799999999999</v>
      </c>
      <c r="RX10" s="17">
        <v>2.4</v>
      </c>
      <c r="RY10" s="17">
        <v>2</v>
      </c>
      <c r="RZ10" s="17">
        <v>2</v>
      </c>
      <c r="SA10" s="17">
        <v>0.4</v>
      </c>
      <c r="SB10" s="17"/>
      <c r="SC10" s="17"/>
      <c r="SD10" s="17">
        <v>0.4</v>
      </c>
      <c r="SE10" s="17">
        <v>-0.4</v>
      </c>
      <c r="SF10" s="17">
        <v>11.2</v>
      </c>
      <c r="SG10" s="17">
        <v>10.49</v>
      </c>
      <c r="SH10" s="17">
        <v>10.49</v>
      </c>
      <c r="SI10" s="17">
        <v>0.71</v>
      </c>
      <c r="SJ10" s="17">
        <v>6.8</v>
      </c>
      <c r="SK10" s="17">
        <v>7.1</v>
      </c>
      <c r="SL10" s="17">
        <v>7.1</v>
      </c>
      <c r="SM10" s="17">
        <v>-0.3</v>
      </c>
      <c r="SN10" s="17">
        <v>10.7</v>
      </c>
      <c r="SO10" s="17">
        <v>15.53398</v>
      </c>
      <c r="SP10" s="17">
        <v>15.53398</v>
      </c>
      <c r="SQ10" s="17">
        <v>-4.8339800000000004</v>
      </c>
      <c r="SR10" s="17">
        <v>15.8</v>
      </c>
      <c r="SS10" s="17">
        <v>19.417480000000001</v>
      </c>
      <c r="ST10" s="17">
        <v>19.417480000000001</v>
      </c>
      <c r="SU10" s="17">
        <v>-3.61748</v>
      </c>
      <c r="SV10" s="17">
        <v>15.4</v>
      </c>
      <c r="SW10" s="17">
        <v>16.69903</v>
      </c>
      <c r="SX10" s="17">
        <v>16.69903</v>
      </c>
      <c r="SY10" s="17">
        <v>-1.2990299999999999</v>
      </c>
      <c r="SZ10" s="17">
        <v>17.8</v>
      </c>
      <c r="TA10" s="17">
        <v>19.228000000000002</v>
      </c>
      <c r="TB10" s="17">
        <v>19.228000000000002</v>
      </c>
      <c r="TC10" s="17">
        <v>-1.4279999999999999</v>
      </c>
      <c r="TD10" s="17">
        <v>28.2</v>
      </c>
      <c r="TE10" s="17">
        <v>24.751999999999999</v>
      </c>
      <c r="TF10" s="17">
        <v>24.751999999999999</v>
      </c>
      <c r="TG10" s="17">
        <v>3.448</v>
      </c>
      <c r="TH10" s="17">
        <v>0</v>
      </c>
      <c r="TI10" s="17"/>
      <c r="TJ10" s="17"/>
      <c r="TK10" s="17">
        <v>0</v>
      </c>
      <c r="TL10" s="17">
        <v>56.8</v>
      </c>
      <c r="TM10" s="17">
        <v>70.900000000000006</v>
      </c>
      <c r="TN10" s="17">
        <v>30.928000000000001</v>
      </c>
      <c r="TO10" s="17">
        <v>25.872</v>
      </c>
      <c r="TP10" s="17">
        <v>82</v>
      </c>
      <c r="TQ10" s="17">
        <v>86.2</v>
      </c>
      <c r="TR10" s="17">
        <v>56.145000000000003</v>
      </c>
      <c r="TS10" s="17">
        <v>25.855</v>
      </c>
      <c r="TT10" s="17">
        <v>4.8</v>
      </c>
      <c r="TU10" s="17">
        <v>1.218</v>
      </c>
      <c r="TV10" s="17">
        <v>1.218</v>
      </c>
      <c r="TW10" s="17">
        <v>3.5819999999999999</v>
      </c>
      <c r="TX10" s="17">
        <v>1.5</v>
      </c>
      <c r="TY10" s="17">
        <v>1.6020000000000001</v>
      </c>
      <c r="TZ10" s="17">
        <v>1.6020000000000001</v>
      </c>
      <c r="UA10" s="17">
        <v>-0.10199999999999999</v>
      </c>
      <c r="UB10" s="17">
        <v>20</v>
      </c>
      <c r="UC10" s="17">
        <v>20.388349999999999</v>
      </c>
      <c r="UD10" s="17">
        <v>20.388349999999999</v>
      </c>
      <c r="UE10" s="17">
        <v>-0.38834999999999997</v>
      </c>
      <c r="UF10" s="17">
        <v>7.6</v>
      </c>
      <c r="UG10" s="17">
        <v>8</v>
      </c>
      <c r="UH10" s="17">
        <v>8</v>
      </c>
      <c r="UI10" s="17">
        <v>-0.4</v>
      </c>
      <c r="UJ10" s="17">
        <v>7</v>
      </c>
      <c r="UK10" s="17">
        <v>6.9</v>
      </c>
      <c r="UL10" s="17">
        <v>6.9</v>
      </c>
      <c r="UM10" s="17">
        <v>0.1</v>
      </c>
      <c r="UN10" s="17">
        <v>20.399999999999999</v>
      </c>
      <c r="UO10" s="17">
        <v>9.9029100000000003</v>
      </c>
      <c r="UP10" s="17">
        <v>9.9029100000000003</v>
      </c>
      <c r="UQ10" s="17">
        <v>10.49709</v>
      </c>
      <c r="UR10" s="17">
        <v>20.399999999999999</v>
      </c>
      <c r="US10" s="17">
        <v>9.9029100000000003</v>
      </c>
      <c r="UT10" s="17">
        <v>9.9029100000000003</v>
      </c>
      <c r="UU10" s="17">
        <v>10.49709</v>
      </c>
      <c r="UV10" s="17">
        <v>20</v>
      </c>
      <c r="UW10" s="17">
        <v>10</v>
      </c>
      <c r="UX10" s="17">
        <v>10</v>
      </c>
      <c r="UY10" s="17">
        <v>10</v>
      </c>
      <c r="UZ10" s="17">
        <v>6.2</v>
      </c>
      <c r="VA10" s="17">
        <v>5.2869999999999999</v>
      </c>
      <c r="VB10" s="17">
        <v>5.2869999999999999</v>
      </c>
      <c r="VC10" s="17">
        <v>0.91300000000000003</v>
      </c>
      <c r="VD10" s="17">
        <v>0</v>
      </c>
      <c r="VE10" s="17"/>
      <c r="VF10" s="17"/>
      <c r="VG10" s="17">
        <v>0</v>
      </c>
      <c r="VH10" s="17">
        <v>0</v>
      </c>
      <c r="VI10" s="17"/>
      <c r="VJ10" s="17"/>
      <c r="VK10" s="17">
        <v>0</v>
      </c>
      <c r="VL10" s="17">
        <v>0</v>
      </c>
      <c r="VM10" s="17"/>
      <c r="VN10" s="17"/>
      <c r="VO10" s="17">
        <v>0</v>
      </c>
      <c r="VP10" s="17">
        <v>0.6</v>
      </c>
      <c r="VQ10" s="17">
        <v>0.6</v>
      </c>
      <c r="VR10" s="17">
        <v>0.6</v>
      </c>
      <c r="VS10" s="17">
        <v>0</v>
      </c>
      <c r="VT10" s="17">
        <v>44.8</v>
      </c>
      <c r="VU10" s="17">
        <v>75</v>
      </c>
      <c r="VV10" s="17">
        <v>34.976999999999997</v>
      </c>
      <c r="VW10" s="17">
        <v>9.8230000000000004</v>
      </c>
      <c r="VX10" s="17">
        <v>43.8</v>
      </c>
      <c r="VY10" s="17">
        <v>66.400000000000006</v>
      </c>
      <c r="VZ10" s="17">
        <v>26.411999999999999</v>
      </c>
      <c r="WA10" s="17">
        <v>17.388000000000002</v>
      </c>
      <c r="WB10" s="17">
        <v>0</v>
      </c>
      <c r="WC10" s="17"/>
      <c r="WD10" s="17"/>
      <c r="WE10" s="17">
        <v>0</v>
      </c>
      <c r="WF10" s="17">
        <v>1.1000000000000001</v>
      </c>
      <c r="WG10" s="17">
        <v>1.4490000000000001</v>
      </c>
      <c r="WH10" s="17">
        <v>1.4490000000000001</v>
      </c>
      <c r="WI10" s="17">
        <v>-0.34899999999999998</v>
      </c>
      <c r="WJ10" s="17">
        <v>1.1000000000000001</v>
      </c>
      <c r="WK10" s="17">
        <v>1.2</v>
      </c>
      <c r="WL10" s="17">
        <v>1.2</v>
      </c>
      <c r="WM10" s="17">
        <v>-0.1</v>
      </c>
      <c r="WN10" s="17">
        <v>1.8</v>
      </c>
      <c r="WO10" s="17">
        <v>2.4</v>
      </c>
      <c r="WP10" s="17">
        <v>2.4</v>
      </c>
      <c r="WQ10" s="17">
        <v>-0.6</v>
      </c>
      <c r="WR10" s="17">
        <v>1</v>
      </c>
      <c r="WS10" s="17">
        <v>1.4</v>
      </c>
      <c r="WT10" s="17">
        <v>1.4</v>
      </c>
      <c r="WU10" s="17">
        <v>-0.4</v>
      </c>
      <c r="WV10" s="17">
        <v>0</v>
      </c>
      <c r="WW10" s="17"/>
      <c r="WX10" s="17"/>
      <c r="WY10" s="17">
        <v>0</v>
      </c>
      <c r="WZ10" s="17">
        <v>6.4</v>
      </c>
      <c r="XA10" s="17">
        <v>6.2</v>
      </c>
      <c r="XB10" s="17">
        <v>6.2</v>
      </c>
      <c r="XC10" s="17">
        <v>0.2</v>
      </c>
      <c r="XD10" s="17">
        <v>18.600000000000001</v>
      </c>
      <c r="XE10" s="17">
        <v>18.4466</v>
      </c>
      <c r="XF10" s="17">
        <v>18.4466</v>
      </c>
      <c r="XG10" s="17">
        <v>0.15340000000000001</v>
      </c>
      <c r="XH10" s="17">
        <v>9</v>
      </c>
      <c r="XI10" s="17">
        <v>10.8</v>
      </c>
      <c r="XJ10" s="17">
        <v>10.8</v>
      </c>
      <c r="XK10" s="17">
        <v>-1.8</v>
      </c>
      <c r="XL10" s="17">
        <v>27.3</v>
      </c>
      <c r="XM10" s="17">
        <v>29</v>
      </c>
      <c r="XN10" s="17">
        <v>29</v>
      </c>
      <c r="XO10" s="17">
        <v>-1.7</v>
      </c>
      <c r="XP10" s="17">
        <v>34.200000000000003</v>
      </c>
      <c r="XQ10" s="17">
        <v>29</v>
      </c>
      <c r="XR10" s="17">
        <v>29</v>
      </c>
      <c r="XS10" s="17">
        <v>5.2</v>
      </c>
      <c r="XT10" s="17"/>
      <c r="XU10" s="17"/>
      <c r="XV10" s="17"/>
      <c r="XW10" s="17">
        <v>0</v>
      </c>
      <c r="XX10" s="17">
        <v>19.399999999999999</v>
      </c>
      <c r="XY10" s="17">
        <v>20.39</v>
      </c>
      <c r="XZ10" s="17">
        <v>20.39</v>
      </c>
      <c r="YA10" s="17">
        <v>-0.99</v>
      </c>
      <c r="YB10" s="17">
        <v>7.6</v>
      </c>
      <c r="YC10" s="17">
        <v>7.97</v>
      </c>
      <c r="YD10" s="17">
        <v>7.97</v>
      </c>
      <c r="YE10" s="17">
        <v>-0.37</v>
      </c>
      <c r="YF10" s="17">
        <v>11.1</v>
      </c>
      <c r="YG10" s="17">
        <v>11</v>
      </c>
      <c r="YH10" s="17">
        <v>11</v>
      </c>
      <c r="YI10" s="17">
        <v>0.1</v>
      </c>
    </row>
    <row r="11" spans="1:659" ht="24" customHeight="1" x14ac:dyDescent="0.3">
      <c r="A11" s="1"/>
      <c r="B11" s="16" t="s">
        <v>46</v>
      </c>
      <c r="C11" s="16" t="s">
        <v>728</v>
      </c>
      <c r="D11" s="17">
        <v>203.4</v>
      </c>
      <c r="E11" s="17">
        <v>203.20388</v>
      </c>
      <c r="F11" s="17">
        <v>203.20388</v>
      </c>
      <c r="G11" s="17">
        <v>0.19611999999999999</v>
      </c>
      <c r="H11" s="17">
        <v>602.54</v>
      </c>
      <c r="I11" s="17">
        <v>596.34580000000005</v>
      </c>
      <c r="J11" s="17">
        <v>596.34580000000005</v>
      </c>
      <c r="K11" s="17">
        <v>6.1942000000000004</v>
      </c>
      <c r="L11" s="17">
        <v>204.6</v>
      </c>
      <c r="M11" s="17">
        <v>194.00189</v>
      </c>
      <c r="N11" s="17">
        <v>194.00189</v>
      </c>
      <c r="O11" s="17">
        <v>10.59811</v>
      </c>
      <c r="P11" s="17"/>
      <c r="Q11" s="17"/>
      <c r="R11" s="17"/>
      <c r="S11" s="17">
        <v>0</v>
      </c>
      <c r="T11" s="17"/>
      <c r="U11" s="17"/>
      <c r="V11" s="17"/>
      <c r="W11" s="17">
        <v>0</v>
      </c>
      <c r="X11" s="17">
        <v>90.1</v>
      </c>
      <c r="Y11" s="17">
        <v>91.778639999999996</v>
      </c>
      <c r="Z11" s="17">
        <v>91.778639999999996</v>
      </c>
      <c r="AA11" s="17">
        <v>-1.6786399999999999</v>
      </c>
      <c r="AB11" s="17"/>
      <c r="AC11" s="17"/>
      <c r="AD11" s="17"/>
      <c r="AE11" s="17">
        <v>0</v>
      </c>
      <c r="AF11" s="17"/>
      <c r="AG11" s="17"/>
      <c r="AH11" s="17"/>
      <c r="AI11" s="17">
        <v>0</v>
      </c>
      <c r="AJ11" s="17"/>
      <c r="AK11" s="17"/>
      <c r="AL11" s="17"/>
      <c r="AM11" s="17">
        <v>0</v>
      </c>
      <c r="AN11" s="17">
        <v>133</v>
      </c>
      <c r="AO11" s="17">
        <v>152.00104999999999</v>
      </c>
      <c r="AP11" s="17">
        <v>169.26042000000001</v>
      </c>
      <c r="AQ11" s="17">
        <v>-36.260420000000003</v>
      </c>
      <c r="AR11" s="17">
        <v>132.80000000000001</v>
      </c>
      <c r="AS11" s="17">
        <v>152.00104999999999</v>
      </c>
      <c r="AT11" s="17">
        <v>169.26042000000001</v>
      </c>
      <c r="AU11" s="17">
        <v>-36.460419999999999</v>
      </c>
      <c r="AV11" s="17">
        <v>133.19999999999999</v>
      </c>
      <c r="AW11" s="17">
        <v>152.00104999999999</v>
      </c>
      <c r="AX11" s="17">
        <v>169.26042000000001</v>
      </c>
      <c r="AY11" s="17">
        <v>-36.060420000000001</v>
      </c>
      <c r="AZ11" s="17">
        <v>232.6</v>
      </c>
      <c r="BA11" s="17">
        <v>228.68626</v>
      </c>
      <c r="BB11" s="17">
        <v>254.65307000000001</v>
      </c>
      <c r="BC11" s="17">
        <v>-22.053070000000002</v>
      </c>
      <c r="BD11" s="17">
        <v>85</v>
      </c>
      <c r="BE11" s="17"/>
      <c r="BF11" s="17">
        <v>87.628870000000006</v>
      </c>
      <c r="BG11" s="17">
        <v>-2.62887</v>
      </c>
      <c r="BH11" s="17"/>
      <c r="BI11" s="17"/>
      <c r="BJ11" s="17"/>
      <c r="BK11" s="17">
        <v>0</v>
      </c>
      <c r="BL11" s="17">
        <v>375.3</v>
      </c>
      <c r="BM11" s="17">
        <v>381.37281000000002</v>
      </c>
      <c r="BN11" s="17">
        <v>381.37279000000001</v>
      </c>
      <c r="BO11" s="17">
        <v>-6.0727900000000004</v>
      </c>
      <c r="BP11" s="17">
        <v>5.8</v>
      </c>
      <c r="BQ11" s="17">
        <v>6.9054200000000003</v>
      </c>
      <c r="BR11" s="17">
        <v>3.4527100000000002</v>
      </c>
      <c r="BS11" s="17">
        <v>2.3472900000000001</v>
      </c>
      <c r="BT11" s="17"/>
      <c r="BU11" s="17"/>
      <c r="BV11" s="17"/>
      <c r="BW11" s="17">
        <v>0</v>
      </c>
      <c r="BX11" s="17"/>
      <c r="BY11" s="17"/>
      <c r="BZ11" s="17"/>
      <c r="CA11" s="17">
        <v>0</v>
      </c>
      <c r="CB11" s="17"/>
      <c r="CC11" s="17"/>
      <c r="CD11" s="17"/>
      <c r="CE11" s="17">
        <v>0</v>
      </c>
      <c r="CF11" s="17"/>
      <c r="CG11" s="17"/>
      <c r="CH11" s="17"/>
      <c r="CI11" s="17">
        <v>0</v>
      </c>
      <c r="CJ11" s="17">
        <v>167.4</v>
      </c>
      <c r="CK11" s="17">
        <v>163.90777</v>
      </c>
      <c r="CL11" s="17">
        <v>163.90777</v>
      </c>
      <c r="CM11" s="17">
        <v>3.4922300000000002</v>
      </c>
      <c r="CN11" s="17">
        <v>7.3</v>
      </c>
      <c r="CO11" s="17">
        <v>5.1333399999999996</v>
      </c>
      <c r="CP11" s="17">
        <v>5.1333399999999996</v>
      </c>
      <c r="CQ11" s="17">
        <v>2.1666599999999998</v>
      </c>
      <c r="CR11" s="17">
        <v>5.9</v>
      </c>
      <c r="CS11" s="17">
        <v>2.8177599999999998</v>
      </c>
      <c r="CT11" s="17">
        <v>2.8177599999999998</v>
      </c>
      <c r="CU11" s="17">
        <v>3.0822400000000001</v>
      </c>
      <c r="CV11" s="17">
        <v>5.6</v>
      </c>
      <c r="CW11" s="17"/>
      <c r="CX11" s="17">
        <v>5.6</v>
      </c>
      <c r="CY11" s="17">
        <v>0</v>
      </c>
      <c r="CZ11" s="17">
        <v>6.8</v>
      </c>
      <c r="DA11" s="17">
        <v>6.8787000000000003</v>
      </c>
      <c r="DB11" s="17">
        <v>6.8787000000000003</v>
      </c>
      <c r="DC11" s="17">
        <v>-7.8700000000000006E-2</v>
      </c>
      <c r="DD11" s="17">
        <v>11.9</v>
      </c>
      <c r="DE11" s="17">
        <v>14.919420000000001</v>
      </c>
      <c r="DF11" s="17">
        <v>14.919420000000001</v>
      </c>
      <c r="DG11" s="17">
        <v>-3.0194200000000002</v>
      </c>
      <c r="DH11" s="17">
        <v>60.3</v>
      </c>
      <c r="DI11" s="17">
        <v>88.788870000000003</v>
      </c>
      <c r="DJ11" s="17">
        <v>94.26079</v>
      </c>
      <c r="DK11" s="17">
        <v>-33.960790000000003</v>
      </c>
      <c r="DL11" s="17"/>
      <c r="DM11" s="17"/>
      <c r="DN11" s="17"/>
      <c r="DO11" s="17">
        <v>0</v>
      </c>
      <c r="DP11" s="17"/>
      <c r="DQ11" s="17"/>
      <c r="DR11" s="17"/>
      <c r="DS11" s="17">
        <v>0</v>
      </c>
      <c r="DT11" s="17"/>
      <c r="DU11" s="17"/>
      <c r="DV11" s="17"/>
      <c r="DW11" s="17">
        <v>0</v>
      </c>
      <c r="DX11" s="17"/>
      <c r="DY11" s="17"/>
      <c r="DZ11" s="17"/>
      <c r="EA11" s="17">
        <v>0</v>
      </c>
      <c r="EB11" s="17">
        <v>110.8</v>
      </c>
      <c r="EC11" s="17">
        <v>112.35728</v>
      </c>
      <c r="ED11" s="17">
        <v>112.35728</v>
      </c>
      <c r="EE11" s="17">
        <v>-1.55728</v>
      </c>
      <c r="EF11" s="17">
        <v>108.4</v>
      </c>
      <c r="EG11" s="17">
        <v>220.48069000000001</v>
      </c>
      <c r="EH11" s="17">
        <v>114.95166999999999</v>
      </c>
      <c r="EI11" s="17">
        <v>-6.5516699999999997</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v>176.39993999999999</v>
      </c>
      <c r="FC11" s="17">
        <v>-176.39993999999999</v>
      </c>
      <c r="FD11" s="17">
        <v>51.4</v>
      </c>
      <c r="FE11" s="17">
        <v>62.295389999999998</v>
      </c>
      <c r="FF11" s="17">
        <v>62.295389999999998</v>
      </c>
      <c r="FG11" s="17">
        <v>-10.895390000000001</v>
      </c>
      <c r="FH11" s="17">
        <v>151.4</v>
      </c>
      <c r="FI11" s="17">
        <v>151.21556000000001</v>
      </c>
      <c r="FJ11" s="17">
        <v>151.21556000000001</v>
      </c>
      <c r="FK11" s="17">
        <v>0.18443999999999999</v>
      </c>
      <c r="FL11" s="17">
        <v>26.7</v>
      </c>
      <c r="FM11" s="17">
        <v>27.328309999999998</v>
      </c>
      <c r="FN11" s="17">
        <v>27.328309999999998</v>
      </c>
      <c r="FO11" s="17">
        <v>-0.62831000000000004</v>
      </c>
      <c r="FP11" s="17">
        <v>17.600000000000001</v>
      </c>
      <c r="FQ11" s="17">
        <v>18.088999999999999</v>
      </c>
      <c r="FR11" s="17">
        <v>18.088999999999999</v>
      </c>
      <c r="FS11" s="17">
        <v>-0.48899999999999999</v>
      </c>
      <c r="FT11" s="17">
        <v>18.8</v>
      </c>
      <c r="FU11" s="17">
        <v>17.961169999999999</v>
      </c>
      <c r="FV11" s="17">
        <v>17.96116</v>
      </c>
      <c r="FW11" s="17">
        <v>0.83884000000000003</v>
      </c>
      <c r="FX11" s="17">
        <v>89.2</v>
      </c>
      <c r="FY11" s="17">
        <v>87.68835</v>
      </c>
      <c r="FZ11" s="17">
        <v>87.68835</v>
      </c>
      <c r="GA11" s="17">
        <v>1.5116499999999999</v>
      </c>
      <c r="GB11" s="17"/>
      <c r="GC11" s="17"/>
      <c r="GD11" s="17"/>
      <c r="GE11" s="17">
        <v>0</v>
      </c>
      <c r="GF11" s="17"/>
      <c r="GG11" s="17"/>
      <c r="GH11" s="17"/>
      <c r="GI11" s="17">
        <v>0</v>
      </c>
      <c r="GJ11" s="17"/>
      <c r="GK11" s="17"/>
      <c r="GL11" s="17"/>
      <c r="GM11" s="17">
        <v>0</v>
      </c>
      <c r="GN11" s="17">
        <v>107.5</v>
      </c>
      <c r="GO11" s="17">
        <v>106.64995999999999</v>
      </c>
      <c r="GP11" s="17">
        <v>110.37475999999999</v>
      </c>
      <c r="GQ11" s="17">
        <v>-2.8747600000000002</v>
      </c>
      <c r="GR11" s="17">
        <v>7.5</v>
      </c>
      <c r="GS11" s="17">
        <v>7.9823300000000001</v>
      </c>
      <c r="GT11" s="17">
        <v>7.9823300000000001</v>
      </c>
      <c r="GU11" s="17">
        <v>-0.48232999999999998</v>
      </c>
      <c r="GV11" s="17">
        <v>8.9</v>
      </c>
      <c r="GW11" s="17">
        <v>8.3742199999999993</v>
      </c>
      <c r="GX11" s="17">
        <v>8.3742099999999997</v>
      </c>
      <c r="GY11" s="17">
        <v>0.52578999999999998</v>
      </c>
      <c r="GZ11" s="17">
        <v>27.9</v>
      </c>
      <c r="HA11" s="17">
        <v>35.371740000000003</v>
      </c>
      <c r="HB11" s="17">
        <v>35.371369999999999</v>
      </c>
      <c r="HC11" s="17">
        <v>-7.4713700000000003</v>
      </c>
      <c r="HD11" s="17">
        <v>40.1</v>
      </c>
      <c r="HE11" s="17">
        <v>36.252429999999997</v>
      </c>
      <c r="HF11" s="17">
        <v>36.252429999999997</v>
      </c>
      <c r="HG11" s="17">
        <v>3.8475700000000002</v>
      </c>
      <c r="HH11" s="17">
        <v>2</v>
      </c>
      <c r="HI11" s="17">
        <v>1.97359</v>
      </c>
      <c r="HJ11" s="17">
        <v>1.97359</v>
      </c>
      <c r="HK11" s="17">
        <v>2.6409999999999999E-2</v>
      </c>
      <c r="HL11" s="17">
        <v>12.1</v>
      </c>
      <c r="HM11" s="17">
        <v>13.33126</v>
      </c>
      <c r="HN11" s="17">
        <v>13.33126</v>
      </c>
      <c r="HO11" s="17">
        <v>-1.23126</v>
      </c>
      <c r="HP11" s="17">
        <v>65.5</v>
      </c>
      <c r="HQ11" s="17">
        <v>83.681600000000003</v>
      </c>
      <c r="HR11" s="17">
        <v>83.681600000000003</v>
      </c>
      <c r="HS11" s="17">
        <v>-18.1816</v>
      </c>
      <c r="HT11" s="17"/>
      <c r="HU11" s="17"/>
      <c r="HV11" s="17"/>
      <c r="HW11" s="17">
        <v>0</v>
      </c>
      <c r="HX11" s="17"/>
      <c r="HY11" s="17"/>
      <c r="HZ11" s="17"/>
      <c r="IA11" s="17">
        <v>0</v>
      </c>
      <c r="IB11" s="17">
        <v>71.3</v>
      </c>
      <c r="IC11" s="17">
        <v>85.482579999999999</v>
      </c>
      <c r="ID11" s="17">
        <v>78.244389999999996</v>
      </c>
      <c r="IE11" s="17">
        <v>-6.9443900000000003</v>
      </c>
      <c r="IF11" s="17"/>
      <c r="IG11" s="17"/>
      <c r="IH11" s="17"/>
      <c r="II11" s="17">
        <v>0</v>
      </c>
      <c r="IJ11" s="17">
        <v>61.3</v>
      </c>
      <c r="IK11" s="17"/>
      <c r="IL11" s="17">
        <v>60</v>
      </c>
      <c r="IM11" s="17">
        <v>1.3</v>
      </c>
      <c r="IN11" s="17">
        <v>0</v>
      </c>
      <c r="IO11" s="17"/>
      <c r="IP11" s="17"/>
      <c r="IQ11" s="17">
        <v>0</v>
      </c>
      <c r="IR11" s="17"/>
      <c r="IS11" s="17"/>
      <c r="IT11" s="17"/>
      <c r="IU11" s="17">
        <v>0</v>
      </c>
      <c r="IV11" s="17">
        <v>0</v>
      </c>
      <c r="IW11" s="17"/>
      <c r="IX11" s="17"/>
      <c r="IY11" s="17">
        <v>0</v>
      </c>
      <c r="IZ11" s="17"/>
      <c r="JA11" s="17"/>
      <c r="JB11" s="17"/>
      <c r="JC11" s="17">
        <v>0</v>
      </c>
      <c r="JD11" s="17">
        <v>111.1</v>
      </c>
      <c r="JE11" s="17">
        <v>106.64967</v>
      </c>
      <c r="JF11" s="17">
        <v>127.90033</v>
      </c>
      <c r="JG11" s="17">
        <v>-16.800329999999999</v>
      </c>
      <c r="JH11" s="17">
        <v>176.4</v>
      </c>
      <c r="JI11" s="17">
        <v>185.35008999999999</v>
      </c>
      <c r="JJ11" s="17">
        <v>185.35007999999999</v>
      </c>
      <c r="JK11" s="17">
        <v>-8.9500799999999998</v>
      </c>
      <c r="JL11" s="17">
        <v>174.6</v>
      </c>
      <c r="JM11" s="17">
        <v>185.35008999999999</v>
      </c>
      <c r="JN11" s="17">
        <v>185.35007999999999</v>
      </c>
      <c r="JO11" s="17">
        <v>-10.750080000000001</v>
      </c>
      <c r="JP11" s="17">
        <v>200</v>
      </c>
      <c r="JQ11" s="17">
        <v>185.35008999999999</v>
      </c>
      <c r="JR11" s="17">
        <v>185.35007999999999</v>
      </c>
      <c r="JS11" s="17">
        <v>14.64992</v>
      </c>
      <c r="JT11" s="17">
        <v>271.3</v>
      </c>
      <c r="JU11" s="17">
        <v>278.86005</v>
      </c>
      <c r="JV11" s="17">
        <v>278.86004000000003</v>
      </c>
      <c r="JW11" s="17">
        <v>-7.5600399999999999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3.5</v>
      </c>
      <c r="LE11" s="17">
        <v>3.5665499999999999</v>
      </c>
      <c r="LF11" s="17">
        <v>3.5665499999999999</v>
      </c>
      <c r="LG11" s="17">
        <v>-6.6549999999999998E-2</v>
      </c>
      <c r="LH11" s="17">
        <v>158.9</v>
      </c>
      <c r="LI11" s="17">
        <v>107.39400000000001</v>
      </c>
      <c r="LJ11" s="17">
        <v>197.02279999999999</v>
      </c>
      <c r="LK11" s="17">
        <v>-38.122799999999998</v>
      </c>
      <c r="LL11" s="17">
        <v>83</v>
      </c>
      <c r="LM11" s="17">
        <v>116.56605</v>
      </c>
      <c r="LN11" s="17">
        <v>79.975440000000006</v>
      </c>
      <c r="LO11" s="17">
        <v>3.0245600000000001</v>
      </c>
      <c r="LP11" s="17">
        <v>65.400000000000006</v>
      </c>
      <c r="LQ11" s="17">
        <v>67.133979999999994</v>
      </c>
      <c r="LR11" s="17">
        <v>67.133979999999994</v>
      </c>
      <c r="LS11" s="17">
        <v>-1.7339800000000001</v>
      </c>
      <c r="LT11" s="17">
        <v>48</v>
      </c>
      <c r="LU11" s="17">
        <v>48.413229999999999</v>
      </c>
      <c r="LV11" s="17">
        <v>48.413229999999999</v>
      </c>
      <c r="LW11" s="17">
        <v>-0.41322999999999999</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90.1</v>
      </c>
      <c r="MO11" s="17"/>
      <c r="MP11" s="17"/>
      <c r="MQ11" s="17">
        <v>90.1</v>
      </c>
      <c r="MR11" s="17">
        <v>0</v>
      </c>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217.2</v>
      </c>
      <c r="NU11" s="17">
        <v>206.29038</v>
      </c>
      <c r="NV11" s="17">
        <v>206.29038</v>
      </c>
      <c r="NW11" s="17">
        <v>10.90962</v>
      </c>
      <c r="NX11" s="17">
        <v>104.1</v>
      </c>
      <c r="NY11" s="17">
        <v>103.45493</v>
      </c>
      <c r="NZ11" s="17">
        <v>103.45493</v>
      </c>
      <c r="OA11" s="17">
        <v>0.64507000000000003</v>
      </c>
      <c r="OB11" s="17">
        <v>0</v>
      </c>
      <c r="OC11" s="17"/>
      <c r="OD11" s="17"/>
      <c r="OE11" s="17">
        <v>0</v>
      </c>
      <c r="OF11" s="17">
        <v>41.1</v>
      </c>
      <c r="OG11" s="17">
        <v>80.448999999999998</v>
      </c>
      <c r="OH11" s="17">
        <v>80.448999999999998</v>
      </c>
      <c r="OI11" s="17">
        <v>-39.348999999999997</v>
      </c>
      <c r="OJ11" s="17">
        <v>0</v>
      </c>
      <c r="OK11" s="17"/>
      <c r="OL11" s="17"/>
      <c r="OM11" s="17">
        <v>0</v>
      </c>
      <c r="ON11" s="17">
        <v>7.4</v>
      </c>
      <c r="OO11" s="17">
        <v>9.8450000000000006</v>
      </c>
      <c r="OP11" s="17">
        <v>9.8450000000000006</v>
      </c>
      <c r="OQ11" s="17">
        <v>-2.4449999999999998</v>
      </c>
      <c r="OR11" s="17">
        <v>0</v>
      </c>
      <c r="OS11" s="17"/>
      <c r="OT11" s="17"/>
      <c r="OU11" s="17">
        <v>0</v>
      </c>
      <c r="OV11" s="17">
        <v>18.5</v>
      </c>
      <c r="OW11" s="17">
        <v>17.475729999999999</v>
      </c>
      <c r="OX11" s="17">
        <v>17.475729999999999</v>
      </c>
      <c r="OY11" s="17">
        <v>1.02427</v>
      </c>
      <c r="OZ11" s="17">
        <v>20.7</v>
      </c>
      <c r="PA11" s="17">
        <v>19.417480000000001</v>
      </c>
      <c r="PB11" s="17">
        <v>19.417480000000001</v>
      </c>
      <c r="PC11" s="17">
        <v>1.2825200000000001</v>
      </c>
      <c r="PD11" s="17">
        <v>9.9</v>
      </c>
      <c r="PE11" s="17">
        <v>9.9830000000000005</v>
      </c>
      <c r="PF11" s="17">
        <v>9.9830000000000005</v>
      </c>
      <c r="PG11" s="17">
        <v>-8.3000000000000004E-2</v>
      </c>
      <c r="PH11" s="17">
        <v>5.5</v>
      </c>
      <c r="PI11" s="17"/>
      <c r="PJ11" s="17"/>
      <c r="PK11" s="17">
        <v>5.5</v>
      </c>
      <c r="PL11" s="17">
        <v>0</v>
      </c>
      <c r="PM11" s="17"/>
      <c r="PN11" s="17"/>
      <c r="PO11" s="17">
        <v>0</v>
      </c>
      <c r="PP11" s="17">
        <v>1.2</v>
      </c>
      <c r="PQ11" s="17">
        <v>1</v>
      </c>
      <c r="PR11" s="17">
        <v>1</v>
      </c>
      <c r="PS11" s="17">
        <v>0.2</v>
      </c>
      <c r="PT11" s="17">
        <v>2.1</v>
      </c>
      <c r="PU11" s="17">
        <v>3.5</v>
      </c>
      <c r="PV11" s="17">
        <v>3.5</v>
      </c>
      <c r="PW11" s="17">
        <v>-1.4</v>
      </c>
      <c r="PX11" s="17">
        <v>3.2</v>
      </c>
      <c r="PY11" s="17">
        <v>4.4000000000000004</v>
      </c>
      <c r="PZ11" s="17">
        <v>4.4000000000000004</v>
      </c>
      <c r="QA11" s="17">
        <v>-1.2</v>
      </c>
      <c r="QB11" s="17"/>
      <c r="QC11" s="17"/>
      <c r="QD11" s="17"/>
      <c r="QE11" s="17">
        <v>0</v>
      </c>
      <c r="QF11" s="17">
        <v>20</v>
      </c>
      <c r="QG11" s="17">
        <v>19.417480000000001</v>
      </c>
      <c r="QH11" s="17">
        <v>19.417480000000001</v>
      </c>
      <c r="QI11" s="17">
        <v>0.58252000000000004</v>
      </c>
      <c r="QJ11" s="17">
        <v>18.899999999999999</v>
      </c>
      <c r="QK11" s="17">
        <v>17.475729999999999</v>
      </c>
      <c r="QL11" s="17">
        <v>17.475729999999999</v>
      </c>
      <c r="QM11" s="17">
        <v>1.4242699999999999</v>
      </c>
      <c r="QN11" s="17">
        <v>3.6</v>
      </c>
      <c r="QO11" s="17">
        <v>3.5</v>
      </c>
      <c r="QP11" s="17">
        <v>3.5</v>
      </c>
      <c r="QQ11" s="17">
        <v>0.1</v>
      </c>
      <c r="QR11" s="17">
        <v>18.600000000000001</v>
      </c>
      <c r="QS11" s="17">
        <v>17.961169999999999</v>
      </c>
      <c r="QT11" s="17">
        <v>17.96116</v>
      </c>
      <c r="QU11" s="17">
        <v>0.63883999999999996</v>
      </c>
      <c r="QV11" s="17">
        <v>0</v>
      </c>
      <c r="QW11" s="17"/>
      <c r="QX11" s="17"/>
      <c r="QY11" s="17">
        <v>0</v>
      </c>
      <c r="QZ11" s="17">
        <v>0</v>
      </c>
      <c r="RA11" s="17"/>
      <c r="RB11" s="17"/>
      <c r="RC11" s="17">
        <v>0</v>
      </c>
      <c r="RD11" s="17">
        <v>11.8</v>
      </c>
      <c r="RE11" s="17">
        <v>19.405999999999999</v>
      </c>
      <c r="RF11" s="17">
        <v>19.405999999999999</v>
      </c>
      <c r="RG11" s="17">
        <v>-7.6059999999999999</v>
      </c>
      <c r="RH11" s="17">
        <v>40</v>
      </c>
      <c r="RI11" s="17">
        <v>50.3</v>
      </c>
      <c r="RJ11" s="17">
        <v>50.265000000000001</v>
      </c>
      <c r="RK11" s="17">
        <v>-10.265000000000001</v>
      </c>
      <c r="RL11" s="17">
        <v>0</v>
      </c>
      <c r="RM11" s="17"/>
      <c r="RN11" s="17"/>
      <c r="RO11" s="17">
        <v>0</v>
      </c>
      <c r="RP11" s="17">
        <v>3.1</v>
      </c>
      <c r="RQ11" s="17">
        <v>2.7989999999999999</v>
      </c>
      <c r="RR11" s="17">
        <v>2.7989999999999999</v>
      </c>
      <c r="RS11" s="17">
        <v>0.30099999999999999</v>
      </c>
      <c r="RT11" s="17">
        <v>17.399999999999999</v>
      </c>
      <c r="RU11" s="17">
        <v>19.772790000000001</v>
      </c>
      <c r="RV11" s="17">
        <v>18.09854</v>
      </c>
      <c r="RW11" s="17">
        <v>-0.69854000000000005</v>
      </c>
      <c r="RX11" s="17">
        <v>2.4</v>
      </c>
      <c r="RY11" s="17">
        <v>2</v>
      </c>
      <c r="RZ11" s="17">
        <v>2</v>
      </c>
      <c r="SA11" s="17">
        <v>0.4</v>
      </c>
      <c r="SB11" s="17"/>
      <c r="SC11" s="17"/>
      <c r="SD11" s="17">
        <v>0.4</v>
      </c>
      <c r="SE11" s="17">
        <v>-0.4</v>
      </c>
      <c r="SF11" s="17">
        <v>10.8</v>
      </c>
      <c r="SG11" s="17">
        <v>10.49</v>
      </c>
      <c r="SH11" s="17">
        <v>10.49</v>
      </c>
      <c r="SI11" s="17">
        <v>0.31</v>
      </c>
      <c r="SJ11" s="17">
        <v>6.8</v>
      </c>
      <c r="SK11" s="17">
        <v>7.1</v>
      </c>
      <c r="SL11" s="17">
        <v>7.1</v>
      </c>
      <c r="SM11" s="17">
        <v>-0.3</v>
      </c>
      <c r="SN11" s="17">
        <v>10.3</v>
      </c>
      <c r="SO11" s="17">
        <v>15.53398</v>
      </c>
      <c r="SP11" s="17">
        <v>15.53398</v>
      </c>
      <c r="SQ11" s="17">
        <v>-5.2339799999999999</v>
      </c>
      <c r="SR11" s="17">
        <v>15.8</v>
      </c>
      <c r="SS11" s="17">
        <v>19.417480000000001</v>
      </c>
      <c r="ST11" s="17">
        <v>19.417480000000001</v>
      </c>
      <c r="SU11" s="17">
        <v>-3.61748</v>
      </c>
      <c r="SV11" s="17">
        <v>15.2</v>
      </c>
      <c r="SW11" s="17">
        <v>16.69903</v>
      </c>
      <c r="SX11" s="17">
        <v>16.69903</v>
      </c>
      <c r="SY11" s="17">
        <v>-1.4990300000000001</v>
      </c>
      <c r="SZ11" s="17">
        <v>15.5</v>
      </c>
      <c r="TA11" s="17">
        <v>19.3</v>
      </c>
      <c r="TB11" s="17">
        <v>19.3</v>
      </c>
      <c r="TC11" s="17">
        <v>-3.8</v>
      </c>
      <c r="TD11" s="17">
        <v>26</v>
      </c>
      <c r="TE11" s="17">
        <v>23.422000000000001</v>
      </c>
      <c r="TF11" s="17">
        <v>23.422000000000001</v>
      </c>
      <c r="TG11" s="17">
        <v>2.5779999999999998</v>
      </c>
      <c r="TH11" s="17">
        <v>0</v>
      </c>
      <c r="TI11" s="17"/>
      <c r="TJ11" s="17"/>
      <c r="TK11" s="17">
        <v>0</v>
      </c>
      <c r="TL11" s="17">
        <v>47.5</v>
      </c>
      <c r="TM11" s="17">
        <v>69.599999999999994</v>
      </c>
      <c r="TN11" s="17">
        <v>29.565000000000001</v>
      </c>
      <c r="TO11" s="17">
        <v>17.934999999999999</v>
      </c>
      <c r="TP11" s="17">
        <v>73.400000000000006</v>
      </c>
      <c r="TQ11" s="17">
        <v>85.1</v>
      </c>
      <c r="TR11" s="17">
        <v>55.13</v>
      </c>
      <c r="TS11" s="17">
        <v>18.27</v>
      </c>
      <c r="TT11" s="17">
        <v>4.7</v>
      </c>
      <c r="TU11" s="17">
        <v>1.121</v>
      </c>
      <c r="TV11" s="17">
        <v>1.121</v>
      </c>
      <c r="TW11" s="17">
        <v>3.5790000000000002</v>
      </c>
      <c r="TX11" s="17">
        <v>1.2</v>
      </c>
      <c r="TY11" s="17">
        <v>1.4650000000000001</v>
      </c>
      <c r="TZ11" s="17">
        <v>1.4650000000000001</v>
      </c>
      <c r="UA11" s="17">
        <v>-0.26500000000000001</v>
      </c>
      <c r="UB11" s="17">
        <v>20</v>
      </c>
      <c r="UC11" s="17">
        <v>20.388349999999999</v>
      </c>
      <c r="UD11" s="17">
        <v>20.388349999999999</v>
      </c>
      <c r="UE11" s="17">
        <v>-0.38834999999999997</v>
      </c>
      <c r="UF11" s="17">
        <v>7.6</v>
      </c>
      <c r="UG11" s="17">
        <v>8</v>
      </c>
      <c r="UH11" s="17">
        <v>8</v>
      </c>
      <c r="UI11" s="17">
        <v>-0.4</v>
      </c>
      <c r="UJ11" s="17">
        <v>6.6</v>
      </c>
      <c r="UK11" s="17">
        <v>6.9</v>
      </c>
      <c r="UL11" s="17">
        <v>6.9</v>
      </c>
      <c r="UM11" s="17">
        <v>-0.3</v>
      </c>
      <c r="UN11" s="17">
        <v>20.399999999999999</v>
      </c>
      <c r="UO11" s="17">
        <v>9.9029100000000003</v>
      </c>
      <c r="UP11" s="17">
        <v>9.9029100000000003</v>
      </c>
      <c r="UQ11" s="17">
        <v>10.49709</v>
      </c>
      <c r="UR11" s="17">
        <v>20.399999999999999</v>
      </c>
      <c r="US11" s="17">
        <v>9.9029100000000003</v>
      </c>
      <c r="UT11" s="17">
        <v>9.9029100000000003</v>
      </c>
      <c r="UU11" s="17">
        <v>10.49709</v>
      </c>
      <c r="UV11" s="17">
        <v>20</v>
      </c>
      <c r="UW11" s="17">
        <v>10</v>
      </c>
      <c r="UX11" s="17">
        <v>10</v>
      </c>
      <c r="UY11" s="17">
        <v>10</v>
      </c>
      <c r="UZ11" s="17">
        <v>7.8</v>
      </c>
      <c r="VA11" s="17">
        <v>5.1520000000000001</v>
      </c>
      <c r="VB11" s="17">
        <v>5.1520000000000001</v>
      </c>
      <c r="VC11" s="17">
        <v>2.6480000000000001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53.7</v>
      </c>
      <c r="VU11" s="17">
        <v>68.2</v>
      </c>
      <c r="VV11" s="17">
        <v>33.152999999999999</v>
      </c>
      <c r="VW11" s="17">
        <v>20.547000000000001</v>
      </c>
      <c r="VX11" s="17">
        <v>57.9</v>
      </c>
      <c r="VY11" s="17">
        <v>65.7</v>
      </c>
      <c r="VZ11" s="17">
        <v>25.693000000000001</v>
      </c>
      <c r="WA11" s="17">
        <v>32.207000000000001</v>
      </c>
      <c r="WB11" s="17">
        <v>0</v>
      </c>
      <c r="WC11" s="17"/>
      <c r="WD11" s="17"/>
      <c r="WE11" s="17">
        <v>0</v>
      </c>
      <c r="WF11" s="17">
        <v>1.1000000000000001</v>
      </c>
      <c r="WG11" s="17">
        <v>1.4490000000000001</v>
      </c>
      <c r="WH11" s="17">
        <v>1.4490000000000001</v>
      </c>
      <c r="WI11" s="17">
        <v>-0.34899999999999998</v>
      </c>
      <c r="WJ11" s="17">
        <v>1.1000000000000001</v>
      </c>
      <c r="WK11" s="17">
        <v>1.2</v>
      </c>
      <c r="WL11" s="17">
        <v>1.2</v>
      </c>
      <c r="WM11" s="17">
        <v>-0.1</v>
      </c>
      <c r="WN11" s="17">
        <v>1.8</v>
      </c>
      <c r="WO11" s="17">
        <v>2.4</v>
      </c>
      <c r="WP11" s="17">
        <v>2.4</v>
      </c>
      <c r="WQ11" s="17">
        <v>-0.6</v>
      </c>
      <c r="WR11" s="17">
        <v>1</v>
      </c>
      <c r="WS11" s="17">
        <v>1.4</v>
      </c>
      <c r="WT11" s="17">
        <v>1.4</v>
      </c>
      <c r="WU11" s="17">
        <v>-0.4</v>
      </c>
      <c r="WV11" s="17">
        <v>0</v>
      </c>
      <c r="WW11" s="17"/>
      <c r="WX11" s="17"/>
      <c r="WY11" s="17">
        <v>0</v>
      </c>
      <c r="WZ11" s="17">
        <v>6.3</v>
      </c>
      <c r="XA11" s="17">
        <v>6.2</v>
      </c>
      <c r="XB11" s="17">
        <v>6.2</v>
      </c>
      <c r="XC11" s="17">
        <v>0.1</v>
      </c>
      <c r="XD11" s="17">
        <v>18.5</v>
      </c>
      <c r="XE11" s="17">
        <v>18.4466</v>
      </c>
      <c r="XF11" s="17">
        <v>18.4466</v>
      </c>
      <c r="XG11" s="17">
        <v>5.3400000000000003E-2</v>
      </c>
      <c r="XH11" s="17">
        <v>8.6999999999999993</v>
      </c>
      <c r="XI11" s="17">
        <v>10.8</v>
      </c>
      <c r="XJ11" s="17">
        <v>10.8</v>
      </c>
      <c r="XK11" s="17">
        <v>-2.1</v>
      </c>
      <c r="XL11" s="17">
        <v>27</v>
      </c>
      <c r="XM11" s="17">
        <v>29</v>
      </c>
      <c r="XN11" s="17">
        <v>29</v>
      </c>
      <c r="XO11" s="17">
        <v>-2</v>
      </c>
      <c r="XP11" s="17">
        <v>34</v>
      </c>
      <c r="XQ11" s="17">
        <v>29</v>
      </c>
      <c r="XR11" s="17">
        <v>29</v>
      </c>
      <c r="XS11" s="17">
        <v>5</v>
      </c>
      <c r="XT11" s="17"/>
      <c r="XU11" s="17"/>
      <c r="XV11" s="17"/>
      <c r="XW11" s="17">
        <v>0</v>
      </c>
      <c r="XX11" s="17">
        <v>19.399999999999999</v>
      </c>
      <c r="XY11" s="17">
        <v>20.39</v>
      </c>
      <c r="XZ11" s="17">
        <v>20.39</v>
      </c>
      <c r="YA11" s="17">
        <v>-0.99</v>
      </c>
      <c r="YB11" s="17">
        <v>6.9</v>
      </c>
      <c r="YC11" s="17">
        <v>7.97</v>
      </c>
      <c r="YD11" s="17">
        <v>7.97</v>
      </c>
      <c r="YE11" s="17">
        <v>-1.07</v>
      </c>
      <c r="YF11" s="17">
        <v>11.1</v>
      </c>
      <c r="YG11" s="17">
        <v>11</v>
      </c>
      <c r="YH11" s="17">
        <v>11</v>
      </c>
      <c r="YI11" s="17">
        <v>0.1</v>
      </c>
    </row>
    <row r="12" spans="1:659" ht="24" customHeight="1" x14ac:dyDescent="0.3">
      <c r="A12" s="1"/>
      <c r="B12" s="16" t="s">
        <v>46</v>
      </c>
      <c r="C12" s="16" t="s">
        <v>729</v>
      </c>
      <c r="D12" s="17">
        <v>200.9</v>
      </c>
      <c r="E12" s="17">
        <v>203.20388</v>
      </c>
      <c r="F12" s="17">
        <v>203.20388</v>
      </c>
      <c r="G12" s="17">
        <v>-2.3038799999999999</v>
      </c>
      <c r="H12" s="17">
        <v>600.91</v>
      </c>
      <c r="I12" s="17">
        <v>596.34580000000005</v>
      </c>
      <c r="J12" s="17">
        <v>596.34580000000005</v>
      </c>
      <c r="K12" s="17">
        <v>4.5641999999999996</v>
      </c>
      <c r="L12" s="17">
        <v>203.81</v>
      </c>
      <c r="M12" s="17">
        <v>194.00189</v>
      </c>
      <c r="N12" s="17">
        <v>194.00189</v>
      </c>
      <c r="O12" s="17">
        <v>9.8081099999999992</v>
      </c>
      <c r="P12" s="17"/>
      <c r="Q12" s="17"/>
      <c r="R12" s="17"/>
      <c r="S12" s="17">
        <v>0</v>
      </c>
      <c r="T12" s="17"/>
      <c r="U12" s="17"/>
      <c r="V12" s="17"/>
      <c r="W12" s="17">
        <v>0</v>
      </c>
      <c r="X12" s="17">
        <v>88.8</v>
      </c>
      <c r="Y12" s="17">
        <v>91.778639999999996</v>
      </c>
      <c r="Z12" s="17">
        <v>91.778639999999996</v>
      </c>
      <c r="AA12" s="17">
        <v>-2.97864</v>
      </c>
      <c r="AB12" s="17"/>
      <c r="AC12" s="17"/>
      <c r="AD12" s="17"/>
      <c r="AE12" s="17">
        <v>0</v>
      </c>
      <c r="AF12" s="17"/>
      <c r="AG12" s="17"/>
      <c r="AH12" s="17"/>
      <c r="AI12" s="17">
        <v>0</v>
      </c>
      <c r="AJ12" s="17"/>
      <c r="AK12" s="17"/>
      <c r="AL12" s="17"/>
      <c r="AM12" s="17">
        <v>0</v>
      </c>
      <c r="AN12" s="17">
        <v>106</v>
      </c>
      <c r="AO12" s="17">
        <v>152.00104999999999</v>
      </c>
      <c r="AP12" s="17">
        <v>167.99688</v>
      </c>
      <c r="AQ12" s="17">
        <v>-61.996879999999997</v>
      </c>
      <c r="AR12" s="17">
        <v>105.8</v>
      </c>
      <c r="AS12" s="17">
        <v>152.00104999999999</v>
      </c>
      <c r="AT12" s="17">
        <v>167.99688</v>
      </c>
      <c r="AU12" s="17">
        <v>-62.19688</v>
      </c>
      <c r="AV12" s="17">
        <v>106.2</v>
      </c>
      <c r="AW12" s="17">
        <v>152.00104999999999</v>
      </c>
      <c r="AX12" s="17">
        <v>167.99688</v>
      </c>
      <c r="AY12" s="17">
        <v>-61.796880000000002</v>
      </c>
      <c r="AZ12" s="17">
        <v>209.9</v>
      </c>
      <c r="BA12" s="17">
        <v>228.68626</v>
      </c>
      <c r="BB12" s="17">
        <v>252.75206</v>
      </c>
      <c r="BC12" s="17">
        <v>-42.852060000000002</v>
      </c>
      <c r="BD12" s="17">
        <v>85.7</v>
      </c>
      <c r="BE12" s="17"/>
      <c r="BF12" s="17">
        <v>87.628870000000006</v>
      </c>
      <c r="BG12" s="17">
        <v>-1.9288700000000001</v>
      </c>
      <c r="BH12" s="17"/>
      <c r="BI12" s="17"/>
      <c r="BJ12" s="17"/>
      <c r="BK12" s="17">
        <v>0</v>
      </c>
      <c r="BL12" s="17">
        <v>374.2</v>
      </c>
      <c r="BM12" s="17">
        <v>381.37281000000002</v>
      </c>
      <c r="BN12" s="17">
        <v>381.37279000000001</v>
      </c>
      <c r="BO12" s="17">
        <v>-7.17279</v>
      </c>
      <c r="BP12" s="17">
        <v>5.6</v>
      </c>
      <c r="BQ12" s="17">
        <v>6.9054200000000003</v>
      </c>
      <c r="BR12" s="17">
        <v>3.4527100000000002</v>
      </c>
      <c r="BS12" s="17">
        <v>2.1472899999999999</v>
      </c>
      <c r="BT12" s="17"/>
      <c r="BU12" s="17"/>
      <c r="BV12" s="17"/>
      <c r="BW12" s="17">
        <v>0</v>
      </c>
      <c r="BX12" s="17"/>
      <c r="BY12" s="17"/>
      <c r="BZ12" s="17"/>
      <c r="CA12" s="17">
        <v>0</v>
      </c>
      <c r="CB12" s="17"/>
      <c r="CC12" s="17"/>
      <c r="CD12" s="17"/>
      <c r="CE12" s="17">
        <v>0</v>
      </c>
      <c r="CF12" s="17"/>
      <c r="CG12" s="17"/>
      <c r="CH12" s="17"/>
      <c r="CI12" s="17">
        <v>0</v>
      </c>
      <c r="CJ12" s="17">
        <v>165.1</v>
      </c>
      <c r="CK12" s="17">
        <v>163.90777</v>
      </c>
      <c r="CL12" s="17">
        <v>163.90777</v>
      </c>
      <c r="CM12" s="17">
        <v>1.1922299999999999</v>
      </c>
      <c r="CN12" s="17">
        <v>7.1</v>
      </c>
      <c r="CO12" s="17">
        <v>5.1333399999999996</v>
      </c>
      <c r="CP12" s="17">
        <v>5.1333399999999996</v>
      </c>
      <c r="CQ12" s="17">
        <v>1.9666600000000001</v>
      </c>
      <c r="CR12" s="17">
        <v>5.6</v>
      </c>
      <c r="CS12" s="17">
        <v>2.8177599999999998</v>
      </c>
      <c r="CT12" s="17">
        <v>2.8177599999999998</v>
      </c>
      <c r="CU12" s="17">
        <v>2.7822399999999998</v>
      </c>
      <c r="CV12" s="17">
        <v>5.7</v>
      </c>
      <c r="CW12" s="17"/>
      <c r="CX12" s="17">
        <v>5.6</v>
      </c>
      <c r="CY12" s="17">
        <v>0.1</v>
      </c>
      <c r="CZ12" s="17">
        <v>6.9</v>
      </c>
      <c r="DA12" s="17">
        <v>6.8787000000000003</v>
      </c>
      <c r="DB12" s="17">
        <v>6.8787000000000003</v>
      </c>
      <c r="DC12" s="17">
        <v>2.1299999999999999E-2</v>
      </c>
      <c r="DD12" s="17">
        <v>11.9</v>
      </c>
      <c r="DE12" s="17">
        <v>14.919420000000001</v>
      </c>
      <c r="DF12" s="17">
        <v>14.919420000000001</v>
      </c>
      <c r="DG12" s="17">
        <v>-3.0194200000000002</v>
      </c>
      <c r="DH12" s="17">
        <v>59.6</v>
      </c>
      <c r="DI12" s="17">
        <v>80.862080000000006</v>
      </c>
      <c r="DJ12" s="17">
        <v>86.730969999999999</v>
      </c>
      <c r="DK12" s="17">
        <v>-27.130970000000001</v>
      </c>
      <c r="DL12" s="17"/>
      <c r="DM12" s="17"/>
      <c r="DN12" s="17"/>
      <c r="DO12" s="17">
        <v>0</v>
      </c>
      <c r="DP12" s="17"/>
      <c r="DQ12" s="17"/>
      <c r="DR12" s="17"/>
      <c r="DS12" s="17">
        <v>0</v>
      </c>
      <c r="DT12" s="17"/>
      <c r="DU12" s="17"/>
      <c r="DV12" s="17"/>
      <c r="DW12" s="17">
        <v>0</v>
      </c>
      <c r="DX12" s="17"/>
      <c r="DY12" s="17"/>
      <c r="DZ12" s="17"/>
      <c r="EA12" s="17">
        <v>0</v>
      </c>
      <c r="EB12" s="17">
        <v>110.5</v>
      </c>
      <c r="EC12" s="17">
        <v>112.35728</v>
      </c>
      <c r="ED12" s="17">
        <v>112.35728</v>
      </c>
      <c r="EE12" s="17">
        <v>-1.85728</v>
      </c>
      <c r="EF12" s="17">
        <v>108.2</v>
      </c>
      <c r="EG12" s="17">
        <v>132.63435000000001</v>
      </c>
      <c r="EH12" s="17">
        <v>72.071349999999995</v>
      </c>
      <c r="EI12" s="17">
        <v>36.12865</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v>173.61612</v>
      </c>
      <c r="FC12" s="17">
        <v>-173.61612</v>
      </c>
      <c r="FD12" s="17">
        <v>52</v>
      </c>
      <c r="FE12" s="17">
        <v>62.295389999999998</v>
      </c>
      <c r="FF12" s="17">
        <v>62.295389999999998</v>
      </c>
      <c r="FG12" s="17">
        <v>-10.295389999999999</v>
      </c>
      <c r="FH12" s="17">
        <v>150.69999999999999</v>
      </c>
      <c r="FI12" s="17">
        <v>151.21556000000001</v>
      </c>
      <c r="FJ12" s="17">
        <v>151.21556000000001</v>
      </c>
      <c r="FK12" s="17">
        <v>-0.51556000000000002</v>
      </c>
      <c r="FL12" s="17">
        <v>27.2</v>
      </c>
      <c r="FM12" s="17">
        <v>27.328309999999998</v>
      </c>
      <c r="FN12" s="17">
        <v>27.328309999999998</v>
      </c>
      <c r="FO12" s="17">
        <v>-0.12831000000000001</v>
      </c>
      <c r="FP12" s="17">
        <v>17.600000000000001</v>
      </c>
      <c r="FQ12" s="17">
        <v>18.088999999999999</v>
      </c>
      <c r="FR12" s="17">
        <v>18.088999999999999</v>
      </c>
      <c r="FS12" s="17">
        <v>-0.48899999999999999</v>
      </c>
      <c r="FT12" s="17">
        <v>18.8</v>
      </c>
      <c r="FU12" s="17">
        <v>17.961169999999999</v>
      </c>
      <c r="FV12" s="17">
        <v>17.96116</v>
      </c>
      <c r="FW12" s="17">
        <v>0.83884000000000003</v>
      </c>
      <c r="FX12" s="17">
        <v>88.8</v>
      </c>
      <c r="FY12" s="17">
        <v>87.68835</v>
      </c>
      <c r="FZ12" s="17">
        <v>87.68835</v>
      </c>
      <c r="GA12" s="17">
        <v>1.11165</v>
      </c>
      <c r="GB12" s="17"/>
      <c r="GC12" s="17"/>
      <c r="GD12" s="17"/>
      <c r="GE12" s="17">
        <v>0</v>
      </c>
      <c r="GF12" s="17"/>
      <c r="GG12" s="17"/>
      <c r="GH12" s="17"/>
      <c r="GI12" s="17">
        <v>0</v>
      </c>
      <c r="GJ12" s="17"/>
      <c r="GK12" s="17"/>
      <c r="GL12" s="17"/>
      <c r="GM12" s="17">
        <v>0</v>
      </c>
      <c r="GN12" s="17">
        <v>107.8</v>
      </c>
      <c r="GO12" s="17">
        <v>101.35614</v>
      </c>
      <c r="GP12" s="17">
        <v>110.37475999999999</v>
      </c>
      <c r="GQ12" s="17">
        <v>-2.5747599999999999</v>
      </c>
      <c r="GR12" s="17">
        <v>7.5</v>
      </c>
      <c r="GS12" s="17">
        <v>7.9823300000000001</v>
      </c>
      <c r="GT12" s="17">
        <v>7.9823300000000001</v>
      </c>
      <c r="GU12" s="17">
        <v>-0.48232999999999998</v>
      </c>
      <c r="GV12" s="17">
        <v>8.4</v>
      </c>
      <c r="GW12" s="17">
        <v>8.3742199999999993</v>
      </c>
      <c r="GX12" s="17">
        <v>8.3742099999999997</v>
      </c>
      <c r="GY12" s="17">
        <v>2.579E-2</v>
      </c>
      <c r="GZ12" s="17">
        <v>16.8</v>
      </c>
      <c r="HA12" s="17">
        <v>35.371740000000003</v>
      </c>
      <c r="HB12" s="17">
        <v>35.312719999999999</v>
      </c>
      <c r="HC12" s="17">
        <v>-18.512720000000002</v>
      </c>
      <c r="HD12" s="17">
        <v>39.700000000000003</v>
      </c>
      <c r="HE12" s="17">
        <v>36.252429999999997</v>
      </c>
      <c r="HF12" s="17">
        <v>36.252429999999997</v>
      </c>
      <c r="HG12" s="17">
        <v>3.4475699999999998</v>
      </c>
      <c r="HH12" s="17">
        <v>2</v>
      </c>
      <c r="HI12" s="17">
        <v>1.97359</v>
      </c>
      <c r="HJ12" s="17">
        <v>1.97359</v>
      </c>
      <c r="HK12" s="17">
        <v>2.6409999999999999E-2</v>
      </c>
      <c r="HL12" s="17">
        <v>11.8</v>
      </c>
      <c r="HM12" s="17">
        <v>13.33126</v>
      </c>
      <c r="HN12" s="17">
        <v>13.33126</v>
      </c>
      <c r="HO12" s="17">
        <v>-1.5312600000000001</v>
      </c>
      <c r="HP12" s="17">
        <v>64.3</v>
      </c>
      <c r="HQ12" s="17">
        <v>83.681600000000003</v>
      </c>
      <c r="HR12" s="17">
        <v>83.391080000000002</v>
      </c>
      <c r="HS12" s="17">
        <v>-19.091080000000002</v>
      </c>
      <c r="HT12" s="17"/>
      <c r="HU12" s="17"/>
      <c r="HV12" s="17"/>
      <c r="HW12" s="17">
        <v>0</v>
      </c>
      <c r="HX12" s="17"/>
      <c r="HY12" s="17"/>
      <c r="HZ12" s="17"/>
      <c r="IA12" s="17">
        <v>0</v>
      </c>
      <c r="IB12" s="17">
        <v>70.400000000000006</v>
      </c>
      <c r="IC12" s="17">
        <v>72.850480000000005</v>
      </c>
      <c r="ID12" s="17">
        <v>69.695980000000006</v>
      </c>
      <c r="IE12" s="17">
        <v>0.70401999999999998</v>
      </c>
      <c r="IF12" s="17"/>
      <c r="IG12" s="17"/>
      <c r="IH12" s="17"/>
      <c r="II12" s="17">
        <v>0</v>
      </c>
      <c r="IJ12" s="17">
        <v>59.6</v>
      </c>
      <c r="IK12" s="17"/>
      <c r="IL12" s="17">
        <v>60</v>
      </c>
      <c r="IM12" s="17">
        <v>-0.4</v>
      </c>
      <c r="IN12" s="17">
        <v>0</v>
      </c>
      <c r="IO12" s="17"/>
      <c r="IP12" s="17"/>
      <c r="IQ12" s="17">
        <v>0</v>
      </c>
      <c r="IR12" s="17"/>
      <c r="IS12" s="17"/>
      <c r="IT12" s="17"/>
      <c r="IU12" s="17">
        <v>0</v>
      </c>
      <c r="IV12" s="17">
        <v>0</v>
      </c>
      <c r="IW12" s="17"/>
      <c r="IX12" s="17"/>
      <c r="IY12" s="17">
        <v>0</v>
      </c>
      <c r="IZ12" s="17"/>
      <c r="JA12" s="17"/>
      <c r="JB12" s="17"/>
      <c r="JC12" s="17">
        <v>0</v>
      </c>
      <c r="JD12" s="17">
        <v>110.1</v>
      </c>
      <c r="JE12" s="17">
        <v>100.2085</v>
      </c>
      <c r="JF12" s="17">
        <v>122.92668</v>
      </c>
      <c r="JG12" s="17">
        <v>-12.82668</v>
      </c>
      <c r="JH12" s="17">
        <v>176.5</v>
      </c>
      <c r="JI12" s="17">
        <v>185.29459</v>
      </c>
      <c r="JJ12" s="17">
        <v>185.29458</v>
      </c>
      <c r="JK12" s="17">
        <v>-8.7945799999999998</v>
      </c>
      <c r="JL12" s="17">
        <v>173.3</v>
      </c>
      <c r="JM12" s="17">
        <v>185.29459</v>
      </c>
      <c r="JN12" s="17">
        <v>185.29458</v>
      </c>
      <c r="JO12" s="17">
        <v>-11.994579999999999</v>
      </c>
      <c r="JP12" s="17">
        <v>200</v>
      </c>
      <c r="JQ12" s="17">
        <v>185.29459</v>
      </c>
      <c r="JR12" s="17">
        <v>185.29458</v>
      </c>
      <c r="JS12" s="17">
        <v>14.70542</v>
      </c>
      <c r="JT12" s="17">
        <v>271.8</v>
      </c>
      <c r="JU12" s="17">
        <v>278.77654000000001</v>
      </c>
      <c r="JV12" s="17">
        <v>278.77652999999998</v>
      </c>
      <c r="JW12" s="17">
        <v>-6.9765300000000003</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3.5</v>
      </c>
      <c r="LE12" s="17">
        <v>3.5665499999999999</v>
      </c>
      <c r="LF12" s="17">
        <v>3.5665499999999999</v>
      </c>
      <c r="LG12" s="17">
        <v>-6.6549999999999998E-2</v>
      </c>
      <c r="LH12" s="17">
        <v>155.30000000000001</v>
      </c>
      <c r="LI12" s="17">
        <v>173.59869</v>
      </c>
      <c r="LJ12" s="17">
        <v>183.64716999999999</v>
      </c>
      <c r="LK12" s="17">
        <v>-28.347169999999998</v>
      </c>
      <c r="LL12" s="17">
        <v>67.099999999999994</v>
      </c>
      <c r="LM12" s="17">
        <v>92.759370000000004</v>
      </c>
      <c r="LN12" s="17">
        <v>72.941040000000001</v>
      </c>
      <c r="LO12" s="17">
        <v>-5.8410399999999996</v>
      </c>
      <c r="LP12" s="17">
        <v>64.900000000000006</v>
      </c>
      <c r="LQ12" s="17">
        <v>67.133979999999994</v>
      </c>
      <c r="LR12" s="17">
        <v>67.133979999999994</v>
      </c>
      <c r="LS12" s="17">
        <v>-2.2339799999999999</v>
      </c>
      <c r="LT12" s="17">
        <v>47.9</v>
      </c>
      <c r="LU12" s="17">
        <v>48.413229999999999</v>
      </c>
      <c r="LV12" s="17">
        <v>48.413229999999999</v>
      </c>
      <c r="LW12" s="17">
        <v>-0.51322999999999996</v>
      </c>
      <c r="LX12" s="17">
        <v>29.8</v>
      </c>
      <c r="LY12" s="17">
        <v>29.951460000000001</v>
      </c>
      <c r="LZ12" s="17">
        <v>29.951460000000001</v>
      </c>
      <c r="MA12" s="17">
        <v>-0.15146000000000001</v>
      </c>
      <c r="MB12" s="17"/>
      <c r="MC12" s="17"/>
      <c r="MD12" s="17"/>
      <c r="ME12" s="17">
        <v>0</v>
      </c>
      <c r="MF12" s="17"/>
      <c r="MG12" s="17"/>
      <c r="MH12" s="17"/>
      <c r="MI12" s="17">
        <v>0</v>
      </c>
      <c r="MJ12" s="17"/>
      <c r="MK12" s="17"/>
      <c r="ML12" s="17"/>
      <c r="MM12" s="17">
        <v>0</v>
      </c>
      <c r="MN12" s="17">
        <v>90.1</v>
      </c>
      <c r="MO12" s="17"/>
      <c r="MP12" s="17"/>
      <c r="MQ12" s="17">
        <v>90.1</v>
      </c>
      <c r="MR12" s="17">
        <v>0</v>
      </c>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217.3</v>
      </c>
      <c r="NU12" s="17">
        <v>206.29038</v>
      </c>
      <c r="NV12" s="17">
        <v>206.29038</v>
      </c>
      <c r="NW12" s="17">
        <v>11.00962</v>
      </c>
      <c r="NX12" s="17">
        <v>104</v>
      </c>
      <c r="NY12" s="17">
        <v>103.45493</v>
      </c>
      <c r="NZ12" s="17">
        <v>103.45493</v>
      </c>
      <c r="OA12" s="17">
        <v>0.54507000000000005</v>
      </c>
      <c r="OB12" s="17">
        <v>0</v>
      </c>
      <c r="OC12" s="17"/>
      <c r="OD12" s="17"/>
      <c r="OE12" s="17">
        <v>0</v>
      </c>
      <c r="OF12" s="17">
        <v>42.8</v>
      </c>
      <c r="OG12" s="17">
        <v>80.224000000000004</v>
      </c>
      <c r="OH12" s="17">
        <v>80.224000000000004</v>
      </c>
      <c r="OI12" s="17">
        <v>-37.423999999999999</v>
      </c>
      <c r="OJ12" s="17">
        <v>0</v>
      </c>
      <c r="OK12" s="17"/>
      <c r="OL12" s="17"/>
      <c r="OM12" s="17">
        <v>0</v>
      </c>
      <c r="ON12" s="17">
        <v>8.1</v>
      </c>
      <c r="OO12" s="17">
        <v>9.7870000000000008</v>
      </c>
      <c r="OP12" s="17">
        <v>9.7870000000000008</v>
      </c>
      <c r="OQ12" s="17">
        <v>-1.6870000000000001</v>
      </c>
      <c r="OR12" s="17">
        <v>0</v>
      </c>
      <c r="OS12" s="17"/>
      <c r="OT12" s="17"/>
      <c r="OU12" s="17">
        <v>0</v>
      </c>
      <c r="OV12" s="17">
        <v>18.3</v>
      </c>
      <c r="OW12" s="17">
        <v>17.475729999999999</v>
      </c>
      <c r="OX12" s="17">
        <v>17.475729999999999</v>
      </c>
      <c r="OY12" s="17">
        <v>0.82426999999999995</v>
      </c>
      <c r="OZ12" s="17">
        <v>20.6</v>
      </c>
      <c r="PA12" s="17">
        <v>19.417480000000001</v>
      </c>
      <c r="PB12" s="17">
        <v>19.417480000000001</v>
      </c>
      <c r="PC12" s="17">
        <v>1.18252</v>
      </c>
      <c r="PD12" s="17">
        <v>9.9</v>
      </c>
      <c r="PE12" s="17">
        <v>9.9830000000000005</v>
      </c>
      <c r="PF12" s="17">
        <v>9.9830000000000005</v>
      </c>
      <c r="PG12" s="17">
        <v>-8.3000000000000004E-2</v>
      </c>
      <c r="PH12" s="17">
        <v>5.5</v>
      </c>
      <c r="PI12" s="17"/>
      <c r="PJ12" s="17"/>
      <c r="PK12" s="17">
        <v>5.5</v>
      </c>
      <c r="PL12" s="17">
        <v>0</v>
      </c>
      <c r="PM12" s="17"/>
      <c r="PN12" s="17"/>
      <c r="PO12" s="17">
        <v>0</v>
      </c>
      <c r="PP12" s="17">
        <v>1.2</v>
      </c>
      <c r="PQ12" s="17">
        <v>1</v>
      </c>
      <c r="PR12" s="17">
        <v>1</v>
      </c>
      <c r="PS12" s="17">
        <v>0.2</v>
      </c>
      <c r="PT12" s="17">
        <v>2.1</v>
      </c>
      <c r="PU12" s="17">
        <v>3.5</v>
      </c>
      <c r="PV12" s="17">
        <v>3.5</v>
      </c>
      <c r="PW12" s="17">
        <v>-1.4</v>
      </c>
      <c r="PX12" s="17">
        <v>3</v>
      </c>
      <c r="PY12" s="17">
        <v>4.4000000000000004</v>
      </c>
      <c r="PZ12" s="17">
        <v>4.4000000000000004</v>
      </c>
      <c r="QA12" s="17">
        <v>-1.4</v>
      </c>
      <c r="QB12" s="17"/>
      <c r="QC12" s="17"/>
      <c r="QD12" s="17"/>
      <c r="QE12" s="17">
        <v>0</v>
      </c>
      <c r="QF12" s="17">
        <v>20</v>
      </c>
      <c r="QG12" s="17">
        <v>19.417480000000001</v>
      </c>
      <c r="QH12" s="17">
        <v>19.417480000000001</v>
      </c>
      <c r="QI12" s="17">
        <v>0.58252000000000004</v>
      </c>
      <c r="QJ12" s="17">
        <v>19</v>
      </c>
      <c r="QK12" s="17">
        <v>17.475729999999999</v>
      </c>
      <c r="QL12" s="17">
        <v>17.475729999999999</v>
      </c>
      <c r="QM12" s="17">
        <v>1.52427</v>
      </c>
      <c r="QN12" s="17">
        <v>3.6</v>
      </c>
      <c r="QO12" s="17">
        <v>3.5</v>
      </c>
      <c r="QP12" s="17">
        <v>3.5</v>
      </c>
      <c r="QQ12" s="17">
        <v>0.1</v>
      </c>
      <c r="QR12" s="17">
        <v>18.600000000000001</v>
      </c>
      <c r="QS12" s="17">
        <v>17.961169999999999</v>
      </c>
      <c r="QT12" s="17">
        <v>17.96116</v>
      </c>
      <c r="QU12" s="17">
        <v>0.63883999999999996</v>
      </c>
      <c r="QV12" s="17">
        <v>0</v>
      </c>
      <c r="QW12" s="17"/>
      <c r="QX12" s="17"/>
      <c r="QY12" s="17">
        <v>0</v>
      </c>
      <c r="QZ12" s="17">
        <v>0</v>
      </c>
      <c r="RA12" s="17"/>
      <c r="RB12" s="17"/>
      <c r="RC12" s="17">
        <v>0</v>
      </c>
      <c r="RD12" s="17">
        <v>14.7</v>
      </c>
      <c r="RE12" s="17">
        <v>19.152000000000001</v>
      </c>
      <c r="RF12" s="17">
        <v>19.152000000000001</v>
      </c>
      <c r="RG12" s="17">
        <v>-4.452</v>
      </c>
      <c r="RH12" s="17">
        <v>43.6</v>
      </c>
      <c r="RI12" s="17">
        <v>48.7</v>
      </c>
      <c r="RJ12" s="17">
        <v>48.648000000000003</v>
      </c>
      <c r="RK12" s="17">
        <v>-5.048</v>
      </c>
      <c r="RL12" s="17">
        <v>0</v>
      </c>
      <c r="RM12" s="17"/>
      <c r="RN12" s="17"/>
      <c r="RO12" s="17">
        <v>0</v>
      </c>
      <c r="RP12" s="17">
        <v>3.1</v>
      </c>
      <c r="RQ12" s="17">
        <v>2.7989999999999999</v>
      </c>
      <c r="RR12" s="17">
        <v>2.7989999999999999</v>
      </c>
      <c r="RS12" s="17">
        <v>0.30099999999999999</v>
      </c>
      <c r="RT12" s="17">
        <v>17.399999999999999</v>
      </c>
      <c r="RU12" s="17">
        <v>16.85088</v>
      </c>
      <c r="RV12" s="17">
        <v>16.121220000000001</v>
      </c>
      <c r="RW12" s="17">
        <v>1.27878</v>
      </c>
      <c r="RX12" s="17">
        <v>2.4</v>
      </c>
      <c r="RY12" s="17">
        <v>2</v>
      </c>
      <c r="RZ12" s="17">
        <v>2</v>
      </c>
      <c r="SA12" s="17">
        <v>0.4</v>
      </c>
      <c r="SB12" s="17"/>
      <c r="SC12" s="17"/>
      <c r="SD12" s="17">
        <v>0.4</v>
      </c>
      <c r="SE12" s="17">
        <v>-0.4</v>
      </c>
      <c r="SF12" s="17">
        <v>10.8</v>
      </c>
      <c r="SG12" s="17">
        <v>10.49</v>
      </c>
      <c r="SH12" s="17">
        <v>10.49</v>
      </c>
      <c r="SI12" s="17">
        <v>0.31</v>
      </c>
      <c r="SJ12" s="17">
        <v>6.8</v>
      </c>
      <c r="SK12" s="17">
        <v>7.1</v>
      </c>
      <c r="SL12" s="17">
        <v>7.1</v>
      </c>
      <c r="SM12" s="17">
        <v>-0.3</v>
      </c>
      <c r="SN12" s="17">
        <v>10.199999999999999</v>
      </c>
      <c r="SO12" s="17">
        <v>15.53398</v>
      </c>
      <c r="SP12" s="17">
        <v>15.53398</v>
      </c>
      <c r="SQ12" s="17">
        <v>-5.3339800000000004</v>
      </c>
      <c r="SR12" s="17">
        <v>15.6</v>
      </c>
      <c r="SS12" s="17">
        <v>19.417480000000001</v>
      </c>
      <c r="ST12" s="17">
        <v>19.417480000000001</v>
      </c>
      <c r="SU12" s="17">
        <v>-3.8174800000000002</v>
      </c>
      <c r="SV12" s="17">
        <v>15.4</v>
      </c>
      <c r="SW12" s="17">
        <v>16.69903</v>
      </c>
      <c r="SX12" s="17">
        <v>16.69903</v>
      </c>
      <c r="SY12" s="17">
        <v>-1.2990299999999999</v>
      </c>
      <c r="SZ12" s="17">
        <v>16.5</v>
      </c>
      <c r="TA12" s="17">
        <v>19.664999999999999</v>
      </c>
      <c r="TB12" s="17">
        <v>19.664999999999999</v>
      </c>
      <c r="TC12" s="17">
        <v>-3.165</v>
      </c>
      <c r="TD12" s="17">
        <v>20.5</v>
      </c>
      <c r="TE12" s="17">
        <v>23.555</v>
      </c>
      <c r="TF12" s="17">
        <v>23.555</v>
      </c>
      <c r="TG12" s="17">
        <v>-3.0550000000000002</v>
      </c>
      <c r="TH12" s="17">
        <v>0</v>
      </c>
      <c r="TI12" s="17"/>
      <c r="TJ12" s="17"/>
      <c r="TK12" s="17">
        <v>0</v>
      </c>
      <c r="TL12" s="17">
        <v>51.8</v>
      </c>
      <c r="TM12" s="17">
        <v>63.6</v>
      </c>
      <c r="TN12" s="17">
        <v>28.567</v>
      </c>
      <c r="TO12" s="17">
        <v>23.233000000000001</v>
      </c>
      <c r="TP12" s="17">
        <v>75.599999999999994</v>
      </c>
      <c r="TQ12" s="17">
        <v>79.8</v>
      </c>
      <c r="TR12" s="17">
        <v>54.786999999999999</v>
      </c>
      <c r="TS12" s="17">
        <v>20.812999999999999</v>
      </c>
      <c r="TT12" s="17">
        <v>4.9000000000000004</v>
      </c>
      <c r="TU12" s="17">
        <v>1.0129999999999999</v>
      </c>
      <c r="TV12" s="17">
        <v>1.0129999999999999</v>
      </c>
      <c r="TW12" s="17">
        <v>3.887</v>
      </c>
      <c r="TX12" s="17">
        <v>1.8</v>
      </c>
      <c r="TY12" s="17">
        <v>1.2769999999999999</v>
      </c>
      <c r="TZ12" s="17">
        <v>1.2769999999999999</v>
      </c>
      <c r="UA12" s="17">
        <v>0.52300000000000002</v>
      </c>
      <c r="UB12" s="17">
        <v>19.5</v>
      </c>
      <c r="UC12" s="17">
        <v>20.388349999999999</v>
      </c>
      <c r="UD12" s="17">
        <v>20.388349999999999</v>
      </c>
      <c r="UE12" s="17">
        <v>-0.88834999999999997</v>
      </c>
      <c r="UF12" s="17">
        <v>7.7</v>
      </c>
      <c r="UG12" s="17">
        <v>8</v>
      </c>
      <c r="UH12" s="17">
        <v>8</v>
      </c>
      <c r="UI12" s="17">
        <v>-0.3</v>
      </c>
      <c r="UJ12" s="17">
        <v>6.6</v>
      </c>
      <c r="UK12" s="17">
        <v>6.9</v>
      </c>
      <c r="UL12" s="17">
        <v>6.9</v>
      </c>
      <c r="UM12" s="17">
        <v>-0.3</v>
      </c>
      <c r="UN12" s="17">
        <v>20.399999999999999</v>
      </c>
      <c r="UO12" s="17">
        <v>9.9029100000000003</v>
      </c>
      <c r="UP12" s="17">
        <v>9.9029100000000003</v>
      </c>
      <c r="UQ12" s="17">
        <v>10.49709</v>
      </c>
      <c r="UR12" s="17">
        <v>20.399999999999999</v>
      </c>
      <c r="US12" s="17">
        <v>9.9029100000000003</v>
      </c>
      <c r="UT12" s="17">
        <v>9.9029100000000003</v>
      </c>
      <c r="UU12" s="17">
        <v>10.49709</v>
      </c>
      <c r="UV12" s="17">
        <v>20</v>
      </c>
      <c r="UW12" s="17">
        <v>10</v>
      </c>
      <c r="UX12" s="17">
        <v>10</v>
      </c>
      <c r="UY12" s="17">
        <v>10</v>
      </c>
      <c r="UZ12" s="17">
        <v>7.4</v>
      </c>
      <c r="VA12" s="17">
        <v>5.0780000000000003</v>
      </c>
      <c r="VB12" s="17">
        <v>5.0780000000000003</v>
      </c>
      <c r="VC12" s="17">
        <v>2.3220000000000001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56.8</v>
      </c>
      <c r="VU12" s="17">
        <v>63.2</v>
      </c>
      <c r="VV12" s="17">
        <v>33.237000000000002</v>
      </c>
      <c r="VW12" s="17">
        <v>23.562999999999999</v>
      </c>
      <c r="VX12" s="17">
        <v>59.9</v>
      </c>
      <c r="VY12" s="17">
        <v>66.099999999999994</v>
      </c>
      <c r="VZ12" s="17">
        <v>26.077000000000002</v>
      </c>
      <c r="WA12" s="17">
        <v>33.823</v>
      </c>
      <c r="WB12" s="17">
        <v>0</v>
      </c>
      <c r="WC12" s="17"/>
      <c r="WD12" s="17"/>
      <c r="WE12" s="17">
        <v>0</v>
      </c>
      <c r="WF12" s="17">
        <v>1.1000000000000001</v>
      </c>
      <c r="WG12" s="17">
        <v>1.4490000000000001</v>
      </c>
      <c r="WH12" s="17">
        <v>1.4490000000000001</v>
      </c>
      <c r="WI12" s="17">
        <v>-0.34899999999999998</v>
      </c>
      <c r="WJ12" s="17">
        <v>1.1000000000000001</v>
      </c>
      <c r="WK12" s="17">
        <v>1.2</v>
      </c>
      <c r="WL12" s="17">
        <v>1.2</v>
      </c>
      <c r="WM12" s="17">
        <v>-0.1</v>
      </c>
      <c r="WN12" s="17">
        <v>1.8</v>
      </c>
      <c r="WO12" s="17">
        <v>2.4</v>
      </c>
      <c r="WP12" s="17">
        <v>2.4</v>
      </c>
      <c r="WQ12" s="17">
        <v>-0.6</v>
      </c>
      <c r="WR12" s="17">
        <v>1</v>
      </c>
      <c r="WS12" s="17">
        <v>1.4</v>
      </c>
      <c r="WT12" s="17">
        <v>1.4</v>
      </c>
      <c r="WU12" s="17">
        <v>-0.4</v>
      </c>
      <c r="WV12" s="17">
        <v>0</v>
      </c>
      <c r="WW12" s="17"/>
      <c r="WX12" s="17"/>
      <c r="WY12" s="17">
        <v>0</v>
      </c>
      <c r="WZ12" s="17">
        <v>6.4</v>
      </c>
      <c r="XA12" s="17">
        <v>6.2</v>
      </c>
      <c r="XB12" s="17">
        <v>6.2</v>
      </c>
      <c r="XC12" s="17">
        <v>0.2</v>
      </c>
      <c r="XD12" s="17">
        <v>18.600000000000001</v>
      </c>
      <c r="XE12" s="17">
        <v>18.4466</v>
      </c>
      <c r="XF12" s="17">
        <v>18.4466</v>
      </c>
      <c r="XG12" s="17">
        <v>0.15340000000000001</v>
      </c>
      <c r="XH12" s="17">
        <v>8.6</v>
      </c>
      <c r="XI12" s="17">
        <v>10.8</v>
      </c>
      <c r="XJ12" s="17">
        <v>10.8</v>
      </c>
      <c r="XK12" s="17">
        <v>-2.2000000000000002</v>
      </c>
      <c r="XL12" s="17">
        <v>27.1</v>
      </c>
      <c r="XM12" s="17">
        <v>29</v>
      </c>
      <c r="XN12" s="17">
        <v>29</v>
      </c>
      <c r="XO12" s="17">
        <v>-1.9</v>
      </c>
      <c r="XP12" s="17">
        <v>33.9</v>
      </c>
      <c r="XQ12" s="17">
        <v>29</v>
      </c>
      <c r="XR12" s="17">
        <v>29</v>
      </c>
      <c r="XS12" s="17">
        <v>4.9000000000000004</v>
      </c>
      <c r="XT12" s="17"/>
      <c r="XU12" s="17"/>
      <c r="XV12" s="17"/>
      <c r="XW12" s="17">
        <v>0</v>
      </c>
      <c r="XX12" s="17">
        <v>19.399999999999999</v>
      </c>
      <c r="XY12" s="17">
        <v>20.39</v>
      </c>
      <c r="XZ12" s="17">
        <v>20.39</v>
      </c>
      <c r="YA12" s="17">
        <v>-0.99</v>
      </c>
      <c r="YB12" s="17">
        <v>8.6</v>
      </c>
      <c r="YC12" s="17">
        <v>7.97</v>
      </c>
      <c r="YD12" s="17">
        <v>7.97</v>
      </c>
      <c r="YE12" s="17">
        <v>0.63</v>
      </c>
      <c r="YF12" s="17">
        <v>11.1</v>
      </c>
      <c r="YG12" s="17">
        <v>11</v>
      </c>
      <c r="YH12" s="17">
        <v>11</v>
      </c>
      <c r="YI12" s="17">
        <v>0.1</v>
      </c>
    </row>
    <row r="13" spans="1:659" ht="24" customHeight="1" x14ac:dyDescent="0.3">
      <c r="A13" s="1"/>
      <c r="B13" s="16" t="s">
        <v>46</v>
      </c>
      <c r="C13" s="16" t="s">
        <v>730</v>
      </c>
      <c r="D13" s="17">
        <v>203.6</v>
      </c>
      <c r="E13" s="17">
        <v>203.20388</v>
      </c>
      <c r="F13" s="17">
        <v>203.20388</v>
      </c>
      <c r="G13" s="17">
        <v>0.39612000000000003</v>
      </c>
      <c r="H13" s="17">
        <v>602.79999999999995</v>
      </c>
      <c r="I13" s="17">
        <v>596.34580000000005</v>
      </c>
      <c r="J13" s="17">
        <v>596.34580000000005</v>
      </c>
      <c r="K13" s="17">
        <v>6.4542000000000002</v>
      </c>
      <c r="L13" s="17">
        <v>205.01</v>
      </c>
      <c r="M13" s="17">
        <v>194.00189</v>
      </c>
      <c r="N13" s="17">
        <v>194.00189</v>
      </c>
      <c r="O13" s="17">
        <v>11.00811</v>
      </c>
      <c r="P13" s="17"/>
      <c r="Q13" s="17"/>
      <c r="R13" s="17"/>
      <c r="S13" s="17">
        <v>0</v>
      </c>
      <c r="T13" s="17"/>
      <c r="U13" s="17"/>
      <c r="V13" s="17"/>
      <c r="W13" s="17">
        <v>0</v>
      </c>
      <c r="X13" s="17">
        <v>90.1</v>
      </c>
      <c r="Y13" s="17">
        <v>91.778639999999996</v>
      </c>
      <c r="Z13" s="17">
        <v>91.778639999999996</v>
      </c>
      <c r="AA13" s="17">
        <v>-1.6786399999999999</v>
      </c>
      <c r="AB13" s="17"/>
      <c r="AC13" s="17"/>
      <c r="AD13" s="17"/>
      <c r="AE13" s="17">
        <v>0</v>
      </c>
      <c r="AF13" s="17"/>
      <c r="AG13" s="17"/>
      <c r="AH13" s="17"/>
      <c r="AI13" s="17">
        <v>0</v>
      </c>
      <c r="AJ13" s="17"/>
      <c r="AK13" s="17"/>
      <c r="AL13" s="17"/>
      <c r="AM13" s="17">
        <v>0</v>
      </c>
      <c r="AN13" s="17">
        <v>110.6</v>
      </c>
      <c r="AO13" s="17">
        <v>152.00104999999999</v>
      </c>
      <c r="AP13" s="17">
        <v>156.71202</v>
      </c>
      <c r="AQ13" s="17">
        <v>-46.112020000000001</v>
      </c>
      <c r="AR13" s="17">
        <v>110.4</v>
      </c>
      <c r="AS13" s="17">
        <v>152.00104999999999</v>
      </c>
      <c r="AT13" s="17">
        <v>156.71202</v>
      </c>
      <c r="AU13" s="17">
        <v>-46.312019999999997</v>
      </c>
      <c r="AV13" s="17">
        <v>110.7</v>
      </c>
      <c r="AW13" s="17">
        <v>152.00104999999999</v>
      </c>
      <c r="AX13" s="17">
        <v>156.71202</v>
      </c>
      <c r="AY13" s="17">
        <v>-46.01202</v>
      </c>
      <c r="AZ13" s="17">
        <v>209.8</v>
      </c>
      <c r="BA13" s="17">
        <v>228.68626</v>
      </c>
      <c r="BB13" s="17">
        <v>235.77394000000001</v>
      </c>
      <c r="BC13" s="17">
        <v>-25.973939999999999</v>
      </c>
      <c r="BD13" s="17">
        <v>84.4</v>
      </c>
      <c r="BE13" s="17"/>
      <c r="BF13" s="17"/>
      <c r="BG13" s="17">
        <v>84.4</v>
      </c>
      <c r="BH13" s="17"/>
      <c r="BI13" s="17"/>
      <c r="BJ13" s="17"/>
      <c r="BK13" s="17">
        <v>0</v>
      </c>
      <c r="BL13" s="17">
        <v>375.4</v>
      </c>
      <c r="BM13" s="17">
        <v>381.37281000000002</v>
      </c>
      <c r="BN13" s="17">
        <v>381.37279000000001</v>
      </c>
      <c r="BO13" s="17">
        <v>-5.9727899999999998</v>
      </c>
      <c r="BP13" s="17">
        <v>5.7</v>
      </c>
      <c r="BQ13" s="17">
        <v>6.9054200000000003</v>
      </c>
      <c r="BR13" s="17">
        <v>3.4527100000000002</v>
      </c>
      <c r="BS13" s="17">
        <v>2.24729</v>
      </c>
      <c r="BT13" s="17"/>
      <c r="BU13" s="17"/>
      <c r="BV13" s="17"/>
      <c r="BW13" s="17">
        <v>0</v>
      </c>
      <c r="BX13" s="17"/>
      <c r="BY13" s="17"/>
      <c r="BZ13" s="17"/>
      <c r="CA13" s="17">
        <v>0</v>
      </c>
      <c r="CB13" s="17"/>
      <c r="CC13" s="17"/>
      <c r="CD13" s="17"/>
      <c r="CE13" s="17">
        <v>0</v>
      </c>
      <c r="CF13" s="17"/>
      <c r="CG13" s="17"/>
      <c r="CH13" s="17"/>
      <c r="CI13" s="17">
        <v>0</v>
      </c>
      <c r="CJ13" s="17">
        <v>163.69999999999999</v>
      </c>
      <c r="CK13" s="17">
        <v>163.90777</v>
      </c>
      <c r="CL13" s="17">
        <v>163.90777</v>
      </c>
      <c r="CM13" s="17">
        <v>-0.20777000000000001</v>
      </c>
      <c r="CN13" s="17">
        <v>7.4</v>
      </c>
      <c r="CO13" s="17">
        <v>5.1333399999999996</v>
      </c>
      <c r="CP13" s="17">
        <v>5.1333399999999996</v>
      </c>
      <c r="CQ13" s="17">
        <v>2.2666599999999999</v>
      </c>
      <c r="CR13" s="17">
        <v>5.6</v>
      </c>
      <c r="CS13" s="17">
        <v>2.8177599999999998</v>
      </c>
      <c r="CT13" s="17">
        <v>2.8177599999999998</v>
      </c>
      <c r="CU13" s="17">
        <v>2.7822399999999998</v>
      </c>
      <c r="CV13" s="17">
        <v>5.6</v>
      </c>
      <c r="CW13" s="17"/>
      <c r="CX13" s="17">
        <v>5.6</v>
      </c>
      <c r="CY13" s="17">
        <v>0</v>
      </c>
      <c r="CZ13" s="17">
        <v>6.9</v>
      </c>
      <c r="DA13" s="17">
        <v>6.8787000000000003</v>
      </c>
      <c r="DB13" s="17">
        <v>6.8787000000000003</v>
      </c>
      <c r="DC13" s="17">
        <v>2.1299999999999999E-2</v>
      </c>
      <c r="DD13" s="17">
        <v>11.8</v>
      </c>
      <c r="DE13" s="17">
        <v>14.919420000000001</v>
      </c>
      <c r="DF13" s="17">
        <v>14.919420000000001</v>
      </c>
      <c r="DG13" s="17">
        <v>-3.1194199999999999</v>
      </c>
      <c r="DH13" s="17">
        <v>60.5</v>
      </c>
      <c r="DI13" s="17">
        <v>82.276740000000004</v>
      </c>
      <c r="DJ13" s="17">
        <v>98.100440000000006</v>
      </c>
      <c r="DK13" s="17">
        <v>-37.600439999999999</v>
      </c>
      <c r="DL13" s="17"/>
      <c r="DM13" s="17"/>
      <c r="DN13" s="17"/>
      <c r="DO13" s="17">
        <v>0</v>
      </c>
      <c r="DP13" s="17"/>
      <c r="DQ13" s="17"/>
      <c r="DR13" s="17"/>
      <c r="DS13" s="17">
        <v>0</v>
      </c>
      <c r="DT13" s="17"/>
      <c r="DU13" s="17"/>
      <c r="DV13" s="17"/>
      <c r="DW13" s="17">
        <v>0</v>
      </c>
      <c r="DX13" s="17"/>
      <c r="DY13" s="17"/>
      <c r="DZ13" s="17"/>
      <c r="EA13" s="17">
        <v>0</v>
      </c>
      <c r="EB13" s="17">
        <v>110.7</v>
      </c>
      <c r="EC13" s="17">
        <v>112.35728</v>
      </c>
      <c r="ED13" s="17">
        <v>112.35728</v>
      </c>
      <c r="EE13" s="17">
        <v>-1.6572800000000001</v>
      </c>
      <c r="EF13" s="17">
        <v>88.4</v>
      </c>
      <c r="EG13" s="17">
        <v>110.29574</v>
      </c>
      <c r="EH13" s="17">
        <v>220.48039</v>
      </c>
      <c r="EI13" s="17">
        <v>-132.08038999999999</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52</v>
      </c>
      <c r="FE13" s="17">
        <v>62.295389999999998</v>
      </c>
      <c r="FF13" s="17">
        <v>62.295389999999998</v>
      </c>
      <c r="FG13" s="17">
        <v>-10.295389999999999</v>
      </c>
      <c r="FH13" s="17">
        <v>151.30000000000001</v>
      </c>
      <c r="FI13" s="17">
        <v>151.21556000000001</v>
      </c>
      <c r="FJ13" s="17">
        <v>151.21556000000001</v>
      </c>
      <c r="FK13" s="17">
        <v>8.4440000000000001E-2</v>
      </c>
      <c r="FL13" s="17">
        <v>28.7</v>
      </c>
      <c r="FM13" s="17">
        <v>27.328309999999998</v>
      </c>
      <c r="FN13" s="17">
        <v>27.328309999999998</v>
      </c>
      <c r="FO13" s="17">
        <v>1.3716900000000001</v>
      </c>
      <c r="FP13" s="17">
        <v>17.600000000000001</v>
      </c>
      <c r="FQ13" s="17">
        <v>18.088999999999999</v>
      </c>
      <c r="FR13" s="17">
        <v>18.088999999999999</v>
      </c>
      <c r="FS13" s="17">
        <v>-0.48899999999999999</v>
      </c>
      <c r="FT13" s="17">
        <v>18.8</v>
      </c>
      <c r="FU13" s="17">
        <v>17.961169999999999</v>
      </c>
      <c r="FV13" s="17">
        <v>17.96116</v>
      </c>
      <c r="FW13" s="17">
        <v>0.83884000000000003</v>
      </c>
      <c r="FX13" s="17">
        <v>90.7</v>
      </c>
      <c r="FY13" s="17">
        <v>87.68835</v>
      </c>
      <c r="FZ13" s="17">
        <v>87.68835</v>
      </c>
      <c r="GA13" s="17">
        <v>3.0116499999999999</v>
      </c>
      <c r="GB13" s="17"/>
      <c r="GC13" s="17"/>
      <c r="GD13" s="17"/>
      <c r="GE13" s="17">
        <v>0</v>
      </c>
      <c r="GF13" s="17"/>
      <c r="GG13" s="17"/>
      <c r="GH13" s="17"/>
      <c r="GI13" s="17">
        <v>0</v>
      </c>
      <c r="GJ13" s="17"/>
      <c r="GK13" s="17"/>
      <c r="GL13" s="17"/>
      <c r="GM13" s="17">
        <v>0</v>
      </c>
      <c r="GN13" s="17">
        <v>107.5</v>
      </c>
      <c r="GO13" s="17">
        <v>98.384159999999994</v>
      </c>
      <c r="GP13" s="17">
        <v>110.37475999999999</v>
      </c>
      <c r="GQ13" s="17">
        <v>-2.8747600000000002</v>
      </c>
      <c r="GR13" s="17">
        <v>7.5</v>
      </c>
      <c r="GS13" s="17">
        <v>7.9823300000000001</v>
      </c>
      <c r="GT13" s="17">
        <v>7.9823300000000001</v>
      </c>
      <c r="GU13" s="17">
        <v>-0.48232999999999998</v>
      </c>
      <c r="GV13" s="17">
        <v>8.4</v>
      </c>
      <c r="GW13" s="17">
        <v>8.3742199999999993</v>
      </c>
      <c r="GX13" s="17">
        <v>8.3742099999999997</v>
      </c>
      <c r="GY13" s="17">
        <v>2.579E-2</v>
      </c>
      <c r="GZ13" s="17">
        <v>18.8</v>
      </c>
      <c r="HA13" s="17">
        <v>35.371740000000003</v>
      </c>
      <c r="HB13" s="17">
        <v>35.37171</v>
      </c>
      <c r="HC13" s="17">
        <v>-16.571709999999999</v>
      </c>
      <c r="HD13" s="17">
        <v>42.1</v>
      </c>
      <c r="HE13" s="17">
        <v>36.252429999999997</v>
      </c>
      <c r="HF13" s="17">
        <v>36.252429999999997</v>
      </c>
      <c r="HG13" s="17">
        <v>5.8475700000000002</v>
      </c>
      <c r="HH13" s="17">
        <v>2</v>
      </c>
      <c r="HI13" s="17">
        <v>1.97359</v>
      </c>
      <c r="HJ13" s="17">
        <v>1.97359</v>
      </c>
      <c r="HK13" s="17">
        <v>2.6409999999999999E-2</v>
      </c>
      <c r="HL13" s="17">
        <v>11.9</v>
      </c>
      <c r="HM13" s="17">
        <v>13.33126</v>
      </c>
      <c r="HN13" s="17">
        <v>13.33126</v>
      </c>
      <c r="HO13" s="17">
        <v>-1.43126</v>
      </c>
      <c r="HP13" s="17">
        <v>66</v>
      </c>
      <c r="HQ13" s="17">
        <v>83.681579999999997</v>
      </c>
      <c r="HR13" s="17">
        <v>83.972120000000004</v>
      </c>
      <c r="HS13" s="17">
        <v>-17.97212</v>
      </c>
      <c r="HT13" s="17"/>
      <c r="HU13" s="17"/>
      <c r="HV13" s="17"/>
      <c r="HW13" s="17">
        <v>0</v>
      </c>
      <c r="HX13" s="17"/>
      <c r="HY13" s="17"/>
      <c r="HZ13" s="17"/>
      <c r="IA13" s="17">
        <v>0</v>
      </c>
      <c r="IB13" s="17">
        <v>71.3</v>
      </c>
      <c r="IC13" s="17">
        <v>68.828620000000001</v>
      </c>
      <c r="ID13" s="17">
        <v>85.482389999999995</v>
      </c>
      <c r="IE13" s="17">
        <v>-14.18239</v>
      </c>
      <c r="IF13" s="17"/>
      <c r="IG13" s="17"/>
      <c r="IH13" s="17"/>
      <c r="II13" s="17">
        <v>0</v>
      </c>
      <c r="IJ13" s="17">
        <v>60</v>
      </c>
      <c r="IK13" s="17"/>
      <c r="IL13" s="17">
        <v>60</v>
      </c>
      <c r="IM13" s="17">
        <v>0</v>
      </c>
      <c r="IN13" s="17">
        <v>0</v>
      </c>
      <c r="IO13" s="17"/>
      <c r="IP13" s="17"/>
      <c r="IQ13" s="17">
        <v>0</v>
      </c>
      <c r="IR13" s="17"/>
      <c r="IS13" s="17"/>
      <c r="IT13" s="17"/>
      <c r="IU13" s="17">
        <v>0</v>
      </c>
      <c r="IV13" s="17">
        <v>0</v>
      </c>
      <c r="IW13" s="17"/>
      <c r="IX13" s="17"/>
      <c r="IY13" s="17">
        <v>0</v>
      </c>
      <c r="IZ13" s="17"/>
      <c r="JA13" s="17"/>
      <c r="JB13" s="17"/>
      <c r="JC13" s="17">
        <v>0</v>
      </c>
      <c r="JD13" s="17">
        <v>90.8</v>
      </c>
      <c r="JE13" s="17">
        <v>96.592389999999995</v>
      </c>
      <c r="JF13" s="17">
        <v>132.70938000000001</v>
      </c>
      <c r="JG13" s="17">
        <v>-41.909379999999999</v>
      </c>
      <c r="JH13" s="17">
        <v>165.6</v>
      </c>
      <c r="JI13" s="17">
        <v>185.26783</v>
      </c>
      <c r="JJ13" s="17">
        <v>185.26783</v>
      </c>
      <c r="JK13" s="17">
        <v>-19.667829999999999</v>
      </c>
      <c r="JL13" s="17">
        <v>165.5</v>
      </c>
      <c r="JM13" s="17">
        <v>185.26783</v>
      </c>
      <c r="JN13" s="17">
        <v>185.26783</v>
      </c>
      <c r="JO13" s="17">
        <v>-19.76783</v>
      </c>
      <c r="JP13" s="17">
        <v>168.7</v>
      </c>
      <c r="JQ13" s="17">
        <v>185.26783</v>
      </c>
      <c r="JR13" s="17">
        <v>185.26783</v>
      </c>
      <c r="JS13" s="17">
        <v>-16.567830000000001</v>
      </c>
      <c r="JT13" s="17">
        <v>258.7</v>
      </c>
      <c r="JU13" s="17">
        <v>278.73629</v>
      </c>
      <c r="JV13" s="17">
        <v>278.73628000000002</v>
      </c>
      <c r="JW13" s="17">
        <v>-20.036280000000001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3.5</v>
      </c>
      <c r="LE13" s="17">
        <v>3.5665499999999999</v>
      </c>
      <c r="LF13" s="17">
        <v>3.5665499999999999</v>
      </c>
      <c r="LG13" s="17">
        <v>-6.6549999999999998E-2</v>
      </c>
      <c r="LH13" s="17">
        <v>159.30000000000001</v>
      </c>
      <c r="LI13" s="17">
        <v>165.01231999999999</v>
      </c>
      <c r="LJ13" s="17">
        <v>217.33108999999999</v>
      </c>
      <c r="LK13" s="17">
        <v>-58.031089999999999</v>
      </c>
      <c r="LL13" s="17">
        <v>79.900000000000006</v>
      </c>
      <c r="LM13" s="17">
        <v>89.32987</v>
      </c>
      <c r="LN13" s="17">
        <v>107.78211</v>
      </c>
      <c r="LO13" s="17">
        <v>-27.882110000000001</v>
      </c>
      <c r="LP13" s="17">
        <v>65.400000000000006</v>
      </c>
      <c r="LQ13" s="17">
        <v>67.133979999999994</v>
      </c>
      <c r="LR13" s="17">
        <v>67.133979999999994</v>
      </c>
      <c r="LS13" s="17">
        <v>-1.7339800000000001</v>
      </c>
      <c r="LT13" s="17">
        <v>48</v>
      </c>
      <c r="LU13" s="17">
        <v>48.413229999999999</v>
      </c>
      <c r="LV13" s="17">
        <v>48.413229999999999</v>
      </c>
      <c r="LW13" s="17">
        <v>-0.41322999999999999</v>
      </c>
      <c r="LX13" s="17">
        <v>30</v>
      </c>
      <c r="LY13" s="17">
        <v>29.951460000000001</v>
      </c>
      <c r="LZ13" s="17">
        <v>29.951460000000001</v>
      </c>
      <c r="MA13" s="17">
        <v>4.854E-2</v>
      </c>
      <c r="MB13" s="17"/>
      <c r="MC13" s="17"/>
      <c r="MD13" s="17"/>
      <c r="ME13" s="17">
        <v>0</v>
      </c>
      <c r="MF13" s="17"/>
      <c r="MG13" s="17"/>
      <c r="MH13" s="17"/>
      <c r="MI13" s="17">
        <v>0</v>
      </c>
      <c r="MJ13" s="17"/>
      <c r="MK13" s="17"/>
      <c r="ML13" s="17"/>
      <c r="MM13" s="17">
        <v>0</v>
      </c>
      <c r="MN13" s="17">
        <v>90.1</v>
      </c>
      <c r="MO13" s="17"/>
      <c r="MP13" s="17"/>
      <c r="MQ13" s="17">
        <v>90.1</v>
      </c>
      <c r="MR13" s="17">
        <v>0</v>
      </c>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217.4</v>
      </c>
      <c r="NU13" s="17">
        <v>206.29038</v>
      </c>
      <c r="NV13" s="17">
        <v>206.29038</v>
      </c>
      <c r="NW13" s="17">
        <v>11.10962</v>
      </c>
      <c r="NX13" s="17">
        <v>104</v>
      </c>
      <c r="NY13" s="17">
        <v>103.45493</v>
      </c>
      <c r="NZ13" s="17">
        <v>103.45493</v>
      </c>
      <c r="OA13" s="17">
        <v>0.54507000000000005</v>
      </c>
      <c r="OB13" s="17">
        <v>0</v>
      </c>
      <c r="OC13" s="17"/>
      <c r="OD13" s="17"/>
      <c r="OE13" s="17">
        <v>0</v>
      </c>
      <c r="OF13" s="17">
        <v>54.9</v>
      </c>
      <c r="OG13" s="17">
        <v>79.739999999999995</v>
      </c>
      <c r="OH13" s="17">
        <v>79.739999999999995</v>
      </c>
      <c r="OI13" s="17">
        <v>-24.84</v>
      </c>
      <c r="OJ13" s="17">
        <v>0</v>
      </c>
      <c r="OK13" s="17"/>
      <c r="OL13" s="17"/>
      <c r="OM13" s="17">
        <v>0</v>
      </c>
      <c r="ON13" s="17">
        <v>7.5</v>
      </c>
      <c r="OO13" s="17">
        <v>9.7650000000000006</v>
      </c>
      <c r="OP13" s="17">
        <v>9.7650000000000006</v>
      </c>
      <c r="OQ13" s="17">
        <v>-2.2650000000000001</v>
      </c>
      <c r="OR13" s="17">
        <v>0</v>
      </c>
      <c r="OS13" s="17"/>
      <c r="OT13" s="17"/>
      <c r="OU13" s="17">
        <v>0</v>
      </c>
      <c r="OV13" s="17">
        <v>18.2</v>
      </c>
      <c r="OW13" s="17">
        <v>17.475729999999999</v>
      </c>
      <c r="OX13" s="17">
        <v>17.475729999999999</v>
      </c>
      <c r="OY13" s="17">
        <v>0.72426999999999997</v>
      </c>
      <c r="OZ13" s="17">
        <v>20.7</v>
      </c>
      <c r="PA13" s="17">
        <v>19.417480000000001</v>
      </c>
      <c r="PB13" s="17">
        <v>19.417480000000001</v>
      </c>
      <c r="PC13" s="17">
        <v>1.2825200000000001</v>
      </c>
      <c r="PD13" s="17">
        <v>9.9</v>
      </c>
      <c r="PE13" s="17">
        <v>9.9830000000000005</v>
      </c>
      <c r="PF13" s="17">
        <v>9.9830000000000005</v>
      </c>
      <c r="PG13" s="17">
        <v>-8.3000000000000004E-2</v>
      </c>
      <c r="PH13" s="17">
        <v>5.5</v>
      </c>
      <c r="PI13" s="17"/>
      <c r="PJ13" s="17"/>
      <c r="PK13" s="17">
        <v>5.5</v>
      </c>
      <c r="PL13" s="17">
        <v>0</v>
      </c>
      <c r="PM13" s="17"/>
      <c r="PN13" s="17"/>
      <c r="PO13" s="17">
        <v>0</v>
      </c>
      <c r="PP13" s="17">
        <v>1.2</v>
      </c>
      <c r="PQ13" s="17">
        <v>1</v>
      </c>
      <c r="PR13" s="17">
        <v>1</v>
      </c>
      <c r="PS13" s="17">
        <v>0.2</v>
      </c>
      <c r="PT13" s="17">
        <v>2.1</v>
      </c>
      <c r="PU13" s="17">
        <v>3.5</v>
      </c>
      <c r="PV13" s="17">
        <v>3.5</v>
      </c>
      <c r="PW13" s="17">
        <v>-1.4</v>
      </c>
      <c r="PX13" s="17">
        <v>2.9</v>
      </c>
      <c r="PY13" s="17">
        <v>4.4000000000000004</v>
      </c>
      <c r="PZ13" s="17">
        <v>4.4000000000000004</v>
      </c>
      <c r="QA13" s="17">
        <v>-1.5</v>
      </c>
      <c r="QB13" s="17"/>
      <c r="QC13" s="17"/>
      <c r="QD13" s="17"/>
      <c r="QE13" s="17">
        <v>0</v>
      </c>
      <c r="QF13" s="17">
        <v>20</v>
      </c>
      <c r="QG13" s="17">
        <v>19.417480000000001</v>
      </c>
      <c r="QH13" s="17">
        <v>19.417480000000001</v>
      </c>
      <c r="QI13" s="17">
        <v>0.58252000000000004</v>
      </c>
      <c r="QJ13" s="17">
        <v>19</v>
      </c>
      <c r="QK13" s="17">
        <v>17.475729999999999</v>
      </c>
      <c r="QL13" s="17">
        <v>17.475729999999999</v>
      </c>
      <c r="QM13" s="17">
        <v>1.52427</v>
      </c>
      <c r="QN13" s="17">
        <v>3.6</v>
      </c>
      <c r="QO13" s="17">
        <v>3.5</v>
      </c>
      <c r="QP13" s="17">
        <v>3.5</v>
      </c>
      <c r="QQ13" s="17">
        <v>0.1</v>
      </c>
      <c r="QR13" s="17">
        <v>18.600000000000001</v>
      </c>
      <c r="QS13" s="17">
        <v>17.961169999999999</v>
      </c>
      <c r="QT13" s="17">
        <v>17.96116</v>
      </c>
      <c r="QU13" s="17">
        <v>0.63883999999999996</v>
      </c>
      <c r="QV13" s="17">
        <v>0</v>
      </c>
      <c r="QW13" s="17"/>
      <c r="QX13" s="17"/>
      <c r="QY13" s="17">
        <v>0</v>
      </c>
      <c r="QZ13" s="17">
        <v>0</v>
      </c>
      <c r="RA13" s="17"/>
      <c r="RB13" s="17"/>
      <c r="RC13" s="17">
        <v>0</v>
      </c>
      <c r="RD13" s="17">
        <v>17.899999999999999</v>
      </c>
      <c r="RE13" s="17">
        <v>18.87</v>
      </c>
      <c r="RF13" s="17">
        <v>18.87</v>
      </c>
      <c r="RG13" s="17">
        <v>-0.97</v>
      </c>
      <c r="RH13" s="17">
        <v>50.6</v>
      </c>
      <c r="RI13" s="17">
        <v>47.3</v>
      </c>
      <c r="RJ13" s="17">
        <v>47.302</v>
      </c>
      <c r="RK13" s="17">
        <v>3.298</v>
      </c>
      <c r="RL13" s="17">
        <v>0</v>
      </c>
      <c r="RM13" s="17"/>
      <c r="RN13" s="17"/>
      <c r="RO13" s="17">
        <v>0</v>
      </c>
      <c r="RP13" s="17">
        <v>3.1</v>
      </c>
      <c r="RQ13" s="17">
        <v>2.7989999999999999</v>
      </c>
      <c r="RR13" s="17">
        <v>2.7989999999999999</v>
      </c>
      <c r="RS13" s="17">
        <v>0.30099999999999999</v>
      </c>
      <c r="RT13" s="17">
        <v>17.399999999999999</v>
      </c>
      <c r="RU13" s="17">
        <v>15.9206</v>
      </c>
      <c r="RV13" s="17">
        <v>19.772739999999999</v>
      </c>
      <c r="RW13" s="17">
        <v>-2.3727399999999998</v>
      </c>
      <c r="RX13" s="17">
        <v>2.2999999999999998</v>
      </c>
      <c r="RY13" s="17">
        <v>2</v>
      </c>
      <c r="RZ13" s="17">
        <v>2</v>
      </c>
      <c r="SA13" s="17">
        <v>0.3</v>
      </c>
      <c r="SB13" s="17"/>
      <c r="SC13" s="17"/>
      <c r="SD13" s="17">
        <v>0.4</v>
      </c>
      <c r="SE13" s="17">
        <v>-0.4</v>
      </c>
      <c r="SF13" s="17">
        <v>10.8</v>
      </c>
      <c r="SG13" s="17">
        <v>10.49</v>
      </c>
      <c r="SH13" s="17">
        <v>10.49</v>
      </c>
      <c r="SI13" s="17">
        <v>0.31</v>
      </c>
      <c r="SJ13" s="17">
        <v>6.8</v>
      </c>
      <c r="SK13" s="17">
        <v>7.1</v>
      </c>
      <c r="SL13" s="17">
        <v>7.1</v>
      </c>
      <c r="SM13" s="17">
        <v>-0.3</v>
      </c>
      <c r="SN13" s="17">
        <v>10.4</v>
      </c>
      <c r="SO13" s="17">
        <v>15.53398</v>
      </c>
      <c r="SP13" s="17">
        <v>15.53398</v>
      </c>
      <c r="SQ13" s="17">
        <v>-5.1339800000000002</v>
      </c>
      <c r="SR13" s="17">
        <v>15.4</v>
      </c>
      <c r="SS13" s="17">
        <v>19.417480000000001</v>
      </c>
      <c r="ST13" s="17">
        <v>19.417480000000001</v>
      </c>
      <c r="SU13" s="17">
        <v>-4.0174799999999999</v>
      </c>
      <c r="SV13" s="17">
        <v>15.4</v>
      </c>
      <c r="SW13" s="17">
        <v>16.69903</v>
      </c>
      <c r="SX13" s="17">
        <v>16.69903</v>
      </c>
      <c r="SY13" s="17">
        <v>-1.2990299999999999</v>
      </c>
      <c r="SZ13" s="17">
        <v>16.899999999999999</v>
      </c>
      <c r="TA13" s="17">
        <v>20.09</v>
      </c>
      <c r="TB13" s="17">
        <v>20.09</v>
      </c>
      <c r="TC13" s="17">
        <v>-3.19</v>
      </c>
      <c r="TD13" s="17">
        <v>20</v>
      </c>
      <c r="TE13" s="17">
        <v>23.4</v>
      </c>
      <c r="TF13" s="17">
        <v>23.4</v>
      </c>
      <c r="TG13" s="17">
        <v>-3.4</v>
      </c>
      <c r="TH13" s="17">
        <v>0</v>
      </c>
      <c r="TI13" s="17"/>
      <c r="TJ13" s="17"/>
      <c r="TK13" s="17">
        <v>0</v>
      </c>
      <c r="TL13" s="17">
        <v>34.1</v>
      </c>
      <c r="TM13" s="17">
        <v>62.7</v>
      </c>
      <c r="TN13" s="17">
        <v>27.667000000000002</v>
      </c>
      <c r="TO13" s="17">
        <v>6.4329999999999998</v>
      </c>
      <c r="TP13" s="17">
        <v>46.3</v>
      </c>
      <c r="TQ13" s="17">
        <v>79.3</v>
      </c>
      <c r="TR13" s="17">
        <v>54.264000000000003</v>
      </c>
      <c r="TS13" s="17">
        <v>-7.9640000000000004</v>
      </c>
      <c r="TT13" s="17">
        <v>3.1</v>
      </c>
      <c r="TU13" s="17">
        <v>0.92900000000000005</v>
      </c>
      <c r="TV13" s="17">
        <v>0.92900000000000005</v>
      </c>
      <c r="TW13" s="17">
        <v>2.1709999999999998</v>
      </c>
      <c r="TX13" s="17">
        <v>2.2000000000000002</v>
      </c>
      <c r="TY13" s="17">
        <v>1.125</v>
      </c>
      <c r="TZ13" s="17">
        <v>1.125</v>
      </c>
      <c r="UA13" s="17">
        <v>1.075</v>
      </c>
      <c r="UB13" s="17">
        <v>19.399999999999999</v>
      </c>
      <c r="UC13" s="17">
        <v>20.388349999999999</v>
      </c>
      <c r="UD13" s="17">
        <v>20.388349999999999</v>
      </c>
      <c r="UE13" s="17">
        <v>-0.98834999999999995</v>
      </c>
      <c r="UF13" s="17">
        <v>7.6</v>
      </c>
      <c r="UG13" s="17">
        <v>8</v>
      </c>
      <c r="UH13" s="17">
        <v>8</v>
      </c>
      <c r="UI13" s="17">
        <v>-0.4</v>
      </c>
      <c r="UJ13" s="17">
        <v>6.9</v>
      </c>
      <c r="UK13" s="17">
        <v>6.9</v>
      </c>
      <c r="UL13" s="17">
        <v>6.9</v>
      </c>
      <c r="UM13" s="17">
        <v>0</v>
      </c>
      <c r="UN13" s="17">
        <v>20.399999999999999</v>
      </c>
      <c r="UO13" s="17">
        <v>9.9029100000000003</v>
      </c>
      <c r="UP13" s="17">
        <v>9.9029100000000003</v>
      </c>
      <c r="UQ13" s="17">
        <v>10.49709</v>
      </c>
      <c r="UR13" s="17">
        <v>20.399999999999999</v>
      </c>
      <c r="US13" s="17">
        <v>9.9029100000000003</v>
      </c>
      <c r="UT13" s="17">
        <v>9.9029100000000003</v>
      </c>
      <c r="UU13" s="17">
        <v>10.49709</v>
      </c>
      <c r="UV13" s="17">
        <v>20</v>
      </c>
      <c r="UW13" s="17">
        <v>10</v>
      </c>
      <c r="UX13" s="17">
        <v>10</v>
      </c>
      <c r="UY13" s="17">
        <v>10</v>
      </c>
      <c r="UZ13" s="17">
        <v>9.6</v>
      </c>
      <c r="VA13" s="17">
        <v>5.1159999999999997</v>
      </c>
      <c r="VB13" s="17">
        <v>5.1159999999999997</v>
      </c>
      <c r="VC13" s="17">
        <v>4.484</v>
      </c>
      <c r="VD13" s="17">
        <v>0</v>
      </c>
      <c r="VE13" s="17"/>
      <c r="VF13" s="17"/>
      <c r="VG13" s="17">
        <v>0</v>
      </c>
      <c r="VH13" s="17">
        <v>0</v>
      </c>
      <c r="VI13" s="17"/>
      <c r="VJ13" s="17"/>
      <c r="VK13" s="17">
        <v>0</v>
      </c>
      <c r="VL13" s="17">
        <v>0</v>
      </c>
      <c r="VM13" s="17"/>
      <c r="VN13" s="17"/>
      <c r="VO13" s="17">
        <v>0</v>
      </c>
      <c r="VP13" s="17">
        <v>0.6</v>
      </c>
      <c r="VQ13" s="17">
        <v>0.6</v>
      </c>
      <c r="VR13" s="17">
        <v>0.6</v>
      </c>
      <c r="VS13" s="17">
        <v>0</v>
      </c>
      <c r="VT13" s="17">
        <v>61</v>
      </c>
      <c r="VU13" s="17">
        <v>58.1</v>
      </c>
      <c r="VV13" s="17">
        <v>33.11</v>
      </c>
      <c r="VW13" s="17">
        <v>27.89</v>
      </c>
      <c r="VX13" s="17">
        <v>59.4</v>
      </c>
      <c r="VY13" s="17">
        <v>61.5</v>
      </c>
      <c r="VZ13" s="17">
        <v>26.445</v>
      </c>
      <c r="WA13" s="17">
        <v>32.954999999999998</v>
      </c>
      <c r="WB13" s="17">
        <v>0</v>
      </c>
      <c r="WC13" s="17"/>
      <c r="WD13" s="17"/>
      <c r="WE13" s="17">
        <v>0</v>
      </c>
      <c r="WF13" s="17">
        <v>1.1000000000000001</v>
      </c>
      <c r="WG13" s="17">
        <v>1.4490000000000001</v>
      </c>
      <c r="WH13" s="17">
        <v>1.4490000000000001</v>
      </c>
      <c r="WI13" s="17">
        <v>-0.34899999999999998</v>
      </c>
      <c r="WJ13" s="17">
        <v>1.1000000000000001</v>
      </c>
      <c r="WK13" s="17">
        <v>1.2</v>
      </c>
      <c r="WL13" s="17">
        <v>1.2</v>
      </c>
      <c r="WM13" s="17">
        <v>-0.1</v>
      </c>
      <c r="WN13" s="17">
        <v>1.8</v>
      </c>
      <c r="WO13" s="17">
        <v>2.4</v>
      </c>
      <c r="WP13" s="17">
        <v>2.4</v>
      </c>
      <c r="WQ13" s="17">
        <v>-0.6</v>
      </c>
      <c r="WR13" s="17">
        <v>1</v>
      </c>
      <c r="WS13" s="17">
        <v>1.4</v>
      </c>
      <c r="WT13" s="17">
        <v>1.4</v>
      </c>
      <c r="WU13" s="17">
        <v>-0.4</v>
      </c>
      <c r="WV13" s="17">
        <v>0</v>
      </c>
      <c r="WW13" s="17"/>
      <c r="WX13" s="17"/>
      <c r="WY13" s="17">
        <v>0</v>
      </c>
      <c r="WZ13" s="17">
        <v>6.4</v>
      </c>
      <c r="XA13" s="17">
        <v>6.2</v>
      </c>
      <c r="XB13" s="17">
        <v>6.2</v>
      </c>
      <c r="XC13" s="17">
        <v>0.2</v>
      </c>
      <c r="XD13" s="17">
        <v>18.600000000000001</v>
      </c>
      <c r="XE13" s="17">
        <v>18.4466</v>
      </c>
      <c r="XF13" s="17">
        <v>18.4466</v>
      </c>
      <c r="XG13" s="17">
        <v>0.15340000000000001</v>
      </c>
      <c r="XH13" s="17">
        <v>9</v>
      </c>
      <c r="XI13" s="17">
        <v>10.8</v>
      </c>
      <c r="XJ13" s="17">
        <v>10.8</v>
      </c>
      <c r="XK13" s="17">
        <v>-1.8</v>
      </c>
      <c r="XL13" s="17">
        <v>27.2</v>
      </c>
      <c r="XM13" s="17">
        <v>29</v>
      </c>
      <c r="XN13" s="17">
        <v>29</v>
      </c>
      <c r="XO13" s="17">
        <v>-1.8</v>
      </c>
      <c r="XP13" s="17">
        <v>34.1</v>
      </c>
      <c r="XQ13" s="17">
        <v>29</v>
      </c>
      <c r="XR13" s="17">
        <v>29</v>
      </c>
      <c r="XS13" s="17">
        <v>5.0999999999999996</v>
      </c>
      <c r="XT13" s="17"/>
      <c r="XU13" s="17"/>
      <c r="XV13" s="17"/>
      <c r="XW13" s="17">
        <v>0</v>
      </c>
      <c r="XX13" s="17">
        <v>19.399999999999999</v>
      </c>
      <c r="XY13" s="17">
        <v>20.39</v>
      </c>
      <c r="XZ13" s="17">
        <v>20.39</v>
      </c>
      <c r="YA13" s="17">
        <v>-0.99</v>
      </c>
      <c r="YB13" s="17">
        <v>8.6</v>
      </c>
      <c r="YC13" s="17">
        <v>7.97</v>
      </c>
      <c r="YD13" s="17">
        <v>7.97</v>
      </c>
      <c r="YE13" s="17">
        <v>0.63</v>
      </c>
      <c r="YF13" s="17">
        <v>11.1</v>
      </c>
      <c r="YG13" s="17">
        <v>11</v>
      </c>
      <c r="YH13" s="17">
        <v>11</v>
      </c>
      <c r="YI13" s="17">
        <v>0.1</v>
      </c>
    </row>
    <row r="14" spans="1:659" ht="24" customHeight="1" x14ac:dyDescent="0.3">
      <c r="A14" s="1"/>
      <c r="B14" s="16" t="s">
        <v>46</v>
      </c>
      <c r="C14" s="16" t="s">
        <v>731</v>
      </c>
      <c r="D14" s="17">
        <v>203.5</v>
      </c>
      <c r="E14" s="17">
        <v>203.20388</v>
      </c>
      <c r="F14" s="17">
        <v>203.20388</v>
      </c>
      <c r="G14" s="17">
        <v>0.29611999999999999</v>
      </c>
      <c r="H14" s="17">
        <v>603.80999999999995</v>
      </c>
      <c r="I14" s="17">
        <v>596.34580000000005</v>
      </c>
      <c r="J14" s="17">
        <v>596.34580000000005</v>
      </c>
      <c r="K14" s="17">
        <v>7.4641999999999999</v>
      </c>
      <c r="L14" s="17">
        <v>204.88</v>
      </c>
      <c r="M14" s="17">
        <v>194.00189</v>
      </c>
      <c r="N14" s="17">
        <v>194.00189</v>
      </c>
      <c r="O14" s="17">
        <v>10.87811</v>
      </c>
      <c r="P14" s="17"/>
      <c r="Q14" s="17"/>
      <c r="R14" s="17"/>
      <c r="S14" s="17">
        <v>0</v>
      </c>
      <c r="T14" s="17"/>
      <c r="U14" s="17"/>
      <c r="V14" s="17"/>
      <c r="W14" s="17">
        <v>0</v>
      </c>
      <c r="X14" s="17">
        <v>90.1</v>
      </c>
      <c r="Y14" s="17">
        <v>91.778639999999996</v>
      </c>
      <c r="Z14" s="17">
        <v>91.778639999999996</v>
      </c>
      <c r="AA14" s="17">
        <v>-1.6786399999999999</v>
      </c>
      <c r="AB14" s="17"/>
      <c r="AC14" s="17"/>
      <c r="AD14" s="17"/>
      <c r="AE14" s="17">
        <v>0</v>
      </c>
      <c r="AF14" s="17"/>
      <c r="AG14" s="17"/>
      <c r="AH14" s="17"/>
      <c r="AI14" s="17">
        <v>0</v>
      </c>
      <c r="AJ14" s="17"/>
      <c r="AK14" s="17"/>
      <c r="AL14" s="17"/>
      <c r="AM14" s="17">
        <v>0</v>
      </c>
      <c r="AN14" s="17">
        <v>128.19999999999999</v>
      </c>
      <c r="AO14" s="17">
        <v>155.99705</v>
      </c>
      <c r="AP14" s="17">
        <v>156.71174999999999</v>
      </c>
      <c r="AQ14" s="17">
        <v>-28.511749999999999</v>
      </c>
      <c r="AR14" s="17">
        <v>128.6</v>
      </c>
      <c r="AS14" s="17">
        <v>155.99705</v>
      </c>
      <c r="AT14" s="17">
        <v>156.71174999999999</v>
      </c>
      <c r="AU14" s="17">
        <v>-28.111750000000001</v>
      </c>
      <c r="AV14" s="17">
        <v>128.5</v>
      </c>
      <c r="AW14" s="17">
        <v>155.99705</v>
      </c>
      <c r="AX14" s="17">
        <v>156.71174999999999</v>
      </c>
      <c r="AY14" s="17">
        <v>-28.211749999999999</v>
      </c>
      <c r="AZ14" s="17">
        <v>220.5</v>
      </c>
      <c r="BA14" s="17">
        <v>234.69826</v>
      </c>
      <c r="BB14" s="17">
        <v>235.77352999999999</v>
      </c>
      <c r="BC14" s="17">
        <v>-15.273529999999999</v>
      </c>
      <c r="BD14" s="17">
        <v>85.5</v>
      </c>
      <c r="BE14" s="17"/>
      <c r="BF14" s="17"/>
      <c r="BG14" s="17">
        <v>85.5</v>
      </c>
      <c r="BH14" s="17"/>
      <c r="BI14" s="17"/>
      <c r="BJ14" s="17"/>
      <c r="BK14" s="17">
        <v>0</v>
      </c>
      <c r="BL14" s="17">
        <v>377.1</v>
      </c>
      <c r="BM14" s="17">
        <v>381.37281000000002</v>
      </c>
      <c r="BN14" s="17">
        <v>381.37279000000001</v>
      </c>
      <c r="BO14" s="17">
        <v>-4.2727899999999996</v>
      </c>
      <c r="BP14" s="17">
        <v>5.8</v>
      </c>
      <c r="BQ14" s="17">
        <v>6.9054200000000003</v>
      </c>
      <c r="BR14" s="17">
        <v>3.4527100000000002</v>
      </c>
      <c r="BS14" s="17">
        <v>2.3472900000000001</v>
      </c>
      <c r="BT14" s="17"/>
      <c r="BU14" s="17"/>
      <c r="BV14" s="17"/>
      <c r="BW14" s="17">
        <v>0</v>
      </c>
      <c r="BX14" s="17"/>
      <c r="BY14" s="17"/>
      <c r="BZ14" s="17"/>
      <c r="CA14" s="17">
        <v>0</v>
      </c>
      <c r="CB14" s="17"/>
      <c r="CC14" s="17"/>
      <c r="CD14" s="17"/>
      <c r="CE14" s="17">
        <v>0</v>
      </c>
      <c r="CF14" s="17"/>
      <c r="CG14" s="17"/>
      <c r="CH14" s="17"/>
      <c r="CI14" s="17">
        <v>0</v>
      </c>
      <c r="CJ14" s="17">
        <v>164.3</v>
      </c>
      <c r="CK14" s="17">
        <v>163.90777</v>
      </c>
      <c r="CL14" s="17">
        <v>163.90777</v>
      </c>
      <c r="CM14" s="17">
        <v>0.39223000000000002</v>
      </c>
      <c r="CN14" s="17">
        <v>7.4</v>
      </c>
      <c r="CO14" s="17">
        <v>5.1333399999999996</v>
      </c>
      <c r="CP14" s="17">
        <v>5.1333399999999996</v>
      </c>
      <c r="CQ14" s="17">
        <v>2.2666599999999999</v>
      </c>
      <c r="CR14" s="17">
        <v>5.7</v>
      </c>
      <c r="CS14" s="17">
        <v>2.8177599999999998</v>
      </c>
      <c r="CT14" s="17">
        <v>2.8177599999999998</v>
      </c>
      <c r="CU14" s="17">
        <v>2.8822399999999999</v>
      </c>
      <c r="CV14" s="17">
        <v>5.6</v>
      </c>
      <c r="CW14" s="17"/>
      <c r="CX14" s="17">
        <v>5.6</v>
      </c>
      <c r="CY14" s="17">
        <v>0</v>
      </c>
      <c r="CZ14" s="17">
        <v>6.9</v>
      </c>
      <c r="DA14" s="17">
        <v>6.8787000000000003</v>
      </c>
      <c r="DB14" s="17">
        <v>6.8787000000000003</v>
      </c>
      <c r="DC14" s="17">
        <v>2.1299999999999999E-2</v>
      </c>
      <c r="DD14" s="17">
        <v>11.9</v>
      </c>
      <c r="DE14" s="17">
        <v>14.919420000000001</v>
      </c>
      <c r="DF14" s="17">
        <v>14.919420000000001</v>
      </c>
      <c r="DG14" s="17">
        <v>-3.0194200000000002</v>
      </c>
      <c r="DH14" s="17">
        <v>60.5</v>
      </c>
      <c r="DI14" s="17">
        <v>80.585409999999996</v>
      </c>
      <c r="DJ14" s="17">
        <v>92.163070000000005</v>
      </c>
      <c r="DK14" s="17">
        <v>-31.663070000000001</v>
      </c>
      <c r="DL14" s="17"/>
      <c r="DM14" s="17"/>
      <c r="DN14" s="17"/>
      <c r="DO14" s="17">
        <v>0</v>
      </c>
      <c r="DP14" s="17"/>
      <c r="DQ14" s="17"/>
      <c r="DR14" s="17"/>
      <c r="DS14" s="17">
        <v>0</v>
      </c>
      <c r="DT14" s="17"/>
      <c r="DU14" s="17"/>
      <c r="DV14" s="17"/>
      <c r="DW14" s="17">
        <v>0</v>
      </c>
      <c r="DX14" s="17"/>
      <c r="DY14" s="17"/>
      <c r="DZ14" s="17"/>
      <c r="EA14" s="17">
        <v>0</v>
      </c>
      <c r="EB14" s="17">
        <v>110.9</v>
      </c>
      <c r="EC14" s="17">
        <v>112.35728</v>
      </c>
      <c r="ED14" s="17">
        <v>112.35728</v>
      </c>
      <c r="EE14" s="17">
        <v>-1.4572799999999999</v>
      </c>
      <c r="EF14" s="17">
        <v>88.8</v>
      </c>
      <c r="EG14" s="17">
        <v>87.367729999999995</v>
      </c>
      <c r="EH14" s="17">
        <v>220.47797</v>
      </c>
      <c r="EI14" s="17">
        <v>-131.67796999999999</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52</v>
      </c>
      <c r="FE14" s="17">
        <v>62.295389999999998</v>
      </c>
      <c r="FF14" s="17">
        <v>62.295389999999998</v>
      </c>
      <c r="FG14" s="17">
        <v>-10.295389999999999</v>
      </c>
      <c r="FH14" s="17">
        <v>151.6</v>
      </c>
      <c r="FI14" s="17">
        <v>151.21556000000001</v>
      </c>
      <c r="FJ14" s="17">
        <v>151.21556000000001</v>
      </c>
      <c r="FK14" s="17">
        <v>0.38444</v>
      </c>
      <c r="FL14" s="17">
        <v>27.1</v>
      </c>
      <c r="FM14" s="17">
        <v>27.328309999999998</v>
      </c>
      <c r="FN14" s="17">
        <v>27.328309999999998</v>
      </c>
      <c r="FO14" s="17">
        <v>-0.22831000000000001</v>
      </c>
      <c r="FP14" s="17">
        <v>17.7</v>
      </c>
      <c r="FQ14" s="17">
        <v>18.088999999999999</v>
      </c>
      <c r="FR14" s="17">
        <v>18.088999999999999</v>
      </c>
      <c r="FS14" s="17">
        <v>-0.38900000000000001</v>
      </c>
      <c r="FT14" s="17">
        <v>18.8</v>
      </c>
      <c r="FU14" s="17">
        <v>17.961169999999999</v>
      </c>
      <c r="FV14" s="17">
        <v>17.96116</v>
      </c>
      <c r="FW14" s="17">
        <v>0.83884000000000003</v>
      </c>
      <c r="FX14" s="17">
        <v>92.7</v>
      </c>
      <c r="FY14" s="17">
        <v>87.68835</v>
      </c>
      <c r="FZ14" s="17">
        <v>87.68835</v>
      </c>
      <c r="GA14" s="17">
        <v>5.0116500000000004</v>
      </c>
      <c r="GB14" s="17"/>
      <c r="GC14" s="17"/>
      <c r="GD14" s="17"/>
      <c r="GE14" s="17">
        <v>0</v>
      </c>
      <c r="GF14" s="17"/>
      <c r="GG14" s="17"/>
      <c r="GH14" s="17"/>
      <c r="GI14" s="17">
        <v>0</v>
      </c>
      <c r="GJ14" s="17"/>
      <c r="GK14" s="17"/>
      <c r="GL14" s="17"/>
      <c r="GM14" s="17">
        <v>0</v>
      </c>
      <c r="GN14" s="17">
        <v>107.8</v>
      </c>
      <c r="GO14" s="17">
        <v>98.649839999999998</v>
      </c>
      <c r="GP14" s="17">
        <v>110.37475999999999</v>
      </c>
      <c r="GQ14" s="17">
        <v>-2.5747599999999999</v>
      </c>
      <c r="GR14" s="17">
        <v>7.5</v>
      </c>
      <c r="GS14" s="17">
        <v>7.9823300000000001</v>
      </c>
      <c r="GT14" s="17">
        <v>7.9823300000000001</v>
      </c>
      <c r="GU14" s="17">
        <v>-0.48232999999999998</v>
      </c>
      <c r="GV14" s="17">
        <v>8.4</v>
      </c>
      <c r="GW14" s="17">
        <v>8.3742199999999993</v>
      </c>
      <c r="GX14" s="17">
        <v>8.3742099999999997</v>
      </c>
      <c r="GY14" s="17">
        <v>2.579E-2</v>
      </c>
      <c r="GZ14" s="17">
        <v>24.5</v>
      </c>
      <c r="HA14" s="17">
        <v>35.371740000000003</v>
      </c>
      <c r="HB14" s="17">
        <v>35.37171</v>
      </c>
      <c r="HC14" s="17">
        <v>-10.87171</v>
      </c>
      <c r="HD14" s="17">
        <v>41.9</v>
      </c>
      <c r="HE14" s="17">
        <v>36.252429999999997</v>
      </c>
      <c r="HF14" s="17">
        <v>36.252429999999997</v>
      </c>
      <c r="HG14" s="17">
        <v>5.64757</v>
      </c>
      <c r="HH14" s="17">
        <v>2</v>
      </c>
      <c r="HI14" s="17">
        <v>1.97359</v>
      </c>
      <c r="HJ14" s="17">
        <v>1.97359</v>
      </c>
      <c r="HK14" s="17">
        <v>2.6409999999999999E-2</v>
      </c>
      <c r="HL14" s="17">
        <v>11.8</v>
      </c>
      <c r="HM14" s="17">
        <v>13.33126</v>
      </c>
      <c r="HN14" s="17">
        <v>13.33126</v>
      </c>
      <c r="HO14" s="17">
        <v>-1.5312600000000001</v>
      </c>
      <c r="HP14" s="17">
        <v>66.400000000000006</v>
      </c>
      <c r="HQ14" s="17">
        <v>83.391059999999996</v>
      </c>
      <c r="HR14" s="17">
        <v>83.681169999999995</v>
      </c>
      <c r="HS14" s="17">
        <v>-17.281169999999999</v>
      </c>
      <c r="HT14" s="17"/>
      <c r="HU14" s="17"/>
      <c r="HV14" s="17"/>
      <c r="HW14" s="17">
        <v>0</v>
      </c>
      <c r="HX14" s="17"/>
      <c r="HY14" s="17"/>
      <c r="HZ14" s="17"/>
      <c r="IA14" s="17">
        <v>0</v>
      </c>
      <c r="IB14" s="17">
        <v>71.099999999999994</v>
      </c>
      <c r="IC14" s="17">
        <v>69.972340000000003</v>
      </c>
      <c r="ID14" s="17">
        <v>85.252629999999996</v>
      </c>
      <c r="IE14" s="17">
        <v>-14.15263</v>
      </c>
      <c r="IF14" s="17"/>
      <c r="IG14" s="17"/>
      <c r="IH14" s="17"/>
      <c r="II14" s="17">
        <v>0</v>
      </c>
      <c r="IJ14" s="17">
        <v>60.3</v>
      </c>
      <c r="IK14" s="17"/>
      <c r="IL14" s="17">
        <v>60</v>
      </c>
      <c r="IM14" s="17">
        <v>0.3</v>
      </c>
      <c r="IN14" s="17">
        <v>0</v>
      </c>
      <c r="IO14" s="17"/>
      <c r="IP14" s="17"/>
      <c r="IQ14" s="17">
        <v>0</v>
      </c>
      <c r="IR14" s="17"/>
      <c r="IS14" s="17"/>
      <c r="IT14" s="17"/>
      <c r="IU14" s="17">
        <v>0</v>
      </c>
      <c r="IV14" s="17">
        <v>0</v>
      </c>
      <c r="IW14" s="17"/>
      <c r="IX14" s="17"/>
      <c r="IY14" s="17">
        <v>0</v>
      </c>
      <c r="IZ14" s="17"/>
      <c r="JA14" s="17"/>
      <c r="JB14" s="17"/>
      <c r="JC14" s="17">
        <v>0</v>
      </c>
      <c r="JD14" s="17">
        <v>90.9</v>
      </c>
      <c r="JE14" s="17">
        <v>96.915660000000003</v>
      </c>
      <c r="JF14" s="17">
        <v>132.70938000000001</v>
      </c>
      <c r="JG14" s="17">
        <v>-41.809379999999997</v>
      </c>
      <c r="JH14" s="17">
        <v>153.5</v>
      </c>
      <c r="JI14" s="17">
        <v>185.29459</v>
      </c>
      <c r="JJ14" s="17">
        <v>185.29458</v>
      </c>
      <c r="JK14" s="17">
        <v>-31.79458</v>
      </c>
      <c r="JL14" s="17">
        <v>153.4</v>
      </c>
      <c r="JM14" s="17">
        <v>185.29459</v>
      </c>
      <c r="JN14" s="17">
        <v>185.29458</v>
      </c>
      <c r="JO14" s="17">
        <v>-31.894580000000001</v>
      </c>
      <c r="JP14" s="17">
        <v>153.30000000000001</v>
      </c>
      <c r="JQ14" s="17">
        <v>185.29459</v>
      </c>
      <c r="JR14" s="17">
        <v>185.29458</v>
      </c>
      <c r="JS14" s="17">
        <v>-31.994579999999999</v>
      </c>
      <c r="JT14" s="17">
        <v>239.4</v>
      </c>
      <c r="JU14" s="17">
        <v>278.77654000000001</v>
      </c>
      <c r="JV14" s="17">
        <v>278.77652999999998</v>
      </c>
      <c r="JW14" s="17">
        <v>-39.376530000000002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3.6</v>
      </c>
      <c r="LE14" s="17">
        <v>3.5665499999999999</v>
      </c>
      <c r="LF14" s="17">
        <v>3.5665499999999999</v>
      </c>
      <c r="LG14" s="17">
        <v>3.3450000000000001E-2</v>
      </c>
      <c r="LH14" s="17">
        <v>160</v>
      </c>
      <c r="LI14" s="17">
        <v>166.81200999999999</v>
      </c>
      <c r="LJ14" s="17">
        <v>202.33049</v>
      </c>
      <c r="LK14" s="17">
        <v>-42.330489999999998</v>
      </c>
      <c r="LL14" s="17">
        <v>102.3</v>
      </c>
      <c r="LM14" s="17">
        <v>66.472239999999999</v>
      </c>
      <c r="LN14" s="17">
        <v>98.409570000000002</v>
      </c>
      <c r="LO14" s="17">
        <v>3.8904299999999998</v>
      </c>
      <c r="LP14" s="17">
        <v>63.9</v>
      </c>
      <c r="LQ14" s="17">
        <v>67.133979999999994</v>
      </c>
      <c r="LR14" s="17">
        <v>67.133979999999994</v>
      </c>
      <c r="LS14" s="17">
        <v>-3.2339799999999999</v>
      </c>
      <c r="LT14" s="17">
        <v>48</v>
      </c>
      <c r="LU14" s="17">
        <v>48.413229999999999</v>
      </c>
      <c r="LV14" s="17">
        <v>48.413229999999999</v>
      </c>
      <c r="LW14" s="17">
        <v>-0.41322999999999999</v>
      </c>
      <c r="LX14" s="17">
        <v>30</v>
      </c>
      <c r="LY14" s="17">
        <v>29.951460000000001</v>
      </c>
      <c r="LZ14" s="17">
        <v>29.951460000000001</v>
      </c>
      <c r="MA14" s="17">
        <v>4.854E-2</v>
      </c>
      <c r="MB14" s="17"/>
      <c r="MC14" s="17"/>
      <c r="MD14" s="17"/>
      <c r="ME14" s="17">
        <v>0</v>
      </c>
      <c r="MF14" s="17"/>
      <c r="MG14" s="17"/>
      <c r="MH14" s="17"/>
      <c r="MI14" s="17">
        <v>0</v>
      </c>
      <c r="MJ14" s="17"/>
      <c r="MK14" s="17"/>
      <c r="ML14" s="17"/>
      <c r="MM14" s="17">
        <v>0</v>
      </c>
      <c r="MN14" s="17">
        <v>0</v>
      </c>
      <c r="MO14" s="17"/>
      <c r="MP14" s="17"/>
      <c r="MQ14" s="17">
        <v>0</v>
      </c>
      <c r="MR14" s="17">
        <v>0</v>
      </c>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217.3</v>
      </c>
      <c r="NU14" s="17">
        <v>206.29038</v>
      </c>
      <c r="NV14" s="17">
        <v>206.29038</v>
      </c>
      <c r="NW14" s="17">
        <v>11.00962</v>
      </c>
      <c r="NX14" s="17">
        <v>104</v>
      </c>
      <c r="NY14" s="17">
        <v>103.45493</v>
      </c>
      <c r="NZ14" s="17">
        <v>103.45493</v>
      </c>
      <c r="OA14" s="17">
        <v>0.54507000000000005</v>
      </c>
      <c r="OB14" s="17">
        <v>0</v>
      </c>
      <c r="OC14" s="17"/>
      <c r="OD14" s="17"/>
      <c r="OE14" s="17">
        <v>0</v>
      </c>
      <c r="OF14" s="17">
        <v>61.5</v>
      </c>
      <c r="OG14" s="17">
        <v>78.48</v>
      </c>
      <c r="OH14" s="17">
        <v>78.48</v>
      </c>
      <c r="OI14" s="17">
        <v>-16.98</v>
      </c>
      <c r="OJ14" s="17">
        <v>0</v>
      </c>
      <c r="OK14" s="17"/>
      <c r="OL14" s="17"/>
      <c r="OM14" s="17">
        <v>0</v>
      </c>
      <c r="ON14" s="17">
        <v>10.199999999999999</v>
      </c>
      <c r="OO14" s="17">
        <v>9.8550000000000004</v>
      </c>
      <c r="OP14" s="17">
        <v>9.8550000000000004</v>
      </c>
      <c r="OQ14" s="17">
        <v>0.34499999999999997</v>
      </c>
      <c r="OR14" s="17">
        <v>0</v>
      </c>
      <c r="OS14" s="17"/>
      <c r="OT14" s="17"/>
      <c r="OU14" s="17">
        <v>0</v>
      </c>
      <c r="OV14" s="17">
        <v>18.2</v>
      </c>
      <c r="OW14" s="17">
        <v>17.475729999999999</v>
      </c>
      <c r="OX14" s="17">
        <v>17.475729999999999</v>
      </c>
      <c r="OY14" s="17">
        <v>0.72426999999999997</v>
      </c>
      <c r="OZ14" s="17">
        <v>20.7</v>
      </c>
      <c r="PA14" s="17">
        <v>19.417480000000001</v>
      </c>
      <c r="PB14" s="17">
        <v>19.417480000000001</v>
      </c>
      <c r="PC14" s="17">
        <v>1.2825200000000001</v>
      </c>
      <c r="PD14" s="17">
        <v>9.9</v>
      </c>
      <c r="PE14" s="17">
        <v>9.9830000000000005</v>
      </c>
      <c r="PF14" s="17">
        <v>9.9830000000000005</v>
      </c>
      <c r="PG14" s="17">
        <v>-8.3000000000000004E-2</v>
      </c>
      <c r="PH14" s="17">
        <v>5.4</v>
      </c>
      <c r="PI14" s="17"/>
      <c r="PJ14" s="17"/>
      <c r="PK14" s="17">
        <v>5.4</v>
      </c>
      <c r="PL14" s="17">
        <v>0</v>
      </c>
      <c r="PM14" s="17"/>
      <c r="PN14" s="17"/>
      <c r="PO14" s="17">
        <v>0</v>
      </c>
      <c r="PP14" s="17">
        <v>1.2</v>
      </c>
      <c r="PQ14" s="17">
        <v>1</v>
      </c>
      <c r="PR14" s="17">
        <v>1</v>
      </c>
      <c r="PS14" s="17">
        <v>0.2</v>
      </c>
      <c r="PT14" s="17">
        <v>2.1</v>
      </c>
      <c r="PU14" s="17">
        <v>3.5</v>
      </c>
      <c r="PV14" s="17">
        <v>3.5</v>
      </c>
      <c r="PW14" s="17">
        <v>-1.4</v>
      </c>
      <c r="PX14" s="17">
        <v>2.8</v>
      </c>
      <c r="PY14" s="17">
        <v>4.4000000000000004</v>
      </c>
      <c r="PZ14" s="17">
        <v>4.4000000000000004</v>
      </c>
      <c r="QA14" s="17">
        <v>-1.6</v>
      </c>
      <c r="QB14" s="17"/>
      <c r="QC14" s="17"/>
      <c r="QD14" s="17"/>
      <c r="QE14" s="17">
        <v>0</v>
      </c>
      <c r="QF14" s="17">
        <v>20</v>
      </c>
      <c r="QG14" s="17">
        <v>19.417480000000001</v>
      </c>
      <c r="QH14" s="17">
        <v>19.417480000000001</v>
      </c>
      <c r="QI14" s="17">
        <v>0.58252000000000004</v>
      </c>
      <c r="QJ14" s="17">
        <v>19</v>
      </c>
      <c r="QK14" s="17">
        <v>17.475729999999999</v>
      </c>
      <c r="QL14" s="17">
        <v>17.475729999999999</v>
      </c>
      <c r="QM14" s="17">
        <v>1.52427</v>
      </c>
      <c r="QN14" s="17">
        <v>3.6</v>
      </c>
      <c r="QO14" s="17">
        <v>3.5</v>
      </c>
      <c r="QP14" s="17">
        <v>3.5</v>
      </c>
      <c r="QQ14" s="17">
        <v>0.1</v>
      </c>
      <c r="QR14" s="17">
        <v>18.600000000000001</v>
      </c>
      <c r="QS14" s="17">
        <v>17.961169999999999</v>
      </c>
      <c r="QT14" s="17">
        <v>17.96116</v>
      </c>
      <c r="QU14" s="17">
        <v>0.63883999999999996</v>
      </c>
      <c r="QV14" s="17">
        <v>0</v>
      </c>
      <c r="QW14" s="17"/>
      <c r="QX14" s="17"/>
      <c r="QY14" s="17">
        <v>0</v>
      </c>
      <c r="QZ14" s="17">
        <v>0</v>
      </c>
      <c r="RA14" s="17"/>
      <c r="RB14" s="17"/>
      <c r="RC14" s="17">
        <v>0</v>
      </c>
      <c r="RD14" s="17">
        <v>19.7</v>
      </c>
      <c r="RE14" s="17">
        <v>18.510000000000002</v>
      </c>
      <c r="RF14" s="17">
        <v>18.510000000000002</v>
      </c>
      <c r="RG14" s="17">
        <v>1.19</v>
      </c>
      <c r="RH14" s="17">
        <v>59.2</v>
      </c>
      <c r="RI14" s="17">
        <v>46.8</v>
      </c>
      <c r="RJ14" s="17">
        <v>46.765999999999998</v>
      </c>
      <c r="RK14" s="17">
        <v>12.433999999999999</v>
      </c>
      <c r="RL14" s="17">
        <v>0</v>
      </c>
      <c r="RM14" s="17"/>
      <c r="RN14" s="17"/>
      <c r="RO14" s="17">
        <v>0</v>
      </c>
      <c r="RP14" s="17">
        <v>3.1</v>
      </c>
      <c r="RQ14" s="17">
        <v>2.7989999999999999</v>
      </c>
      <c r="RR14" s="17">
        <v>2.7989999999999999</v>
      </c>
      <c r="RS14" s="17">
        <v>0.30099999999999999</v>
      </c>
      <c r="RT14" s="17">
        <v>17.3</v>
      </c>
      <c r="RU14" s="17">
        <v>16.18515</v>
      </c>
      <c r="RV14" s="17">
        <v>19.7196</v>
      </c>
      <c r="RW14" s="17">
        <v>-2.4196</v>
      </c>
      <c r="RX14" s="17">
        <v>2.2999999999999998</v>
      </c>
      <c r="RY14" s="17">
        <v>2</v>
      </c>
      <c r="RZ14" s="17">
        <v>2</v>
      </c>
      <c r="SA14" s="17">
        <v>0.3</v>
      </c>
      <c r="SB14" s="17"/>
      <c r="SC14" s="17"/>
      <c r="SD14" s="17">
        <v>0.4</v>
      </c>
      <c r="SE14" s="17">
        <v>-0.4</v>
      </c>
      <c r="SF14" s="17">
        <v>10.8</v>
      </c>
      <c r="SG14" s="17">
        <v>10.49</v>
      </c>
      <c r="SH14" s="17">
        <v>10.49</v>
      </c>
      <c r="SI14" s="17">
        <v>0.31</v>
      </c>
      <c r="SJ14" s="17">
        <v>6.8</v>
      </c>
      <c r="SK14" s="17">
        <v>7.1</v>
      </c>
      <c r="SL14" s="17">
        <v>7.1</v>
      </c>
      <c r="SM14" s="17">
        <v>-0.3</v>
      </c>
      <c r="SN14" s="17">
        <v>10.4</v>
      </c>
      <c r="SO14" s="17">
        <v>15.53398</v>
      </c>
      <c r="SP14" s="17">
        <v>15.53398</v>
      </c>
      <c r="SQ14" s="17">
        <v>-5.1339800000000002</v>
      </c>
      <c r="SR14" s="17">
        <v>15.4</v>
      </c>
      <c r="SS14" s="17">
        <v>19.417480000000001</v>
      </c>
      <c r="ST14" s="17">
        <v>19.417480000000001</v>
      </c>
      <c r="SU14" s="17">
        <v>-4.0174799999999999</v>
      </c>
      <c r="SV14" s="17">
        <v>15.4</v>
      </c>
      <c r="SW14" s="17">
        <v>16.69903</v>
      </c>
      <c r="SX14" s="17">
        <v>16.69903</v>
      </c>
      <c r="SY14" s="17">
        <v>-1.2990299999999999</v>
      </c>
      <c r="SZ14" s="17">
        <v>16.600000000000001</v>
      </c>
      <c r="TA14" s="17">
        <v>20.695</v>
      </c>
      <c r="TB14" s="17">
        <v>20.695</v>
      </c>
      <c r="TC14" s="17">
        <v>-4.0949999999999998</v>
      </c>
      <c r="TD14" s="17">
        <v>24.8</v>
      </c>
      <c r="TE14" s="17">
        <v>22.381</v>
      </c>
      <c r="TF14" s="17">
        <v>22.381</v>
      </c>
      <c r="TG14" s="17">
        <v>2.419</v>
      </c>
      <c r="TH14" s="17">
        <v>0</v>
      </c>
      <c r="TI14" s="17"/>
      <c r="TJ14" s="17"/>
      <c r="TK14" s="17">
        <v>0</v>
      </c>
      <c r="TL14" s="17">
        <v>24.4</v>
      </c>
      <c r="TM14" s="17">
        <v>62.1</v>
      </c>
      <c r="TN14" s="17">
        <v>27.062999999999999</v>
      </c>
      <c r="TO14" s="17">
        <v>-2.6629999999999998</v>
      </c>
      <c r="TP14" s="17">
        <v>39.700000000000003</v>
      </c>
      <c r="TQ14" s="17">
        <v>78.2</v>
      </c>
      <c r="TR14" s="17">
        <v>53.204000000000001</v>
      </c>
      <c r="TS14" s="17">
        <v>-13.504</v>
      </c>
      <c r="TT14" s="17">
        <v>1.7</v>
      </c>
      <c r="TU14" s="17">
        <v>0.91600000000000004</v>
      </c>
      <c r="TV14" s="17">
        <v>0.91600000000000004</v>
      </c>
      <c r="TW14" s="17">
        <v>0.78400000000000003</v>
      </c>
      <c r="TX14" s="17">
        <v>0.2</v>
      </c>
      <c r="TY14" s="17">
        <v>1.079</v>
      </c>
      <c r="TZ14" s="17">
        <v>1.079</v>
      </c>
      <c r="UA14" s="17">
        <v>-0.879</v>
      </c>
      <c r="UB14" s="17">
        <v>19.399999999999999</v>
      </c>
      <c r="UC14" s="17">
        <v>20.388349999999999</v>
      </c>
      <c r="UD14" s="17">
        <v>20.388349999999999</v>
      </c>
      <c r="UE14" s="17">
        <v>-0.98834999999999995</v>
      </c>
      <c r="UF14" s="17">
        <v>7.6</v>
      </c>
      <c r="UG14" s="17">
        <v>8</v>
      </c>
      <c r="UH14" s="17">
        <v>8</v>
      </c>
      <c r="UI14" s="17">
        <v>-0.4</v>
      </c>
      <c r="UJ14" s="17">
        <v>6.8</v>
      </c>
      <c r="UK14" s="17">
        <v>6.9</v>
      </c>
      <c r="UL14" s="17">
        <v>6.9</v>
      </c>
      <c r="UM14" s="17">
        <v>-0.1</v>
      </c>
      <c r="UN14" s="17">
        <v>20.399999999999999</v>
      </c>
      <c r="UO14" s="17">
        <v>9.9029100000000003</v>
      </c>
      <c r="UP14" s="17">
        <v>9.9029100000000003</v>
      </c>
      <c r="UQ14" s="17">
        <v>10.49709</v>
      </c>
      <c r="UR14" s="17">
        <v>20.399999999999999</v>
      </c>
      <c r="US14" s="17">
        <v>9.9029100000000003</v>
      </c>
      <c r="UT14" s="17">
        <v>9.9029100000000003</v>
      </c>
      <c r="UU14" s="17">
        <v>10.49709</v>
      </c>
      <c r="UV14" s="17">
        <v>20</v>
      </c>
      <c r="UW14" s="17">
        <v>10</v>
      </c>
      <c r="UX14" s="17">
        <v>10</v>
      </c>
      <c r="UY14" s="17">
        <v>10</v>
      </c>
      <c r="UZ14" s="17">
        <v>9.8000000000000007</v>
      </c>
      <c r="VA14" s="17">
        <v>5.4870000000000001</v>
      </c>
      <c r="VB14" s="17">
        <v>5.4870000000000001</v>
      </c>
      <c r="VC14" s="17">
        <v>4.3129999999999997</v>
      </c>
      <c r="VD14" s="17">
        <v>0</v>
      </c>
      <c r="VE14" s="17"/>
      <c r="VF14" s="17"/>
      <c r="VG14" s="17">
        <v>0</v>
      </c>
      <c r="VH14" s="17">
        <v>0</v>
      </c>
      <c r="VI14" s="17"/>
      <c r="VJ14" s="17"/>
      <c r="VK14" s="17">
        <v>0</v>
      </c>
      <c r="VL14" s="17">
        <v>0</v>
      </c>
      <c r="VM14" s="17"/>
      <c r="VN14" s="17"/>
      <c r="VO14" s="17">
        <v>0</v>
      </c>
      <c r="VP14" s="17">
        <v>0.6</v>
      </c>
      <c r="VQ14" s="17">
        <v>0.6</v>
      </c>
      <c r="VR14" s="17">
        <v>0.6</v>
      </c>
      <c r="VS14" s="17">
        <v>0</v>
      </c>
      <c r="VT14" s="17">
        <v>69.400000000000006</v>
      </c>
      <c r="VU14" s="17">
        <v>52.3</v>
      </c>
      <c r="VV14" s="17">
        <v>32.344000000000001</v>
      </c>
      <c r="VW14" s="17">
        <v>37.055999999999997</v>
      </c>
      <c r="VX14" s="17">
        <v>67</v>
      </c>
      <c r="VY14" s="17">
        <v>61.8</v>
      </c>
      <c r="VZ14" s="17">
        <v>26.759</v>
      </c>
      <c r="WA14" s="17">
        <v>40.241</v>
      </c>
      <c r="WB14" s="17">
        <v>0</v>
      </c>
      <c r="WC14" s="17"/>
      <c r="WD14" s="17"/>
      <c r="WE14" s="17">
        <v>0</v>
      </c>
      <c r="WF14" s="17">
        <v>1.1000000000000001</v>
      </c>
      <c r="WG14" s="17">
        <v>1.4490000000000001</v>
      </c>
      <c r="WH14" s="17">
        <v>1.4490000000000001</v>
      </c>
      <c r="WI14" s="17">
        <v>-0.34899999999999998</v>
      </c>
      <c r="WJ14" s="17">
        <v>1.1000000000000001</v>
      </c>
      <c r="WK14" s="17">
        <v>1.2</v>
      </c>
      <c r="WL14" s="17">
        <v>1.2</v>
      </c>
      <c r="WM14" s="17">
        <v>-0.1</v>
      </c>
      <c r="WN14" s="17">
        <v>1.8</v>
      </c>
      <c r="WO14" s="17">
        <v>2.4</v>
      </c>
      <c r="WP14" s="17">
        <v>2.4</v>
      </c>
      <c r="WQ14" s="17">
        <v>-0.6</v>
      </c>
      <c r="WR14" s="17">
        <v>1</v>
      </c>
      <c r="WS14" s="17">
        <v>1.4</v>
      </c>
      <c r="WT14" s="17">
        <v>1.4</v>
      </c>
      <c r="WU14" s="17">
        <v>-0.4</v>
      </c>
      <c r="WV14" s="17">
        <v>0</v>
      </c>
      <c r="WW14" s="17"/>
      <c r="WX14" s="17"/>
      <c r="WY14" s="17">
        <v>0</v>
      </c>
      <c r="WZ14" s="17">
        <v>6.3</v>
      </c>
      <c r="XA14" s="17">
        <v>6.2</v>
      </c>
      <c r="XB14" s="17">
        <v>6.2</v>
      </c>
      <c r="XC14" s="17">
        <v>0.1</v>
      </c>
      <c r="XD14" s="17">
        <v>18.600000000000001</v>
      </c>
      <c r="XE14" s="17">
        <v>18.4466</v>
      </c>
      <c r="XF14" s="17">
        <v>18.4466</v>
      </c>
      <c r="XG14" s="17">
        <v>0.15340000000000001</v>
      </c>
      <c r="XH14" s="17">
        <v>9.1999999999999993</v>
      </c>
      <c r="XI14" s="17">
        <v>10.8</v>
      </c>
      <c r="XJ14" s="17">
        <v>10.8</v>
      </c>
      <c r="XK14" s="17">
        <v>-1.6</v>
      </c>
      <c r="XL14" s="17">
        <v>26.9</v>
      </c>
      <c r="XM14" s="17">
        <v>29</v>
      </c>
      <c r="XN14" s="17">
        <v>29</v>
      </c>
      <c r="XO14" s="17">
        <v>-2.1</v>
      </c>
      <c r="XP14" s="17">
        <v>34</v>
      </c>
      <c r="XQ14" s="17">
        <v>29</v>
      </c>
      <c r="XR14" s="17">
        <v>29</v>
      </c>
      <c r="XS14" s="17">
        <v>5</v>
      </c>
      <c r="XT14" s="17"/>
      <c r="XU14" s="17"/>
      <c r="XV14" s="17"/>
      <c r="XW14" s="17">
        <v>0</v>
      </c>
      <c r="XX14" s="17">
        <v>19.399999999999999</v>
      </c>
      <c r="XY14" s="17">
        <v>20.39</v>
      </c>
      <c r="XZ14" s="17">
        <v>20.39</v>
      </c>
      <c r="YA14" s="17">
        <v>-0.99</v>
      </c>
      <c r="YB14" s="17">
        <v>8.4</v>
      </c>
      <c r="YC14" s="17">
        <v>7.97</v>
      </c>
      <c r="YD14" s="17">
        <v>7.97</v>
      </c>
      <c r="YE14" s="17">
        <v>0.43</v>
      </c>
      <c r="YF14" s="17">
        <v>11.1</v>
      </c>
      <c r="YG14" s="17">
        <v>11</v>
      </c>
      <c r="YH14" s="17">
        <v>11</v>
      </c>
      <c r="YI14" s="17">
        <v>0.1</v>
      </c>
    </row>
    <row r="15" spans="1:659" ht="24" customHeight="1" x14ac:dyDescent="0.3">
      <c r="A15" s="1"/>
      <c r="B15" s="16" t="s">
        <v>46</v>
      </c>
      <c r="C15" s="16" t="s">
        <v>732</v>
      </c>
      <c r="D15" s="17">
        <v>203</v>
      </c>
      <c r="E15" s="17">
        <v>203.20388</v>
      </c>
      <c r="F15" s="17">
        <v>203.20388</v>
      </c>
      <c r="G15" s="17">
        <v>-0.20388000000000001</v>
      </c>
      <c r="H15" s="17">
        <v>602.95000000000005</v>
      </c>
      <c r="I15" s="17">
        <v>596.34580000000005</v>
      </c>
      <c r="J15" s="17">
        <v>596.34580000000005</v>
      </c>
      <c r="K15" s="17">
        <v>6.6041999999999996</v>
      </c>
      <c r="L15" s="17">
        <v>205.11</v>
      </c>
      <c r="M15" s="17">
        <v>194.00189</v>
      </c>
      <c r="N15" s="17">
        <v>194.00189</v>
      </c>
      <c r="O15" s="17">
        <v>11.10811</v>
      </c>
      <c r="P15" s="17"/>
      <c r="Q15" s="17"/>
      <c r="R15" s="17"/>
      <c r="S15" s="17">
        <v>0</v>
      </c>
      <c r="T15" s="17"/>
      <c r="U15" s="17"/>
      <c r="V15" s="17"/>
      <c r="W15" s="17">
        <v>0</v>
      </c>
      <c r="X15" s="17">
        <v>90.1</v>
      </c>
      <c r="Y15" s="17">
        <v>91.778639999999996</v>
      </c>
      <c r="Z15" s="17">
        <v>91.778639999999996</v>
      </c>
      <c r="AA15" s="17">
        <v>-1.6786399999999999</v>
      </c>
      <c r="AB15" s="17"/>
      <c r="AC15" s="17"/>
      <c r="AD15" s="17"/>
      <c r="AE15" s="17">
        <v>0</v>
      </c>
      <c r="AF15" s="17"/>
      <c r="AG15" s="17"/>
      <c r="AH15" s="17"/>
      <c r="AI15" s="17">
        <v>0</v>
      </c>
      <c r="AJ15" s="17"/>
      <c r="AK15" s="17"/>
      <c r="AL15" s="17"/>
      <c r="AM15" s="17">
        <v>0</v>
      </c>
      <c r="AN15" s="17">
        <v>123.8</v>
      </c>
      <c r="AO15" s="17">
        <v>135.58385999999999</v>
      </c>
      <c r="AP15" s="17">
        <v>169.14743000000001</v>
      </c>
      <c r="AQ15" s="17">
        <v>-45.347430000000003</v>
      </c>
      <c r="AR15" s="17">
        <v>124.3</v>
      </c>
      <c r="AS15" s="17">
        <v>135.58385999999999</v>
      </c>
      <c r="AT15" s="17">
        <v>169.14743000000001</v>
      </c>
      <c r="AU15" s="17">
        <v>-44.847430000000003</v>
      </c>
      <c r="AV15" s="17">
        <v>123.7</v>
      </c>
      <c r="AW15" s="17">
        <v>135.58385999999999</v>
      </c>
      <c r="AX15" s="17">
        <v>169.14743000000001</v>
      </c>
      <c r="AY15" s="17">
        <v>-45.447429999999997</v>
      </c>
      <c r="AZ15" s="17">
        <v>221.6</v>
      </c>
      <c r="BA15" s="17">
        <v>203.98652999999999</v>
      </c>
      <c r="BB15" s="17">
        <v>254.48305999999999</v>
      </c>
      <c r="BC15" s="17">
        <v>-32.88306</v>
      </c>
      <c r="BD15" s="17">
        <v>84.8</v>
      </c>
      <c r="BE15" s="17"/>
      <c r="BF15" s="17"/>
      <c r="BG15" s="17">
        <v>84.8</v>
      </c>
      <c r="BH15" s="17"/>
      <c r="BI15" s="17"/>
      <c r="BJ15" s="17"/>
      <c r="BK15" s="17">
        <v>0</v>
      </c>
      <c r="BL15" s="17">
        <v>375.7</v>
      </c>
      <c r="BM15" s="17">
        <v>381.37270000000001</v>
      </c>
      <c r="BN15" s="17">
        <v>381.37279000000001</v>
      </c>
      <c r="BO15" s="17">
        <v>-5.67279</v>
      </c>
      <c r="BP15" s="17">
        <v>5.8</v>
      </c>
      <c r="BQ15" s="17">
        <v>6.9054200000000003</v>
      </c>
      <c r="BR15" s="17">
        <v>3.4527100000000002</v>
      </c>
      <c r="BS15" s="17">
        <v>2.3472900000000001</v>
      </c>
      <c r="BT15" s="17"/>
      <c r="BU15" s="17"/>
      <c r="BV15" s="17"/>
      <c r="BW15" s="17">
        <v>0</v>
      </c>
      <c r="BX15" s="17"/>
      <c r="BY15" s="17"/>
      <c r="BZ15" s="17"/>
      <c r="CA15" s="17">
        <v>0</v>
      </c>
      <c r="CB15" s="17"/>
      <c r="CC15" s="17"/>
      <c r="CD15" s="17"/>
      <c r="CE15" s="17">
        <v>0</v>
      </c>
      <c r="CF15" s="17"/>
      <c r="CG15" s="17"/>
      <c r="CH15" s="17"/>
      <c r="CI15" s="17">
        <v>0</v>
      </c>
      <c r="CJ15" s="17">
        <v>165.3</v>
      </c>
      <c r="CK15" s="17">
        <v>163.90777</v>
      </c>
      <c r="CL15" s="17">
        <v>163.90777</v>
      </c>
      <c r="CM15" s="17">
        <v>1.3922300000000001</v>
      </c>
      <c r="CN15" s="17">
        <v>7.5</v>
      </c>
      <c r="CO15" s="17">
        <v>5.1333399999999996</v>
      </c>
      <c r="CP15" s="17">
        <v>5.1333399999999996</v>
      </c>
      <c r="CQ15" s="17">
        <v>2.36666</v>
      </c>
      <c r="CR15" s="17">
        <v>5.7</v>
      </c>
      <c r="CS15" s="17">
        <v>2.8177599999999998</v>
      </c>
      <c r="CT15" s="17">
        <v>2.8177599999999998</v>
      </c>
      <c r="CU15" s="17">
        <v>2.8822399999999999</v>
      </c>
      <c r="CV15" s="17">
        <v>5.6</v>
      </c>
      <c r="CW15" s="17"/>
      <c r="CX15" s="17">
        <v>5.6</v>
      </c>
      <c r="CY15" s="17">
        <v>0</v>
      </c>
      <c r="CZ15" s="17">
        <v>6.9</v>
      </c>
      <c r="DA15" s="17">
        <v>6.8787000000000003</v>
      </c>
      <c r="DB15" s="17">
        <v>6.8787000000000003</v>
      </c>
      <c r="DC15" s="17">
        <v>2.1299999999999999E-2</v>
      </c>
      <c r="DD15" s="17">
        <v>11.8</v>
      </c>
      <c r="DE15" s="17">
        <v>14.919420000000001</v>
      </c>
      <c r="DF15" s="17">
        <v>14.919420000000001</v>
      </c>
      <c r="DG15" s="17">
        <v>-3.1194199999999999</v>
      </c>
      <c r="DH15" s="17">
        <v>60.4</v>
      </c>
      <c r="DI15" s="17">
        <v>86.951970000000003</v>
      </c>
      <c r="DJ15" s="17">
        <v>88.858469999999997</v>
      </c>
      <c r="DK15" s="17">
        <v>-28.458469999999998</v>
      </c>
      <c r="DL15" s="17"/>
      <c r="DM15" s="17"/>
      <c r="DN15" s="17"/>
      <c r="DO15" s="17">
        <v>0</v>
      </c>
      <c r="DP15" s="17"/>
      <c r="DQ15" s="17"/>
      <c r="DR15" s="17"/>
      <c r="DS15" s="17">
        <v>0</v>
      </c>
      <c r="DT15" s="17"/>
      <c r="DU15" s="17"/>
      <c r="DV15" s="17"/>
      <c r="DW15" s="17">
        <v>0</v>
      </c>
      <c r="DX15" s="17"/>
      <c r="DY15" s="17"/>
      <c r="DZ15" s="17"/>
      <c r="EA15" s="17">
        <v>0</v>
      </c>
      <c r="EB15" s="17">
        <v>110.7</v>
      </c>
      <c r="EC15" s="17">
        <v>112.35728</v>
      </c>
      <c r="ED15" s="17">
        <v>112.35728</v>
      </c>
      <c r="EE15" s="17">
        <v>-1.6572800000000001</v>
      </c>
      <c r="EF15" s="17">
        <v>88.7</v>
      </c>
      <c r="EG15" s="17">
        <v>102.23141</v>
      </c>
      <c r="EH15" s="17">
        <v>155.58741000000001</v>
      </c>
      <c r="EI15" s="17">
        <v>-66.887410000000003</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51.9</v>
      </c>
      <c r="FE15" s="17">
        <v>62.295389999999998</v>
      </c>
      <c r="FF15" s="17">
        <v>62.295389999999998</v>
      </c>
      <c r="FG15" s="17">
        <v>-10.395390000000001</v>
      </c>
      <c r="FH15" s="17">
        <v>151.30000000000001</v>
      </c>
      <c r="FI15" s="17">
        <v>151.21556000000001</v>
      </c>
      <c r="FJ15" s="17">
        <v>151.21556000000001</v>
      </c>
      <c r="FK15" s="17">
        <v>8.4440000000000001E-2</v>
      </c>
      <c r="FL15" s="17">
        <v>25.2</v>
      </c>
      <c r="FM15" s="17">
        <v>27.328309999999998</v>
      </c>
      <c r="FN15" s="17">
        <v>27.328309999999998</v>
      </c>
      <c r="FO15" s="17">
        <v>-2.1283099999999999</v>
      </c>
      <c r="FP15" s="17">
        <v>17.8</v>
      </c>
      <c r="FQ15" s="17">
        <v>18.088999999999999</v>
      </c>
      <c r="FR15" s="17">
        <v>18.088999999999999</v>
      </c>
      <c r="FS15" s="17">
        <v>-0.28899999999999998</v>
      </c>
      <c r="FT15" s="17">
        <v>18.8</v>
      </c>
      <c r="FU15" s="17">
        <v>17.96116</v>
      </c>
      <c r="FV15" s="17">
        <v>17.96116</v>
      </c>
      <c r="FW15" s="17">
        <v>0.83884000000000003</v>
      </c>
      <c r="FX15" s="17">
        <v>90</v>
      </c>
      <c r="FY15" s="17">
        <v>87.68835</v>
      </c>
      <c r="FZ15" s="17">
        <v>87.68835</v>
      </c>
      <c r="GA15" s="17">
        <v>2.3116500000000002</v>
      </c>
      <c r="GB15" s="17"/>
      <c r="GC15" s="17"/>
      <c r="GD15" s="17"/>
      <c r="GE15" s="17">
        <v>0</v>
      </c>
      <c r="GF15" s="17"/>
      <c r="GG15" s="17"/>
      <c r="GH15" s="17"/>
      <c r="GI15" s="17">
        <v>0</v>
      </c>
      <c r="GJ15" s="17"/>
      <c r="GK15" s="17"/>
      <c r="GL15" s="17"/>
      <c r="GM15" s="17">
        <v>0</v>
      </c>
      <c r="GN15" s="17">
        <v>107.8</v>
      </c>
      <c r="GO15" s="17">
        <v>110.37475999999999</v>
      </c>
      <c r="GP15" s="17">
        <v>110.37475999999999</v>
      </c>
      <c r="GQ15" s="17">
        <v>-2.5747599999999999</v>
      </c>
      <c r="GR15" s="17">
        <v>7.5</v>
      </c>
      <c r="GS15" s="17">
        <v>7.9823300000000001</v>
      </c>
      <c r="GT15" s="17">
        <v>7.9823300000000001</v>
      </c>
      <c r="GU15" s="17">
        <v>-0.48232999999999998</v>
      </c>
      <c r="GV15" s="17">
        <v>8.4</v>
      </c>
      <c r="GW15" s="17">
        <v>8.3742099999999997</v>
      </c>
      <c r="GX15" s="17">
        <v>8.3742099999999997</v>
      </c>
      <c r="GY15" s="17">
        <v>2.579E-2</v>
      </c>
      <c r="GZ15" s="17">
        <v>35.200000000000003</v>
      </c>
      <c r="HA15" s="17">
        <v>35.369050000000001</v>
      </c>
      <c r="HB15" s="17">
        <v>35.37171</v>
      </c>
      <c r="HC15" s="17">
        <v>-0.17171</v>
      </c>
      <c r="HD15" s="17">
        <v>42</v>
      </c>
      <c r="HE15" s="17">
        <v>36.252429999999997</v>
      </c>
      <c r="HF15" s="17">
        <v>36.252429999999997</v>
      </c>
      <c r="HG15" s="17">
        <v>5.7475699999999996</v>
      </c>
      <c r="HH15" s="17">
        <v>2</v>
      </c>
      <c r="HI15" s="17">
        <v>1.97359</v>
      </c>
      <c r="HJ15" s="17">
        <v>1.97359</v>
      </c>
      <c r="HK15" s="17">
        <v>2.6409999999999999E-2</v>
      </c>
      <c r="HL15" s="17">
        <v>12</v>
      </c>
      <c r="HM15" s="17">
        <v>13.33126</v>
      </c>
      <c r="HN15" s="17">
        <v>13.33126</v>
      </c>
      <c r="HO15" s="17">
        <v>-1.3312600000000001</v>
      </c>
      <c r="HP15" s="17">
        <v>66.3</v>
      </c>
      <c r="HQ15" s="17">
        <v>65.376249999999999</v>
      </c>
      <c r="HR15" s="17">
        <v>83.682029999999997</v>
      </c>
      <c r="HS15" s="17">
        <v>-17.38203</v>
      </c>
      <c r="HT15" s="17"/>
      <c r="HU15" s="17"/>
      <c r="HV15" s="17"/>
      <c r="HW15" s="17">
        <v>0</v>
      </c>
      <c r="HX15" s="17"/>
      <c r="HY15" s="17"/>
      <c r="HZ15" s="17"/>
      <c r="IA15" s="17">
        <v>0</v>
      </c>
      <c r="IB15" s="17">
        <v>71.3</v>
      </c>
      <c r="IC15" s="17">
        <v>79.221180000000004</v>
      </c>
      <c r="ID15" s="17">
        <v>82.140720000000002</v>
      </c>
      <c r="IE15" s="17">
        <v>-10.840719999999999</v>
      </c>
      <c r="IF15" s="17"/>
      <c r="IG15" s="17"/>
      <c r="IH15" s="17"/>
      <c r="II15" s="17">
        <v>0</v>
      </c>
      <c r="IJ15" s="17">
        <v>60.5</v>
      </c>
      <c r="IK15" s="17"/>
      <c r="IL15" s="17">
        <v>60</v>
      </c>
      <c r="IM15" s="17">
        <v>0.5</v>
      </c>
      <c r="IN15" s="17">
        <v>0</v>
      </c>
      <c r="IO15" s="17"/>
      <c r="IP15" s="17"/>
      <c r="IQ15" s="17">
        <v>0</v>
      </c>
      <c r="IR15" s="17"/>
      <c r="IS15" s="17"/>
      <c r="IT15" s="17"/>
      <c r="IU15" s="17">
        <v>0</v>
      </c>
      <c r="IV15" s="17">
        <v>0</v>
      </c>
      <c r="IW15" s="17"/>
      <c r="IX15" s="17"/>
      <c r="IY15" s="17">
        <v>0</v>
      </c>
      <c r="IZ15" s="17"/>
      <c r="JA15" s="17"/>
      <c r="JB15" s="17"/>
      <c r="JC15" s="17">
        <v>0</v>
      </c>
      <c r="JD15" s="17">
        <v>90.7</v>
      </c>
      <c r="JE15" s="17">
        <v>101.93576</v>
      </c>
      <c r="JF15" s="17">
        <v>132.70938000000001</v>
      </c>
      <c r="JG15" s="17">
        <v>-42.00938</v>
      </c>
      <c r="JH15" s="17">
        <v>164.7</v>
      </c>
      <c r="JI15" s="17">
        <v>170.93996000000001</v>
      </c>
      <c r="JJ15" s="17">
        <v>185.37447</v>
      </c>
      <c r="JK15" s="17">
        <v>-20.674469999999999</v>
      </c>
      <c r="JL15" s="17">
        <v>164.8</v>
      </c>
      <c r="JM15" s="17">
        <v>170.93996000000001</v>
      </c>
      <c r="JN15" s="17">
        <v>185.37447</v>
      </c>
      <c r="JO15" s="17">
        <v>-20.574470000000002</v>
      </c>
      <c r="JP15" s="17">
        <v>164.4</v>
      </c>
      <c r="JQ15" s="17">
        <v>170.93996000000001</v>
      </c>
      <c r="JR15" s="17">
        <v>185.37447</v>
      </c>
      <c r="JS15" s="17">
        <v>-20.97447</v>
      </c>
      <c r="JT15" s="17">
        <v>246.4</v>
      </c>
      <c r="JU15" s="17">
        <v>257.17993999999999</v>
      </c>
      <c r="JV15" s="17">
        <v>278.89672999999999</v>
      </c>
      <c r="JW15" s="17">
        <v>-32.496729999999999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3.6</v>
      </c>
      <c r="LE15" s="17">
        <v>3.5665499999999999</v>
      </c>
      <c r="LF15" s="17">
        <v>3.5665499999999999</v>
      </c>
      <c r="LG15" s="17">
        <v>3.3450000000000001E-2</v>
      </c>
      <c r="LH15" s="17">
        <v>159.80000000000001</v>
      </c>
      <c r="LI15" s="17">
        <v>204.70853</v>
      </c>
      <c r="LJ15" s="17">
        <v>197.33322000000001</v>
      </c>
      <c r="LK15" s="17">
        <v>-37.53322</v>
      </c>
      <c r="LL15" s="17">
        <v>91.6</v>
      </c>
      <c r="LM15" s="17">
        <v>66.558629999999994</v>
      </c>
      <c r="LN15" s="17">
        <v>95.470969999999994</v>
      </c>
      <c r="LO15" s="17">
        <v>-3.8709699999999998</v>
      </c>
      <c r="LP15" s="17">
        <v>63.8</v>
      </c>
      <c r="LQ15" s="17">
        <v>67.133979999999994</v>
      </c>
      <c r="LR15" s="17">
        <v>67.133979999999994</v>
      </c>
      <c r="LS15" s="17">
        <v>-3.3339799999999999</v>
      </c>
      <c r="LT15" s="17">
        <v>48</v>
      </c>
      <c r="LU15" s="17">
        <v>48.413229999999999</v>
      </c>
      <c r="LV15" s="17">
        <v>48.413229999999999</v>
      </c>
      <c r="LW15" s="17">
        <v>-0.41322999999999999</v>
      </c>
      <c r="LX15" s="17">
        <v>30</v>
      </c>
      <c r="LY15" s="17">
        <v>29.951460000000001</v>
      </c>
      <c r="LZ15" s="17">
        <v>29.951460000000001</v>
      </c>
      <c r="MA15" s="17">
        <v>4.854E-2</v>
      </c>
      <c r="MB15" s="17"/>
      <c r="MC15" s="17"/>
      <c r="MD15" s="17"/>
      <c r="ME15" s="17">
        <v>0</v>
      </c>
      <c r="MF15" s="17"/>
      <c r="MG15" s="17"/>
      <c r="MH15" s="17"/>
      <c r="MI15" s="17">
        <v>0</v>
      </c>
      <c r="MJ15" s="17"/>
      <c r="MK15" s="17"/>
      <c r="ML15" s="17"/>
      <c r="MM15" s="17">
        <v>0</v>
      </c>
      <c r="MN15" s="17">
        <v>0</v>
      </c>
      <c r="MO15" s="17"/>
      <c r="MP15" s="17"/>
      <c r="MQ15" s="17">
        <v>0</v>
      </c>
      <c r="MR15" s="17">
        <v>0</v>
      </c>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216.8</v>
      </c>
      <c r="NU15" s="17">
        <v>206.29037</v>
      </c>
      <c r="NV15" s="17">
        <v>206.29038</v>
      </c>
      <c r="NW15" s="17">
        <v>10.50962</v>
      </c>
      <c r="NX15" s="17">
        <v>104</v>
      </c>
      <c r="NY15" s="17">
        <v>103.45493</v>
      </c>
      <c r="NZ15" s="17">
        <v>103.45493</v>
      </c>
      <c r="OA15" s="17">
        <v>0.54507000000000005</v>
      </c>
      <c r="OB15" s="17">
        <v>0</v>
      </c>
      <c r="OC15" s="17"/>
      <c r="OD15" s="17"/>
      <c r="OE15" s="17">
        <v>0</v>
      </c>
      <c r="OF15" s="17">
        <v>63.2</v>
      </c>
      <c r="OG15" s="17">
        <v>43.6</v>
      </c>
      <c r="OH15" s="17">
        <v>77.281999999999996</v>
      </c>
      <c r="OI15" s="17">
        <v>-14.082000000000001</v>
      </c>
      <c r="OJ15" s="17">
        <v>0</v>
      </c>
      <c r="OK15" s="17"/>
      <c r="OL15" s="17"/>
      <c r="OM15" s="17">
        <v>0</v>
      </c>
      <c r="ON15" s="17">
        <v>8.5</v>
      </c>
      <c r="OO15" s="17">
        <v>9.9260000000000002</v>
      </c>
      <c r="OP15" s="17">
        <v>9.9260000000000002</v>
      </c>
      <c r="OQ15" s="17">
        <v>-1.4259999999999999</v>
      </c>
      <c r="OR15" s="17">
        <v>0</v>
      </c>
      <c r="OS15" s="17"/>
      <c r="OT15" s="17"/>
      <c r="OU15" s="17">
        <v>0</v>
      </c>
      <c r="OV15" s="17">
        <v>18.2</v>
      </c>
      <c r="OW15" s="17">
        <v>20</v>
      </c>
      <c r="OX15" s="17">
        <v>17.475729999999999</v>
      </c>
      <c r="OY15" s="17">
        <v>0.72426999999999997</v>
      </c>
      <c r="OZ15" s="17">
        <v>20.7</v>
      </c>
      <c r="PA15" s="17">
        <v>19.417480000000001</v>
      </c>
      <c r="PB15" s="17">
        <v>19.417480000000001</v>
      </c>
      <c r="PC15" s="17">
        <v>1.2825200000000001</v>
      </c>
      <c r="PD15" s="17">
        <v>9.9</v>
      </c>
      <c r="PE15" s="17">
        <v>9.9830000000000005</v>
      </c>
      <c r="PF15" s="17">
        <v>9.9830000000000005</v>
      </c>
      <c r="PG15" s="17">
        <v>-8.3000000000000004E-2</v>
      </c>
      <c r="PH15" s="17">
        <v>5.4</v>
      </c>
      <c r="PI15" s="17"/>
      <c r="PJ15" s="17"/>
      <c r="PK15" s="17">
        <v>5.4</v>
      </c>
      <c r="PL15" s="17">
        <v>0</v>
      </c>
      <c r="PM15" s="17"/>
      <c r="PN15" s="17"/>
      <c r="PO15" s="17">
        <v>0</v>
      </c>
      <c r="PP15" s="17">
        <v>1.2</v>
      </c>
      <c r="PQ15" s="17">
        <v>1</v>
      </c>
      <c r="PR15" s="17">
        <v>1</v>
      </c>
      <c r="PS15" s="17">
        <v>0.2</v>
      </c>
      <c r="PT15" s="17">
        <v>2.1</v>
      </c>
      <c r="PU15" s="17">
        <v>3.5</v>
      </c>
      <c r="PV15" s="17">
        <v>3.5</v>
      </c>
      <c r="PW15" s="17">
        <v>-1.4</v>
      </c>
      <c r="PX15" s="17">
        <v>2.8</v>
      </c>
      <c r="PY15" s="17">
        <v>4.4000000000000004</v>
      </c>
      <c r="PZ15" s="17">
        <v>4.4000000000000004</v>
      </c>
      <c r="QA15" s="17">
        <v>-1.6</v>
      </c>
      <c r="QB15" s="17"/>
      <c r="QC15" s="17"/>
      <c r="QD15" s="17"/>
      <c r="QE15" s="17">
        <v>0</v>
      </c>
      <c r="QF15" s="17">
        <v>20</v>
      </c>
      <c r="QG15" s="17">
        <v>19.417480000000001</v>
      </c>
      <c r="QH15" s="17">
        <v>19.417480000000001</v>
      </c>
      <c r="QI15" s="17">
        <v>0.58252000000000004</v>
      </c>
      <c r="QJ15" s="17">
        <v>19</v>
      </c>
      <c r="QK15" s="17">
        <v>19</v>
      </c>
      <c r="QL15" s="17">
        <v>17.475729999999999</v>
      </c>
      <c r="QM15" s="17">
        <v>1.52427</v>
      </c>
      <c r="QN15" s="17">
        <v>3.6</v>
      </c>
      <c r="QO15" s="17">
        <v>3.5</v>
      </c>
      <c r="QP15" s="17">
        <v>3.5</v>
      </c>
      <c r="QQ15" s="17">
        <v>0.1</v>
      </c>
      <c r="QR15" s="17">
        <v>18.600000000000001</v>
      </c>
      <c r="QS15" s="17">
        <v>17.96116</v>
      </c>
      <c r="QT15" s="17">
        <v>17.96116</v>
      </c>
      <c r="QU15" s="17">
        <v>0.63883999999999996</v>
      </c>
      <c r="QV15" s="17">
        <v>0</v>
      </c>
      <c r="QW15" s="17"/>
      <c r="QX15" s="17"/>
      <c r="QY15" s="17">
        <v>0</v>
      </c>
      <c r="QZ15" s="17">
        <v>0</v>
      </c>
      <c r="RA15" s="17"/>
      <c r="RB15" s="17"/>
      <c r="RC15" s="17">
        <v>0</v>
      </c>
      <c r="RD15" s="17">
        <v>19.8</v>
      </c>
      <c r="RE15" s="17">
        <v>12.1</v>
      </c>
      <c r="RF15" s="17">
        <v>18.079000000000001</v>
      </c>
      <c r="RG15" s="17">
        <v>1.7210000000000001</v>
      </c>
      <c r="RH15" s="17">
        <v>55.8</v>
      </c>
      <c r="RI15" s="17">
        <v>42.2</v>
      </c>
      <c r="RJ15" s="17">
        <v>46.158000000000001</v>
      </c>
      <c r="RK15" s="17">
        <v>9.6419999999999995</v>
      </c>
      <c r="RL15" s="17">
        <v>0</v>
      </c>
      <c r="RM15" s="17"/>
      <c r="RN15" s="17"/>
      <c r="RO15" s="17">
        <v>0</v>
      </c>
      <c r="RP15" s="17">
        <v>3.1</v>
      </c>
      <c r="RQ15" s="17">
        <v>2.7989999999999999</v>
      </c>
      <c r="RR15" s="17">
        <v>2.7989999999999999</v>
      </c>
      <c r="RS15" s="17">
        <v>0.30099999999999999</v>
      </c>
      <c r="RT15" s="17">
        <v>17.399999999999999</v>
      </c>
      <c r="RU15" s="17">
        <v>18.324470000000002</v>
      </c>
      <c r="RV15" s="17">
        <v>18.999790000000001</v>
      </c>
      <c r="RW15" s="17">
        <v>-1.59979</v>
      </c>
      <c r="RX15" s="17">
        <v>2.2999999999999998</v>
      </c>
      <c r="RY15" s="17">
        <v>2</v>
      </c>
      <c r="RZ15" s="17">
        <v>2</v>
      </c>
      <c r="SA15" s="17">
        <v>0.3</v>
      </c>
      <c r="SB15" s="17"/>
      <c r="SC15" s="17"/>
      <c r="SD15" s="17">
        <v>0.4</v>
      </c>
      <c r="SE15" s="17">
        <v>-0.4</v>
      </c>
      <c r="SF15" s="17">
        <v>10.8</v>
      </c>
      <c r="SG15" s="17">
        <v>10.49</v>
      </c>
      <c r="SH15" s="17">
        <v>10.49</v>
      </c>
      <c r="SI15" s="17">
        <v>0.31</v>
      </c>
      <c r="SJ15" s="17">
        <v>6.8</v>
      </c>
      <c r="SK15" s="17">
        <v>7.1</v>
      </c>
      <c r="SL15" s="17">
        <v>7.1</v>
      </c>
      <c r="SM15" s="17">
        <v>-0.3</v>
      </c>
      <c r="SN15" s="17">
        <v>10.9</v>
      </c>
      <c r="SO15" s="17">
        <v>11</v>
      </c>
      <c r="SP15" s="17">
        <v>15.53398</v>
      </c>
      <c r="SQ15" s="17">
        <v>-4.6339800000000002</v>
      </c>
      <c r="SR15" s="17">
        <v>15.4</v>
      </c>
      <c r="SS15" s="17">
        <v>16</v>
      </c>
      <c r="ST15" s="17">
        <v>19.417480000000001</v>
      </c>
      <c r="SU15" s="17">
        <v>-4.0174799999999999</v>
      </c>
      <c r="SV15" s="17">
        <v>15.6</v>
      </c>
      <c r="SW15" s="17">
        <v>16.69903</v>
      </c>
      <c r="SX15" s="17">
        <v>16.69903</v>
      </c>
      <c r="SY15" s="17">
        <v>-1.09903</v>
      </c>
      <c r="SZ15" s="17">
        <v>16.399999999999999</v>
      </c>
      <c r="TA15" s="17">
        <v>21.212</v>
      </c>
      <c r="TB15" s="17">
        <v>21.212</v>
      </c>
      <c r="TC15" s="17">
        <v>-4.8120000000000003</v>
      </c>
      <c r="TD15" s="17">
        <v>24.4</v>
      </c>
      <c r="TE15" s="17">
        <v>21.658999999999999</v>
      </c>
      <c r="TF15" s="17">
        <v>21.658999999999999</v>
      </c>
      <c r="TG15" s="17">
        <v>2.7410000000000001</v>
      </c>
      <c r="TH15" s="17">
        <v>0</v>
      </c>
      <c r="TI15" s="17"/>
      <c r="TJ15" s="17"/>
      <c r="TK15" s="17">
        <v>0</v>
      </c>
      <c r="TL15" s="17">
        <v>15.5</v>
      </c>
      <c r="TM15" s="17">
        <v>55.9</v>
      </c>
      <c r="TN15" s="17">
        <v>26.966000000000001</v>
      </c>
      <c r="TO15" s="17">
        <v>-11.465999999999999</v>
      </c>
      <c r="TP15" s="17">
        <v>28.7</v>
      </c>
      <c r="TQ15" s="17">
        <v>72.8</v>
      </c>
      <c r="TR15" s="17">
        <v>52.764000000000003</v>
      </c>
      <c r="TS15" s="17">
        <v>-24.064</v>
      </c>
      <c r="TT15" s="17">
        <v>1</v>
      </c>
      <c r="TU15" s="17">
        <v>2.4</v>
      </c>
      <c r="TV15" s="17">
        <v>0.91200000000000003</v>
      </c>
      <c r="TW15" s="17">
        <v>8.7999999999999995E-2</v>
      </c>
      <c r="TX15" s="17">
        <v>0.4</v>
      </c>
      <c r="TY15" s="17">
        <v>1.06</v>
      </c>
      <c r="TZ15" s="17">
        <v>1.06</v>
      </c>
      <c r="UA15" s="17">
        <v>-0.66</v>
      </c>
      <c r="UB15" s="17">
        <v>19.100000000000001</v>
      </c>
      <c r="UC15" s="17">
        <v>20.388349999999999</v>
      </c>
      <c r="UD15" s="17">
        <v>20.388349999999999</v>
      </c>
      <c r="UE15" s="17">
        <v>-1.2883500000000001</v>
      </c>
      <c r="UF15" s="17">
        <v>7.6</v>
      </c>
      <c r="UG15" s="17">
        <v>8</v>
      </c>
      <c r="UH15" s="17">
        <v>8</v>
      </c>
      <c r="UI15" s="17">
        <v>-0.4</v>
      </c>
      <c r="UJ15" s="17">
        <v>6.7</v>
      </c>
      <c r="UK15" s="17">
        <v>6.9</v>
      </c>
      <c r="UL15" s="17">
        <v>6.9</v>
      </c>
      <c r="UM15" s="17">
        <v>-0.2</v>
      </c>
      <c r="UN15" s="17">
        <v>20.399999999999999</v>
      </c>
      <c r="UO15" s="17">
        <v>20</v>
      </c>
      <c r="UP15" s="17">
        <v>9.9029100000000003</v>
      </c>
      <c r="UQ15" s="17">
        <v>10.49709</v>
      </c>
      <c r="UR15" s="17">
        <v>20.399999999999999</v>
      </c>
      <c r="US15" s="17">
        <v>20</v>
      </c>
      <c r="UT15" s="17">
        <v>9.9029100000000003</v>
      </c>
      <c r="UU15" s="17">
        <v>10.49709</v>
      </c>
      <c r="UV15" s="17">
        <v>20</v>
      </c>
      <c r="UW15" s="17">
        <v>20</v>
      </c>
      <c r="UX15" s="17">
        <v>10</v>
      </c>
      <c r="UY15" s="17">
        <v>10</v>
      </c>
      <c r="UZ15" s="17">
        <v>9.1</v>
      </c>
      <c r="VA15" s="17">
        <v>5.7359999999999998</v>
      </c>
      <c r="VB15" s="17">
        <v>5.7359999999999998</v>
      </c>
      <c r="VC15" s="17">
        <v>3.3639999999999999</v>
      </c>
      <c r="VD15" s="17">
        <v>0</v>
      </c>
      <c r="VE15" s="17"/>
      <c r="VF15" s="17"/>
      <c r="VG15" s="17">
        <v>0</v>
      </c>
      <c r="VH15" s="17">
        <v>0</v>
      </c>
      <c r="VI15" s="17"/>
      <c r="VJ15" s="17"/>
      <c r="VK15" s="17">
        <v>0</v>
      </c>
      <c r="VL15" s="17">
        <v>0</v>
      </c>
      <c r="VM15" s="17"/>
      <c r="VN15" s="17"/>
      <c r="VO15" s="17">
        <v>0</v>
      </c>
      <c r="VP15" s="17">
        <v>0.6</v>
      </c>
      <c r="VQ15" s="17">
        <v>0.6</v>
      </c>
      <c r="VR15" s="17">
        <v>0.6</v>
      </c>
      <c r="VS15" s="17">
        <v>0</v>
      </c>
      <c r="VT15" s="17">
        <v>60.4</v>
      </c>
      <c r="VU15" s="17">
        <v>46.7</v>
      </c>
      <c r="VV15" s="17">
        <v>32.838000000000001</v>
      </c>
      <c r="VW15" s="17">
        <v>27.562000000000001</v>
      </c>
      <c r="VX15" s="17">
        <v>53.5</v>
      </c>
      <c r="VY15" s="17">
        <v>39.1</v>
      </c>
      <c r="VZ15" s="17">
        <v>27.452000000000002</v>
      </c>
      <c r="WA15" s="17">
        <v>26.047999999999998</v>
      </c>
      <c r="WB15" s="17">
        <v>0</v>
      </c>
      <c r="WC15" s="17"/>
      <c r="WD15" s="17"/>
      <c r="WE15" s="17">
        <v>0</v>
      </c>
      <c r="WF15" s="17">
        <v>1.1000000000000001</v>
      </c>
      <c r="WG15" s="17">
        <v>1.4490000000000001</v>
      </c>
      <c r="WH15" s="17">
        <v>1.4490000000000001</v>
      </c>
      <c r="WI15" s="17">
        <v>-0.34899999999999998</v>
      </c>
      <c r="WJ15" s="17">
        <v>1.1000000000000001</v>
      </c>
      <c r="WK15" s="17">
        <v>1.2</v>
      </c>
      <c r="WL15" s="17">
        <v>1.2</v>
      </c>
      <c r="WM15" s="17">
        <v>-0.1</v>
      </c>
      <c r="WN15" s="17">
        <v>1.8</v>
      </c>
      <c r="WO15" s="17">
        <v>2.4</v>
      </c>
      <c r="WP15" s="17">
        <v>2.4</v>
      </c>
      <c r="WQ15" s="17">
        <v>-0.6</v>
      </c>
      <c r="WR15" s="17">
        <v>1</v>
      </c>
      <c r="WS15" s="17">
        <v>1.4</v>
      </c>
      <c r="WT15" s="17">
        <v>1.4</v>
      </c>
      <c r="WU15" s="17">
        <v>-0.4</v>
      </c>
      <c r="WV15" s="17">
        <v>0</v>
      </c>
      <c r="WW15" s="17"/>
      <c r="WX15" s="17"/>
      <c r="WY15" s="17">
        <v>0</v>
      </c>
      <c r="WZ15" s="17">
        <v>6.3</v>
      </c>
      <c r="XA15" s="17">
        <v>6.2</v>
      </c>
      <c r="XB15" s="17">
        <v>6.2</v>
      </c>
      <c r="XC15" s="17">
        <v>0.1</v>
      </c>
      <c r="XD15" s="17">
        <v>18.600000000000001</v>
      </c>
      <c r="XE15" s="17">
        <v>18.4466</v>
      </c>
      <c r="XF15" s="17">
        <v>18.4466</v>
      </c>
      <c r="XG15" s="17">
        <v>0.15340000000000001</v>
      </c>
      <c r="XH15" s="17">
        <v>8.9</v>
      </c>
      <c r="XI15" s="17">
        <v>10.8</v>
      </c>
      <c r="XJ15" s="17">
        <v>10.8</v>
      </c>
      <c r="XK15" s="17">
        <v>-1.9</v>
      </c>
      <c r="XL15" s="17">
        <v>27</v>
      </c>
      <c r="XM15" s="17">
        <v>29</v>
      </c>
      <c r="XN15" s="17">
        <v>29</v>
      </c>
      <c r="XO15" s="17">
        <v>-2</v>
      </c>
      <c r="XP15" s="17">
        <v>34</v>
      </c>
      <c r="XQ15" s="17">
        <v>29</v>
      </c>
      <c r="XR15" s="17">
        <v>29</v>
      </c>
      <c r="XS15" s="17">
        <v>5</v>
      </c>
      <c r="XT15" s="17"/>
      <c r="XU15" s="17"/>
      <c r="XV15" s="17"/>
      <c r="XW15" s="17">
        <v>0</v>
      </c>
      <c r="XX15" s="17">
        <v>19.399999999999999</v>
      </c>
      <c r="XY15" s="17">
        <v>20.39</v>
      </c>
      <c r="XZ15" s="17">
        <v>20.39</v>
      </c>
      <c r="YA15" s="17">
        <v>-0.99</v>
      </c>
      <c r="YB15" s="17">
        <v>6.3</v>
      </c>
      <c r="YC15" s="17">
        <v>7.97</v>
      </c>
      <c r="YD15" s="17">
        <v>7.97</v>
      </c>
      <c r="YE15" s="17">
        <v>-1.67</v>
      </c>
      <c r="YF15" s="17">
        <v>11.1</v>
      </c>
      <c r="YG15" s="17">
        <v>11</v>
      </c>
      <c r="YH15" s="17">
        <v>11</v>
      </c>
      <c r="YI15" s="17">
        <v>0.1</v>
      </c>
    </row>
    <row r="16" spans="1:659" ht="24" customHeight="1" x14ac:dyDescent="0.3">
      <c r="A16" s="1"/>
      <c r="B16" s="18" t="s">
        <v>46</v>
      </c>
      <c r="C16" s="18" t="s">
        <v>733</v>
      </c>
      <c r="D16" s="19">
        <v>201.1</v>
      </c>
      <c r="E16" s="19">
        <v>203.20388</v>
      </c>
      <c r="F16" s="19">
        <v>203.20388</v>
      </c>
      <c r="G16" s="19">
        <v>-2.1038800000000002</v>
      </c>
      <c r="H16" s="19">
        <v>603.69000000000005</v>
      </c>
      <c r="I16" s="19">
        <v>596.34580000000005</v>
      </c>
      <c r="J16" s="19">
        <v>596.34580000000005</v>
      </c>
      <c r="K16" s="19">
        <v>7.3441999999999998</v>
      </c>
      <c r="L16" s="19">
        <v>205.29</v>
      </c>
      <c r="M16" s="19">
        <v>194.00189</v>
      </c>
      <c r="N16" s="19">
        <v>194.00189</v>
      </c>
      <c r="O16" s="19">
        <v>11.28811</v>
      </c>
      <c r="P16" s="19"/>
      <c r="Q16" s="19"/>
      <c r="R16" s="19"/>
      <c r="S16" s="19">
        <v>0</v>
      </c>
      <c r="T16" s="19"/>
      <c r="U16" s="19"/>
      <c r="V16" s="19"/>
      <c r="W16" s="19">
        <v>0</v>
      </c>
      <c r="X16" s="19">
        <v>89.3</v>
      </c>
      <c r="Y16" s="19">
        <v>91.778639999999996</v>
      </c>
      <c r="Z16" s="19">
        <v>91.778639999999996</v>
      </c>
      <c r="AA16" s="19">
        <v>-2.47864</v>
      </c>
      <c r="AB16" s="19"/>
      <c r="AC16" s="19"/>
      <c r="AD16" s="19"/>
      <c r="AE16" s="19">
        <v>0</v>
      </c>
      <c r="AF16" s="19"/>
      <c r="AG16" s="19"/>
      <c r="AH16" s="19"/>
      <c r="AI16" s="19">
        <v>0</v>
      </c>
      <c r="AJ16" s="19"/>
      <c r="AK16" s="19"/>
      <c r="AL16" s="19"/>
      <c r="AM16" s="19">
        <v>0</v>
      </c>
      <c r="AN16" s="19">
        <v>145.69999999999999</v>
      </c>
      <c r="AO16" s="19">
        <v>135.58385999999999</v>
      </c>
      <c r="AP16" s="19">
        <v>163.14492999999999</v>
      </c>
      <c r="AQ16" s="19">
        <v>-17.444929999999999</v>
      </c>
      <c r="AR16" s="19">
        <v>145.6</v>
      </c>
      <c r="AS16" s="19">
        <v>135.58385999999999</v>
      </c>
      <c r="AT16" s="19">
        <v>163.14492999999999</v>
      </c>
      <c r="AU16" s="19">
        <v>-17.544930000000001</v>
      </c>
      <c r="AV16" s="19">
        <v>145.5</v>
      </c>
      <c r="AW16" s="19">
        <v>135.58385999999999</v>
      </c>
      <c r="AX16" s="19">
        <v>163.14492999999999</v>
      </c>
      <c r="AY16" s="19">
        <v>-17.644929999999999</v>
      </c>
      <c r="AZ16" s="19">
        <v>241.3</v>
      </c>
      <c r="BA16" s="19">
        <v>203.98652999999999</v>
      </c>
      <c r="BB16" s="19">
        <v>245.45229</v>
      </c>
      <c r="BC16" s="19">
        <v>-4.1522899999999998</v>
      </c>
      <c r="BD16" s="19">
        <v>0</v>
      </c>
      <c r="BE16" s="19"/>
      <c r="BF16" s="19"/>
      <c r="BG16" s="19">
        <v>0</v>
      </c>
      <c r="BH16" s="19"/>
      <c r="BI16" s="19"/>
      <c r="BJ16" s="19"/>
      <c r="BK16" s="19">
        <v>0</v>
      </c>
      <c r="BL16" s="19">
        <v>376.4</v>
      </c>
      <c r="BM16" s="19">
        <v>381.37268999999998</v>
      </c>
      <c r="BN16" s="19">
        <v>381.37279000000001</v>
      </c>
      <c r="BO16" s="19">
        <v>-4.9727899999999998</v>
      </c>
      <c r="BP16" s="19">
        <v>5.8</v>
      </c>
      <c r="BQ16" s="19">
        <v>6.9054200000000003</v>
      </c>
      <c r="BR16" s="19">
        <v>3.4527100000000002</v>
      </c>
      <c r="BS16" s="19">
        <v>2.3472900000000001</v>
      </c>
      <c r="BT16" s="19"/>
      <c r="BU16" s="19"/>
      <c r="BV16" s="19"/>
      <c r="BW16" s="19">
        <v>0</v>
      </c>
      <c r="BX16" s="19"/>
      <c r="BY16" s="19"/>
      <c r="BZ16" s="19"/>
      <c r="CA16" s="19">
        <v>0</v>
      </c>
      <c r="CB16" s="19"/>
      <c r="CC16" s="19"/>
      <c r="CD16" s="19"/>
      <c r="CE16" s="19">
        <v>0</v>
      </c>
      <c r="CF16" s="19"/>
      <c r="CG16" s="19"/>
      <c r="CH16" s="19"/>
      <c r="CI16" s="19">
        <v>0</v>
      </c>
      <c r="CJ16" s="19">
        <v>165.8</v>
      </c>
      <c r="CK16" s="19">
        <v>163.90777</v>
      </c>
      <c r="CL16" s="19">
        <v>163.90777</v>
      </c>
      <c r="CM16" s="19">
        <v>1.8922300000000001</v>
      </c>
      <c r="CN16" s="19">
        <v>7.4</v>
      </c>
      <c r="CO16" s="19">
        <v>5.1333399999999996</v>
      </c>
      <c r="CP16" s="19">
        <v>5.1333399999999996</v>
      </c>
      <c r="CQ16" s="19">
        <v>2.2666599999999999</v>
      </c>
      <c r="CR16" s="19">
        <v>5.7</v>
      </c>
      <c r="CS16" s="19">
        <v>2.8177599999999998</v>
      </c>
      <c r="CT16" s="19">
        <v>2.8177599999999998</v>
      </c>
      <c r="CU16" s="19">
        <v>2.8822399999999999</v>
      </c>
      <c r="CV16" s="19">
        <v>5.6</v>
      </c>
      <c r="CW16" s="19"/>
      <c r="CX16" s="19">
        <v>5.6</v>
      </c>
      <c r="CY16" s="19">
        <v>0</v>
      </c>
      <c r="CZ16" s="19">
        <v>6.9</v>
      </c>
      <c r="DA16" s="19">
        <v>6.8787000000000003</v>
      </c>
      <c r="DB16" s="19">
        <v>6.8787000000000003</v>
      </c>
      <c r="DC16" s="19">
        <v>2.1299999999999999E-2</v>
      </c>
      <c r="DD16" s="19">
        <v>11.8</v>
      </c>
      <c r="DE16" s="19">
        <v>14.919420000000001</v>
      </c>
      <c r="DF16" s="19">
        <v>14.919420000000001</v>
      </c>
      <c r="DG16" s="19">
        <v>-3.1194199999999999</v>
      </c>
      <c r="DH16" s="19">
        <v>60.3</v>
      </c>
      <c r="DI16" s="19">
        <v>85.168099999999995</v>
      </c>
      <c r="DJ16" s="19">
        <v>85.497110000000006</v>
      </c>
      <c r="DK16" s="19">
        <v>-25.197109999999999</v>
      </c>
      <c r="DL16" s="19"/>
      <c r="DM16" s="19"/>
      <c r="DN16" s="19"/>
      <c r="DO16" s="19">
        <v>0</v>
      </c>
      <c r="DP16" s="19"/>
      <c r="DQ16" s="19"/>
      <c r="DR16" s="19"/>
      <c r="DS16" s="19">
        <v>0</v>
      </c>
      <c r="DT16" s="19"/>
      <c r="DU16" s="19"/>
      <c r="DV16" s="19"/>
      <c r="DW16" s="19">
        <v>0</v>
      </c>
      <c r="DX16" s="19"/>
      <c r="DY16" s="19"/>
      <c r="DZ16" s="19"/>
      <c r="EA16" s="19">
        <v>0</v>
      </c>
      <c r="EB16" s="19">
        <v>110.7</v>
      </c>
      <c r="EC16" s="19">
        <v>112.35728</v>
      </c>
      <c r="ED16" s="19">
        <v>112.35728</v>
      </c>
      <c r="EE16" s="19">
        <v>-1.6572800000000001</v>
      </c>
      <c r="EF16" s="19">
        <v>88.8</v>
      </c>
      <c r="EG16" s="19">
        <v>96.255319999999998</v>
      </c>
      <c r="EH16" s="19">
        <v>144.81766999999999</v>
      </c>
      <c r="EI16" s="19">
        <v>-56.017670000000003</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51.5</v>
      </c>
      <c r="FE16" s="19">
        <v>62.295389999999998</v>
      </c>
      <c r="FF16" s="19">
        <v>62.295389999999998</v>
      </c>
      <c r="FG16" s="19">
        <v>-10.795389999999999</v>
      </c>
      <c r="FH16" s="19">
        <v>151.19999999999999</v>
      </c>
      <c r="FI16" s="19">
        <v>151.21556000000001</v>
      </c>
      <c r="FJ16" s="19">
        <v>151.21556000000001</v>
      </c>
      <c r="FK16" s="19">
        <v>-1.5559999999999999E-2</v>
      </c>
      <c r="FL16" s="19">
        <v>28.6</v>
      </c>
      <c r="FM16" s="19">
        <v>27.328309999999998</v>
      </c>
      <c r="FN16" s="19">
        <v>27.328309999999998</v>
      </c>
      <c r="FO16" s="19">
        <v>1.27169</v>
      </c>
      <c r="FP16" s="19">
        <v>17.8</v>
      </c>
      <c r="FQ16" s="19">
        <v>18.088999999999999</v>
      </c>
      <c r="FR16" s="19">
        <v>18.088999999999999</v>
      </c>
      <c r="FS16" s="19">
        <v>-0.28899999999999998</v>
      </c>
      <c r="FT16" s="19">
        <v>18.8</v>
      </c>
      <c r="FU16" s="19">
        <v>17.96116</v>
      </c>
      <c r="FV16" s="19">
        <v>17.96116</v>
      </c>
      <c r="FW16" s="19">
        <v>0.83884000000000003</v>
      </c>
      <c r="FX16" s="19">
        <v>89.9</v>
      </c>
      <c r="FY16" s="19">
        <v>87.68835</v>
      </c>
      <c r="FZ16" s="19">
        <v>87.68835</v>
      </c>
      <c r="GA16" s="19">
        <v>2.2116500000000001</v>
      </c>
      <c r="GB16" s="19"/>
      <c r="GC16" s="19"/>
      <c r="GD16" s="19"/>
      <c r="GE16" s="19">
        <v>0</v>
      </c>
      <c r="GF16" s="19"/>
      <c r="GG16" s="19"/>
      <c r="GH16" s="19"/>
      <c r="GI16" s="19">
        <v>0</v>
      </c>
      <c r="GJ16" s="19"/>
      <c r="GK16" s="19"/>
      <c r="GL16" s="19"/>
      <c r="GM16" s="19">
        <v>0</v>
      </c>
      <c r="GN16" s="19">
        <v>107.5</v>
      </c>
      <c r="GO16" s="19">
        <v>110.37475999999999</v>
      </c>
      <c r="GP16" s="19">
        <v>110.37475999999999</v>
      </c>
      <c r="GQ16" s="19">
        <v>-2.8747600000000002</v>
      </c>
      <c r="GR16" s="19">
        <v>7.5</v>
      </c>
      <c r="GS16" s="19">
        <v>7.9823300000000001</v>
      </c>
      <c r="GT16" s="19">
        <v>7.9823300000000001</v>
      </c>
      <c r="GU16" s="19">
        <v>-0.48232999999999998</v>
      </c>
      <c r="GV16" s="19">
        <v>8.4</v>
      </c>
      <c r="GW16" s="19">
        <v>8.3742099999999997</v>
      </c>
      <c r="GX16" s="19">
        <v>8.3742099999999997</v>
      </c>
      <c r="GY16" s="19">
        <v>2.579E-2</v>
      </c>
      <c r="GZ16" s="19">
        <v>32.200000000000003</v>
      </c>
      <c r="HA16" s="19">
        <v>33.052599999999998</v>
      </c>
      <c r="HB16" s="19">
        <v>35.371699999999997</v>
      </c>
      <c r="HC16" s="19">
        <v>-3.1717</v>
      </c>
      <c r="HD16" s="19">
        <v>41</v>
      </c>
      <c r="HE16" s="19">
        <v>36.252429999999997</v>
      </c>
      <c r="HF16" s="19">
        <v>36.252429999999997</v>
      </c>
      <c r="HG16" s="19">
        <v>4.7475699999999996</v>
      </c>
      <c r="HH16" s="19">
        <v>2</v>
      </c>
      <c r="HI16" s="19">
        <v>1.97359</v>
      </c>
      <c r="HJ16" s="19">
        <v>1.97359</v>
      </c>
      <c r="HK16" s="19">
        <v>2.6409999999999999E-2</v>
      </c>
      <c r="HL16" s="19">
        <v>11.8</v>
      </c>
      <c r="HM16" s="19">
        <v>13.33126</v>
      </c>
      <c r="HN16" s="19">
        <v>13.33126</v>
      </c>
      <c r="HO16" s="19">
        <v>-1.5312600000000001</v>
      </c>
      <c r="HP16" s="19">
        <v>64.400000000000006</v>
      </c>
      <c r="HQ16" s="19">
        <v>65.376249999999999</v>
      </c>
      <c r="HR16" s="19">
        <v>83.681600000000003</v>
      </c>
      <c r="HS16" s="19">
        <v>-19.281600000000001</v>
      </c>
      <c r="HT16" s="19"/>
      <c r="HU16" s="19"/>
      <c r="HV16" s="19"/>
      <c r="HW16" s="19">
        <v>0</v>
      </c>
      <c r="HX16" s="19"/>
      <c r="HY16" s="19"/>
      <c r="HZ16" s="19"/>
      <c r="IA16" s="19">
        <v>0</v>
      </c>
      <c r="IB16" s="19">
        <v>54.6</v>
      </c>
      <c r="IC16" s="19">
        <v>76.715109999999996</v>
      </c>
      <c r="ID16" s="19">
        <v>75.785030000000006</v>
      </c>
      <c r="IE16" s="19">
        <v>-21.185030000000001</v>
      </c>
      <c r="IF16" s="19"/>
      <c r="IG16" s="19"/>
      <c r="IH16" s="19"/>
      <c r="II16" s="19">
        <v>0</v>
      </c>
      <c r="IJ16" s="19">
        <v>60.1</v>
      </c>
      <c r="IK16" s="19"/>
      <c r="IL16" s="19">
        <v>60</v>
      </c>
      <c r="IM16" s="19">
        <v>0.1</v>
      </c>
      <c r="IN16" s="19">
        <v>0</v>
      </c>
      <c r="IO16" s="19"/>
      <c r="IP16" s="19"/>
      <c r="IQ16" s="19">
        <v>0</v>
      </c>
      <c r="IR16" s="19"/>
      <c r="IS16" s="19"/>
      <c r="IT16" s="19"/>
      <c r="IU16" s="19">
        <v>0</v>
      </c>
      <c r="IV16" s="19">
        <v>0</v>
      </c>
      <c r="IW16" s="19"/>
      <c r="IX16" s="19"/>
      <c r="IY16" s="19">
        <v>0</v>
      </c>
      <c r="IZ16" s="19"/>
      <c r="JA16" s="19"/>
      <c r="JB16" s="19"/>
      <c r="JC16" s="19">
        <v>0</v>
      </c>
      <c r="JD16" s="19">
        <v>90.4</v>
      </c>
      <c r="JE16" s="19">
        <v>101.93576</v>
      </c>
      <c r="JF16" s="19">
        <v>132.70938000000001</v>
      </c>
      <c r="JG16" s="19">
        <v>-42.309379999999997</v>
      </c>
      <c r="JH16" s="19">
        <v>171.1</v>
      </c>
      <c r="JI16" s="19">
        <v>170.93996000000001</v>
      </c>
      <c r="JJ16" s="19">
        <v>185.36337</v>
      </c>
      <c r="JK16" s="19">
        <v>-14.26337</v>
      </c>
      <c r="JL16" s="19">
        <v>170.8</v>
      </c>
      <c r="JM16" s="19">
        <v>170.93996000000001</v>
      </c>
      <c r="JN16" s="19">
        <v>185.36337</v>
      </c>
      <c r="JO16" s="19">
        <v>-14.563370000000001</v>
      </c>
      <c r="JP16" s="19">
        <v>170.9</v>
      </c>
      <c r="JQ16" s="19">
        <v>170.93996000000001</v>
      </c>
      <c r="JR16" s="19">
        <v>185.36337</v>
      </c>
      <c r="JS16" s="19">
        <v>-14.463369999999999</v>
      </c>
      <c r="JT16" s="19">
        <v>256.5</v>
      </c>
      <c r="JU16" s="19">
        <v>257.17993999999999</v>
      </c>
      <c r="JV16" s="19">
        <v>278.88002</v>
      </c>
      <c r="JW16" s="19">
        <v>-22.380019999999998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3.6</v>
      </c>
      <c r="LE16" s="19">
        <v>3.5665499999999999</v>
      </c>
      <c r="LF16" s="19">
        <v>3.5665499999999999</v>
      </c>
      <c r="LG16" s="19">
        <v>3.3450000000000001E-2</v>
      </c>
      <c r="LH16" s="19">
        <v>159.5</v>
      </c>
      <c r="LI16" s="19">
        <v>107.39371</v>
      </c>
      <c r="LJ16" s="19">
        <v>185.76256000000001</v>
      </c>
      <c r="LK16" s="19">
        <v>-26.262560000000001</v>
      </c>
      <c r="LL16" s="19">
        <v>79.599999999999994</v>
      </c>
      <c r="LM16" s="19">
        <v>111.63853</v>
      </c>
      <c r="LN16" s="19">
        <v>90.03698</v>
      </c>
      <c r="LO16" s="19">
        <v>-10.43698</v>
      </c>
      <c r="LP16" s="19">
        <v>63.9</v>
      </c>
      <c r="LQ16" s="19">
        <v>67.133979999999994</v>
      </c>
      <c r="LR16" s="19">
        <v>67.133979999999994</v>
      </c>
      <c r="LS16" s="19">
        <v>-3.2339799999999999</v>
      </c>
      <c r="LT16" s="19">
        <v>48.1</v>
      </c>
      <c r="LU16" s="19">
        <v>48.413229999999999</v>
      </c>
      <c r="LV16" s="19">
        <v>48.413229999999999</v>
      </c>
      <c r="LW16" s="19">
        <v>-0.31323000000000001</v>
      </c>
      <c r="LX16" s="19">
        <v>29.9</v>
      </c>
      <c r="LY16" s="19">
        <v>29.951460000000001</v>
      </c>
      <c r="LZ16" s="19">
        <v>29.951460000000001</v>
      </c>
      <c r="MA16" s="19">
        <v>-5.1459999999999999E-2</v>
      </c>
      <c r="MB16" s="19"/>
      <c r="MC16" s="19"/>
      <c r="MD16" s="19"/>
      <c r="ME16" s="19">
        <v>0</v>
      </c>
      <c r="MF16" s="19"/>
      <c r="MG16" s="19"/>
      <c r="MH16" s="19"/>
      <c r="MI16" s="19">
        <v>0</v>
      </c>
      <c r="MJ16" s="19"/>
      <c r="MK16" s="19"/>
      <c r="ML16" s="19"/>
      <c r="MM16" s="19">
        <v>0</v>
      </c>
      <c r="MN16" s="19">
        <v>0</v>
      </c>
      <c r="MO16" s="19"/>
      <c r="MP16" s="19"/>
      <c r="MQ16" s="19">
        <v>0</v>
      </c>
      <c r="MR16" s="19">
        <v>0</v>
      </c>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217.5</v>
      </c>
      <c r="NU16" s="19">
        <v>206.29037</v>
      </c>
      <c r="NV16" s="19">
        <v>206.29038</v>
      </c>
      <c r="NW16" s="19">
        <v>11.209619999999999</v>
      </c>
      <c r="NX16" s="19">
        <v>104.2</v>
      </c>
      <c r="NY16" s="19">
        <v>103.45493</v>
      </c>
      <c r="NZ16" s="19">
        <v>103.45493</v>
      </c>
      <c r="OA16" s="19">
        <v>0.74507000000000001</v>
      </c>
      <c r="OB16" s="19">
        <v>0</v>
      </c>
      <c r="OC16" s="19"/>
      <c r="OD16" s="19"/>
      <c r="OE16" s="19">
        <v>0</v>
      </c>
      <c r="OF16" s="19">
        <v>59.3</v>
      </c>
      <c r="OG16" s="19">
        <v>43.7</v>
      </c>
      <c r="OH16" s="19">
        <v>76.272000000000006</v>
      </c>
      <c r="OI16" s="19">
        <v>-16.972000000000001</v>
      </c>
      <c r="OJ16" s="19">
        <v>0</v>
      </c>
      <c r="OK16" s="19"/>
      <c r="OL16" s="19"/>
      <c r="OM16" s="19">
        <v>0</v>
      </c>
      <c r="ON16" s="19">
        <v>8.4</v>
      </c>
      <c r="OO16" s="19">
        <v>9.9380000000000006</v>
      </c>
      <c r="OP16" s="19">
        <v>9.9380000000000006</v>
      </c>
      <c r="OQ16" s="19">
        <v>-1.538</v>
      </c>
      <c r="OR16" s="19">
        <v>0</v>
      </c>
      <c r="OS16" s="19"/>
      <c r="OT16" s="19"/>
      <c r="OU16" s="19">
        <v>0</v>
      </c>
      <c r="OV16" s="19">
        <v>18.2</v>
      </c>
      <c r="OW16" s="19">
        <v>20</v>
      </c>
      <c r="OX16" s="19">
        <v>17.475729999999999</v>
      </c>
      <c r="OY16" s="19">
        <v>0.72426999999999997</v>
      </c>
      <c r="OZ16" s="19">
        <v>20.7</v>
      </c>
      <c r="PA16" s="19">
        <v>19.417480000000001</v>
      </c>
      <c r="PB16" s="19">
        <v>19.417480000000001</v>
      </c>
      <c r="PC16" s="19">
        <v>1.2825200000000001</v>
      </c>
      <c r="PD16" s="19">
        <v>9.9</v>
      </c>
      <c r="PE16" s="19">
        <v>9.9830000000000005</v>
      </c>
      <c r="PF16" s="19">
        <v>9.9830000000000005</v>
      </c>
      <c r="PG16" s="19">
        <v>-8.3000000000000004E-2</v>
      </c>
      <c r="PH16" s="19">
        <v>5.6</v>
      </c>
      <c r="PI16" s="19"/>
      <c r="PJ16" s="19"/>
      <c r="PK16" s="19">
        <v>5.6</v>
      </c>
      <c r="PL16" s="19">
        <v>0</v>
      </c>
      <c r="PM16" s="19"/>
      <c r="PN16" s="19"/>
      <c r="PO16" s="19">
        <v>0</v>
      </c>
      <c r="PP16" s="19">
        <v>1.2</v>
      </c>
      <c r="PQ16" s="19">
        <v>1</v>
      </c>
      <c r="PR16" s="19">
        <v>1</v>
      </c>
      <c r="PS16" s="19">
        <v>0.2</v>
      </c>
      <c r="PT16" s="19">
        <v>2.1</v>
      </c>
      <c r="PU16" s="19">
        <v>3.5</v>
      </c>
      <c r="PV16" s="19">
        <v>3.5</v>
      </c>
      <c r="PW16" s="19">
        <v>-1.4</v>
      </c>
      <c r="PX16" s="19">
        <v>2.7</v>
      </c>
      <c r="PY16" s="19">
        <v>4.4000000000000004</v>
      </c>
      <c r="PZ16" s="19">
        <v>4.4000000000000004</v>
      </c>
      <c r="QA16" s="19">
        <v>-1.7</v>
      </c>
      <c r="QB16" s="19"/>
      <c r="QC16" s="19"/>
      <c r="QD16" s="19"/>
      <c r="QE16" s="19">
        <v>0</v>
      </c>
      <c r="QF16" s="19">
        <v>20</v>
      </c>
      <c r="QG16" s="19">
        <v>19.417480000000001</v>
      </c>
      <c r="QH16" s="19">
        <v>19.417480000000001</v>
      </c>
      <c r="QI16" s="19">
        <v>0.58252000000000004</v>
      </c>
      <c r="QJ16" s="19">
        <v>19</v>
      </c>
      <c r="QK16" s="19">
        <v>19</v>
      </c>
      <c r="QL16" s="19">
        <v>17.475729999999999</v>
      </c>
      <c r="QM16" s="19">
        <v>1.52427</v>
      </c>
      <c r="QN16" s="19">
        <v>3.6</v>
      </c>
      <c r="QO16" s="19">
        <v>3.5</v>
      </c>
      <c r="QP16" s="19">
        <v>3.5</v>
      </c>
      <c r="QQ16" s="19">
        <v>0.1</v>
      </c>
      <c r="QR16" s="19">
        <v>18.600000000000001</v>
      </c>
      <c r="QS16" s="19">
        <v>17.96116</v>
      </c>
      <c r="QT16" s="19">
        <v>17.96116</v>
      </c>
      <c r="QU16" s="19">
        <v>0.63883999999999996</v>
      </c>
      <c r="QV16" s="19">
        <v>0</v>
      </c>
      <c r="QW16" s="19"/>
      <c r="QX16" s="19"/>
      <c r="QY16" s="19">
        <v>0</v>
      </c>
      <c r="QZ16" s="19">
        <v>0</v>
      </c>
      <c r="RA16" s="19"/>
      <c r="RB16" s="19"/>
      <c r="RC16" s="19">
        <v>0</v>
      </c>
      <c r="RD16" s="19">
        <v>18.100000000000001</v>
      </c>
      <c r="RE16" s="19">
        <v>12.1</v>
      </c>
      <c r="RF16" s="19">
        <v>17.437000000000001</v>
      </c>
      <c r="RG16" s="19">
        <v>0.66300000000000003</v>
      </c>
      <c r="RH16" s="19">
        <v>54.9</v>
      </c>
      <c r="RI16" s="19">
        <v>43.4</v>
      </c>
      <c r="RJ16" s="19">
        <v>45.33</v>
      </c>
      <c r="RK16" s="19">
        <v>9.57</v>
      </c>
      <c r="RL16" s="19">
        <v>0</v>
      </c>
      <c r="RM16" s="19"/>
      <c r="RN16" s="19"/>
      <c r="RO16" s="19">
        <v>0</v>
      </c>
      <c r="RP16" s="19">
        <v>3.3</v>
      </c>
      <c r="RQ16" s="19">
        <v>2.7989999999999999</v>
      </c>
      <c r="RR16" s="19">
        <v>2.7989999999999999</v>
      </c>
      <c r="RS16" s="19">
        <v>0.501</v>
      </c>
      <c r="RT16" s="19">
        <v>13.8</v>
      </c>
      <c r="RU16" s="19">
        <v>17.744800000000001</v>
      </c>
      <c r="RV16" s="19">
        <v>17.529669999999999</v>
      </c>
      <c r="RW16" s="19">
        <v>-3.72967</v>
      </c>
      <c r="RX16" s="19">
        <v>2.2999999999999998</v>
      </c>
      <c r="RY16" s="19">
        <v>2</v>
      </c>
      <c r="RZ16" s="19">
        <v>2</v>
      </c>
      <c r="SA16" s="19">
        <v>0.3</v>
      </c>
      <c r="SB16" s="19"/>
      <c r="SC16" s="19"/>
      <c r="SD16" s="19">
        <v>0.4</v>
      </c>
      <c r="SE16" s="19">
        <v>-0.4</v>
      </c>
      <c r="SF16" s="19">
        <v>10.6</v>
      </c>
      <c r="SG16" s="19">
        <v>10.49</v>
      </c>
      <c r="SH16" s="19">
        <v>10.49</v>
      </c>
      <c r="SI16" s="19">
        <v>0.11</v>
      </c>
      <c r="SJ16" s="19">
        <v>6.8</v>
      </c>
      <c r="SK16" s="19">
        <v>7.1</v>
      </c>
      <c r="SL16" s="19">
        <v>7.1</v>
      </c>
      <c r="SM16" s="19">
        <v>-0.3</v>
      </c>
      <c r="SN16" s="19">
        <v>11</v>
      </c>
      <c r="SO16" s="19">
        <v>11</v>
      </c>
      <c r="SP16" s="19">
        <v>15.53398</v>
      </c>
      <c r="SQ16" s="19">
        <v>-4.5339799999999997</v>
      </c>
      <c r="SR16" s="19">
        <v>15.4</v>
      </c>
      <c r="SS16" s="19">
        <v>16</v>
      </c>
      <c r="ST16" s="19">
        <v>19.417480000000001</v>
      </c>
      <c r="SU16" s="19">
        <v>-4.0174799999999999</v>
      </c>
      <c r="SV16" s="19">
        <v>15.6</v>
      </c>
      <c r="SW16" s="19">
        <v>16.69903</v>
      </c>
      <c r="SX16" s="19">
        <v>16.69903</v>
      </c>
      <c r="SY16" s="19">
        <v>-1.09903</v>
      </c>
      <c r="SZ16" s="19">
        <v>14.1</v>
      </c>
      <c r="TA16" s="19">
        <v>21.466999999999999</v>
      </c>
      <c r="TB16" s="19">
        <v>21.466999999999999</v>
      </c>
      <c r="TC16" s="19">
        <v>-7.367</v>
      </c>
      <c r="TD16" s="19">
        <v>28.8</v>
      </c>
      <c r="TE16" s="19">
        <v>21.827000000000002</v>
      </c>
      <c r="TF16" s="19">
        <v>21.827000000000002</v>
      </c>
      <c r="TG16" s="19">
        <v>6.9729999999999999</v>
      </c>
      <c r="TH16" s="19">
        <v>0</v>
      </c>
      <c r="TI16" s="19"/>
      <c r="TJ16" s="19"/>
      <c r="TK16" s="19">
        <v>0</v>
      </c>
      <c r="TL16" s="19">
        <v>16.399999999999999</v>
      </c>
      <c r="TM16" s="19">
        <v>56.6</v>
      </c>
      <c r="TN16" s="19">
        <v>28.388999999999999</v>
      </c>
      <c r="TO16" s="19">
        <v>-11.989000000000001</v>
      </c>
      <c r="TP16" s="19">
        <v>33.200000000000003</v>
      </c>
      <c r="TQ16" s="19">
        <v>69.2</v>
      </c>
      <c r="TR16" s="19">
        <v>54.186</v>
      </c>
      <c r="TS16" s="19">
        <v>-20.986000000000001</v>
      </c>
      <c r="TT16" s="19">
        <v>1.3</v>
      </c>
      <c r="TU16" s="19">
        <v>2.7</v>
      </c>
      <c r="TV16" s="19">
        <v>0.93300000000000005</v>
      </c>
      <c r="TW16" s="19">
        <v>0.36699999999999999</v>
      </c>
      <c r="TX16" s="19">
        <v>0</v>
      </c>
      <c r="TY16" s="19">
        <v>1.1240000000000001</v>
      </c>
      <c r="TZ16" s="19">
        <v>1.1240000000000001</v>
      </c>
      <c r="UA16" s="19">
        <v>-1.1240000000000001</v>
      </c>
      <c r="UB16" s="19">
        <v>18.7</v>
      </c>
      <c r="UC16" s="19">
        <v>20.388349999999999</v>
      </c>
      <c r="UD16" s="19">
        <v>20.388349999999999</v>
      </c>
      <c r="UE16" s="19">
        <v>-1.68835</v>
      </c>
      <c r="UF16" s="19">
        <v>7.5</v>
      </c>
      <c r="UG16" s="19">
        <v>8</v>
      </c>
      <c r="UH16" s="19">
        <v>8</v>
      </c>
      <c r="UI16" s="19">
        <v>-0.5</v>
      </c>
      <c r="UJ16" s="19">
        <v>6.6</v>
      </c>
      <c r="UK16" s="19">
        <v>6.9</v>
      </c>
      <c r="UL16" s="19">
        <v>6.9</v>
      </c>
      <c r="UM16" s="19">
        <v>-0.3</v>
      </c>
      <c r="UN16" s="19">
        <v>20.399999999999999</v>
      </c>
      <c r="UO16" s="19">
        <v>20</v>
      </c>
      <c r="UP16" s="19">
        <v>9.9029100000000003</v>
      </c>
      <c r="UQ16" s="19">
        <v>10.49709</v>
      </c>
      <c r="UR16" s="19">
        <v>20.399999999999999</v>
      </c>
      <c r="US16" s="19">
        <v>20</v>
      </c>
      <c r="UT16" s="19">
        <v>9.9029100000000003</v>
      </c>
      <c r="UU16" s="19">
        <v>10.49709</v>
      </c>
      <c r="UV16" s="19">
        <v>20</v>
      </c>
      <c r="UW16" s="19">
        <v>20</v>
      </c>
      <c r="UX16" s="19">
        <v>10</v>
      </c>
      <c r="UY16" s="19">
        <v>10</v>
      </c>
      <c r="UZ16" s="19">
        <v>10.8</v>
      </c>
      <c r="VA16" s="19">
        <v>5.6210000000000004</v>
      </c>
      <c r="VB16" s="19">
        <v>5.6210000000000004</v>
      </c>
      <c r="VC16" s="19">
        <v>5.1790000000000003</v>
      </c>
      <c r="VD16" s="19">
        <v>0</v>
      </c>
      <c r="VE16" s="19"/>
      <c r="VF16" s="19"/>
      <c r="VG16" s="19">
        <v>0</v>
      </c>
      <c r="VH16" s="19">
        <v>0</v>
      </c>
      <c r="VI16" s="19"/>
      <c r="VJ16" s="19"/>
      <c r="VK16" s="19">
        <v>0</v>
      </c>
      <c r="VL16" s="19">
        <v>0</v>
      </c>
      <c r="VM16" s="19"/>
      <c r="VN16" s="19"/>
      <c r="VO16" s="19">
        <v>0</v>
      </c>
      <c r="VP16" s="19">
        <v>0.6</v>
      </c>
      <c r="VQ16" s="19">
        <v>0.6</v>
      </c>
      <c r="VR16" s="19">
        <v>0.6</v>
      </c>
      <c r="VS16" s="19">
        <v>0</v>
      </c>
      <c r="VT16" s="19">
        <v>43.8</v>
      </c>
      <c r="VU16" s="19">
        <v>52.2</v>
      </c>
      <c r="VV16" s="19">
        <v>37.106000000000002</v>
      </c>
      <c r="VW16" s="19">
        <v>6.694</v>
      </c>
      <c r="VX16" s="19">
        <v>43.5</v>
      </c>
      <c r="VY16" s="19">
        <v>41.8</v>
      </c>
      <c r="VZ16" s="19">
        <v>29.283999999999999</v>
      </c>
      <c r="WA16" s="19">
        <v>14.215999999999999</v>
      </c>
      <c r="WB16" s="19">
        <v>0</v>
      </c>
      <c r="WC16" s="19"/>
      <c r="WD16" s="19"/>
      <c r="WE16" s="19">
        <v>0</v>
      </c>
      <c r="WF16" s="19">
        <v>1.1000000000000001</v>
      </c>
      <c r="WG16" s="19">
        <v>1.4490000000000001</v>
      </c>
      <c r="WH16" s="19">
        <v>1.4490000000000001</v>
      </c>
      <c r="WI16" s="19">
        <v>-0.34899999999999998</v>
      </c>
      <c r="WJ16" s="19">
        <v>1.1000000000000001</v>
      </c>
      <c r="WK16" s="19">
        <v>1.2</v>
      </c>
      <c r="WL16" s="19">
        <v>1.2</v>
      </c>
      <c r="WM16" s="19">
        <v>-0.1</v>
      </c>
      <c r="WN16" s="19">
        <v>1.8</v>
      </c>
      <c r="WO16" s="19">
        <v>2.4</v>
      </c>
      <c r="WP16" s="19">
        <v>2.4</v>
      </c>
      <c r="WQ16" s="19">
        <v>-0.6</v>
      </c>
      <c r="WR16" s="19">
        <v>1</v>
      </c>
      <c r="WS16" s="19">
        <v>1.4</v>
      </c>
      <c r="WT16" s="19">
        <v>1.4</v>
      </c>
      <c r="WU16" s="19">
        <v>-0.4</v>
      </c>
      <c r="WV16" s="19">
        <v>0</v>
      </c>
      <c r="WW16" s="19"/>
      <c r="WX16" s="19"/>
      <c r="WY16" s="19">
        <v>0</v>
      </c>
      <c r="WZ16" s="19">
        <v>6.3</v>
      </c>
      <c r="XA16" s="19">
        <v>6.2</v>
      </c>
      <c r="XB16" s="19">
        <v>6.2</v>
      </c>
      <c r="XC16" s="19">
        <v>0.1</v>
      </c>
      <c r="XD16" s="19">
        <v>18.600000000000001</v>
      </c>
      <c r="XE16" s="19">
        <v>18.4466</v>
      </c>
      <c r="XF16" s="19">
        <v>18.4466</v>
      </c>
      <c r="XG16" s="19">
        <v>0.15340000000000001</v>
      </c>
      <c r="XH16" s="19">
        <v>7.9</v>
      </c>
      <c r="XI16" s="19">
        <v>10.8</v>
      </c>
      <c r="XJ16" s="19">
        <v>10.8</v>
      </c>
      <c r="XK16" s="19">
        <v>-2.9</v>
      </c>
      <c r="XL16" s="19">
        <v>27</v>
      </c>
      <c r="XM16" s="19">
        <v>29</v>
      </c>
      <c r="XN16" s="19">
        <v>29</v>
      </c>
      <c r="XO16" s="19">
        <v>-2</v>
      </c>
      <c r="XP16" s="19">
        <v>34</v>
      </c>
      <c r="XQ16" s="19">
        <v>29</v>
      </c>
      <c r="XR16" s="19">
        <v>29</v>
      </c>
      <c r="XS16" s="19">
        <v>5</v>
      </c>
      <c r="XT16" s="19"/>
      <c r="XU16" s="19"/>
      <c r="XV16" s="19"/>
      <c r="XW16" s="19">
        <v>0</v>
      </c>
      <c r="XX16" s="19">
        <v>19.399999999999999</v>
      </c>
      <c r="XY16" s="19">
        <v>20.39</v>
      </c>
      <c r="XZ16" s="19">
        <v>20.39</v>
      </c>
      <c r="YA16" s="19">
        <v>-0.99</v>
      </c>
      <c r="YB16" s="19">
        <v>5.8</v>
      </c>
      <c r="YC16" s="19">
        <v>7.97</v>
      </c>
      <c r="YD16" s="19">
        <v>7.97</v>
      </c>
      <c r="YE16" s="19">
        <v>-2.17</v>
      </c>
      <c r="YF16" s="19">
        <v>11.1</v>
      </c>
      <c r="YG16" s="19">
        <v>11</v>
      </c>
      <c r="YH16" s="19">
        <v>11</v>
      </c>
      <c r="YI16" s="19">
        <v>0.1</v>
      </c>
    </row>
    <row r="17" spans="1:659" ht="24" customHeight="1" x14ac:dyDescent="0.3">
      <c r="A17" s="1"/>
      <c r="B17" s="13" t="s">
        <v>46</v>
      </c>
      <c r="C17" s="13" t="s">
        <v>734</v>
      </c>
      <c r="D17" s="14">
        <v>203.8</v>
      </c>
      <c r="E17" s="14">
        <v>203.20388</v>
      </c>
      <c r="F17" s="14">
        <v>203.20388</v>
      </c>
      <c r="G17" s="14">
        <v>0.59611999999999998</v>
      </c>
      <c r="H17" s="14">
        <v>602.5</v>
      </c>
      <c r="I17" s="14">
        <v>596.34580000000005</v>
      </c>
      <c r="J17" s="14">
        <v>596.34580000000005</v>
      </c>
      <c r="K17" s="14">
        <v>6.1542000000000003</v>
      </c>
      <c r="L17" s="14">
        <v>204.74</v>
      </c>
      <c r="M17" s="14">
        <v>194.00189</v>
      </c>
      <c r="N17" s="14">
        <v>194.00189</v>
      </c>
      <c r="O17" s="14">
        <v>10.738110000000001</v>
      </c>
      <c r="P17" s="14"/>
      <c r="Q17" s="14"/>
      <c r="R17" s="14"/>
      <c r="S17" s="14">
        <v>0</v>
      </c>
      <c r="T17" s="14"/>
      <c r="U17" s="14"/>
      <c r="V17" s="14"/>
      <c r="W17" s="14">
        <v>0</v>
      </c>
      <c r="X17" s="14">
        <v>90.5</v>
      </c>
      <c r="Y17" s="14">
        <v>91.778639999999996</v>
      </c>
      <c r="Z17" s="14">
        <v>91.778639999999996</v>
      </c>
      <c r="AA17" s="14">
        <v>-1.27864</v>
      </c>
      <c r="AB17" s="14"/>
      <c r="AC17" s="14"/>
      <c r="AD17" s="14"/>
      <c r="AE17" s="14">
        <v>0</v>
      </c>
      <c r="AF17" s="14"/>
      <c r="AG17" s="14"/>
      <c r="AH17" s="14"/>
      <c r="AI17" s="14">
        <v>0</v>
      </c>
      <c r="AJ17" s="14"/>
      <c r="AK17" s="14"/>
      <c r="AL17" s="14"/>
      <c r="AM17" s="14">
        <v>0</v>
      </c>
      <c r="AN17" s="14">
        <v>149.80000000000001</v>
      </c>
      <c r="AO17" s="14">
        <v>135.58385999999999</v>
      </c>
      <c r="AP17" s="14">
        <v>155.03447</v>
      </c>
      <c r="AQ17" s="14">
        <v>-5.23447</v>
      </c>
      <c r="AR17" s="14">
        <v>149.4</v>
      </c>
      <c r="AS17" s="14">
        <v>135.58385999999999</v>
      </c>
      <c r="AT17" s="14">
        <v>155.03447</v>
      </c>
      <c r="AU17" s="14">
        <v>-5.6344700000000003</v>
      </c>
      <c r="AV17" s="14">
        <v>150.1</v>
      </c>
      <c r="AW17" s="14">
        <v>135.58385999999999</v>
      </c>
      <c r="AX17" s="14">
        <v>155.03447</v>
      </c>
      <c r="AY17" s="14">
        <v>-4.9344700000000001</v>
      </c>
      <c r="AZ17" s="14">
        <v>247.5</v>
      </c>
      <c r="BA17" s="14">
        <v>203.98652999999999</v>
      </c>
      <c r="BB17" s="14">
        <v>233.25006999999999</v>
      </c>
      <c r="BC17" s="14">
        <v>14.249930000000001</v>
      </c>
      <c r="BD17" s="14">
        <v>0</v>
      </c>
      <c r="BE17" s="14"/>
      <c r="BF17" s="14"/>
      <c r="BG17" s="14">
        <v>0</v>
      </c>
      <c r="BH17" s="14"/>
      <c r="BI17" s="14"/>
      <c r="BJ17" s="14"/>
      <c r="BK17" s="14">
        <v>0</v>
      </c>
      <c r="BL17" s="14">
        <v>375.9</v>
      </c>
      <c r="BM17" s="14">
        <v>381.37268</v>
      </c>
      <c r="BN17" s="14">
        <v>381.37279000000001</v>
      </c>
      <c r="BO17" s="14">
        <v>-5.4727899999999998</v>
      </c>
      <c r="BP17" s="14">
        <v>5.8</v>
      </c>
      <c r="BQ17" s="14">
        <v>6.9054200000000003</v>
      </c>
      <c r="BR17" s="14">
        <v>3.4527100000000002</v>
      </c>
      <c r="BS17" s="14">
        <v>2.3472900000000001</v>
      </c>
      <c r="BT17" s="14"/>
      <c r="BU17" s="14"/>
      <c r="BV17" s="14"/>
      <c r="BW17" s="14">
        <v>0</v>
      </c>
      <c r="BX17" s="14"/>
      <c r="BY17" s="14"/>
      <c r="BZ17" s="14"/>
      <c r="CA17" s="14">
        <v>0</v>
      </c>
      <c r="CB17" s="14"/>
      <c r="CC17" s="14"/>
      <c r="CD17" s="14"/>
      <c r="CE17" s="14">
        <v>0</v>
      </c>
      <c r="CF17" s="14"/>
      <c r="CG17" s="14"/>
      <c r="CH17" s="14"/>
      <c r="CI17" s="14">
        <v>0</v>
      </c>
      <c r="CJ17" s="14">
        <v>165</v>
      </c>
      <c r="CK17" s="14">
        <v>163.90777</v>
      </c>
      <c r="CL17" s="14">
        <v>163.90777</v>
      </c>
      <c r="CM17" s="14">
        <v>1.09223</v>
      </c>
      <c r="CN17" s="14">
        <v>7.6</v>
      </c>
      <c r="CO17" s="14">
        <v>5.1333399999999996</v>
      </c>
      <c r="CP17" s="14">
        <v>5.1333399999999996</v>
      </c>
      <c r="CQ17" s="14">
        <v>2.4666600000000001</v>
      </c>
      <c r="CR17" s="14">
        <v>5.8</v>
      </c>
      <c r="CS17" s="14">
        <v>2.8177599999999998</v>
      </c>
      <c r="CT17" s="14">
        <v>2.8177599999999998</v>
      </c>
      <c r="CU17" s="14">
        <v>2.98224</v>
      </c>
      <c r="CV17" s="14">
        <v>5.6</v>
      </c>
      <c r="CW17" s="14"/>
      <c r="CX17" s="14">
        <v>5.6</v>
      </c>
      <c r="CY17" s="14">
        <v>0</v>
      </c>
      <c r="CZ17" s="14">
        <v>6.9</v>
      </c>
      <c r="DA17" s="14">
        <v>6.8787000000000003</v>
      </c>
      <c r="DB17" s="14">
        <v>6.8787000000000003</v>
      </c>
      <c r="DC17" s="14">
        <v>2.1299999999999999E-2</v>
      </c>
      <c r="DD17" s="14">
        <v>11.8</v>
      </c>
      <c r="DE17" s="14">
        <v>14.919420000000001</v>
      </c>
      <c r="DF17" s="14">
        <v>14.919420000000001</v>
      </c>
      <c r="DG17" s="14">
        <v>-3.1194199999999999</v>
      </c>
      <c r="DH17" s="14">
        <v>60.4</v>
      </c>
      <c r="DI17" s="14">
        <v>81.706140000000005</v>
      </c>
      <c r="DJ17" s="14">
        <v>83.063990000000004</v>
      </c>
      <c r="DK17" s="14">
        <v>-22.663989999999998</v>
      </c>
      <c r="DL17" s="14"/>
      <c r="DM17" s="14"/>
      <c r="DN17" s="14"/>
      <c r="DO17" s="14">
        <v>0</v>
      </c>
      <c r="DP17" s="14"/>
      <c r="DQ17" s="14"/>
      <c r="DR17" s="14"/>
      <c r="DS17" s="14">
        <v>0</v>
      </c>
      <c r="DT17" s="14"/>
      <c r="DU17" s="14"/>
      <c r="DV17" s="14"/>
      <c r="DW17" s="14">
        <v>0</v>
      </c>
      <c r="DX17" s="14"/>
      <c r="DY17" s="14"/>
      <c r="DZ17" s="14"/>
      <c r="EA17" s="14">
        <v>0</v>
      </c>
      <c r="EB17" s="14">
        <v>110.8</v>
      </c>
      <c r="EC17" s="14">
        <v>112.35728</v>
      </c>
      <c r="ED17" s="14">
        <v>112.35728</v>
      </c>
      <c r="EE17" s="14">
        <v>-1.55728</v>
      </c>
      <c r="EF17" s="14">
        <v>88.6</v>
      </c>
      <c r="EG17" s="14">
        <v>40.431449999999998</v>
      </c>
      <c r="EH17" s="14">
        <v>154.95634000000001</v>
      </c>
      <c r="EI17" s="14">
        <v>-66.356340000000003</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52.4</v>
      </c>
      <c r="FE17" s="14">
        <v>62.295389999999998</v>
      </c>
      <c r="FF17" s="14">
        <v>62.295389999999998</v>
      </c>
      <c r="FG17" s="14">
        <v>-9.8953900000000008</v>
      </c>
      <c r="FH17" s="14">
        <v>151.30000000000001</v>
      </c>
      <c r="FI17" s="14">
        <v>151.21556000000001</v>
      </c>
      <c r="FJ17" s="14">
        <v>151.21556000000001</v>
      </c>
      <c r="FK17" s="14">
        <v>8.4440000000000001E-2</v>
      </c>
      <c r="FL17" s="14">
        <v>27.6</v>
      </c>
      <c r="FM17" s="14">
        <v>27.328309999999998</v>
      </c>
      <c r="FN17" s="14">
        <v>27.328309999999998</v>
      </c>
      <c r="FO17" s="14">
        <v>0.27168999999999999</v>
      </c>
      <c r="FP17" s="14">
        <v>17.8</v>
      </c>
      <c r="FQ17" s="14">
        <v>18.088999999999999</v>
      </c>
      <c r="FR17" s="14">
        <v>18.088999999999999</v>
      </c>
      <c r="FS17" s="14">
        <v>-0.28899999999999998</v>
      </c>
      <c r="FT17" s="14">
        <v>18.8</v>
      </c>
      <c r="FU17" s="14">
        <v>17.96116</v>
      </c>
      <c r="FV17" s="14">
        <v>17.96116</v>
      </c>
      <c r="FW17" s="14">
        <v>0.83884000000000003</v>
      </c>
      <c r="FX17" s="14">
        <v>92.7</v>
      </c>
      <c r="FY17" s="14">
        <v>87.68835</v>
      </c>
      <c r="FZ17" s="14">
        <v>87.68835</v>
      </c>
      <c r="GA17" s="14">
        <v>5.0116500000000004</v>
      </c>
      <c r="GB17" s="14"/>
      <c r="GC17" s="14"/>
      <c r="GD17" s="14"/>
      <c r="GE17" s="14">
        <v>0</v>
      </c>
      <c r="GF17" s="14"/>
      <c r="GG17" s="14"/>
      <c r="GH17" s="14"/>
      <c r="GI17" s="14">
        <v>0</v>
      </c>
      <c r="GJ17" s="14"/>
      <c r="GK17" s="14"/>
      <c r="GL17" s="14"/>
      <c r="GM17" s="14">
        <v>0</v>
      </c>
      <c r="GN17" s="14">
        <v>107.9</v>
      </c>
      <c r="GO17" s="14">
        <v>110.37475999999999</v>
      </c>
      <c r="GP17" s="14">
        <v>110.37475999999999</v>
      </c>
      <c r="GQ17" s="14">
        <v>-2.4747599999999998</v>
      </c>
      <c r="GR17" s="14">
        <v>7.5</v>
      </c>
      <c r="GS17" s="14">
        <v>7.9823300000000001</v>
      </c>
      <c r="GT17" s="14">
        <v>7.9823300000000001</v>
      </c>
      <c r="GU17" s="14">
        <v>-0.48232999999999998</v>
      </c>
      <c r="GV17" s="14">
        <v>8.4</v>
      </c>
      <c r="GW17" s="14">
        <v>8.3742099999999997</v>
      </c>
      <c r="GX17" s="14">
        <v>8.3742099999999997</v>
      </c>
      <c r="GY17" s="14">
        <v>2.579E-2</v>
      </c>
      <c r="GZ17" s="14">
        <v>29.1</v>
      </c>
      <c r="HA17" s="14">
        <v>28.9329</v>
      </c>
      <c r="HB17" s="14">
        <v>35.371699999999997</v>
      </c>
      <c r="HC17" s="14">
        <v>-6.2717000000000001</v>
      </c>
      <c r="HD17" s="14">
        <v>41.1</v>
      </c>
      <c r="HE17" s="14">
        <v>36.252429999999997</v>
      </c>
      <c r="HF17" s="14">
        <v>36.252429999999997</v>
      </c>
      <c r="HG17" s="14">
        <v>4.8475700000000002</v>
      </c>
      <c r="HH17" s="14">
        <v>2</v>
      </c>
      <c r="HI17" s="14">
        <v>1.97359</v>
      </c>
      <c r="HJ17" s="14">
        <v>1.97359</v>
      </c>
      <c r="HK17" s="14">
        <v>2.6409999999999999E-2</v>
      </c>
      <c r="HL17" s="14">
        <v>12.1</v>
      </c>
      <c r="HM17" s="14">
        <v>13.33126</v>
      </c>
      <c r="HN17" s="14">
        <v>13.33126</v>
      </c>
      <c r="HO17" s="14">
        <v>-1.23126</v>
      </c>
      <c r="HP17" s="14">
        <v>64.400000000000006</v>
      </c>
      <c r="HQ17" s="14">
        <v>65.376249999999999</v>
      </c>
      <c r="HR17" s="14">
        <v>83.681600000000003</v>
      </c>
      <c r="HS17" s="14">
        <v>-19.281600000000001</v>
      </c>
      <c r="HT17" s="14"/>
      <c r="HU17" s="14"/>
      <c r="HV17" s="14"/>
      <c r="HW17" s="14">
        <v>0</v>
      </c>
      <c r="HX17" s="14"/>
      <c r="HY17" s="14"/>
      <c r="HZ17" s="14"/>
      <c r="IA17" s="14">
        <v>0</v>
      </c>
      <c r="IB17" s="14">
        <v>55</v>
      </c>
      <c r="IC17" s="14">
        <v>68.416719999999998</v>
      </c>
      <c r="ID17" s="14">
        <v>71.727869999999996</v>
      </c>
      <c r="IE17" s="14">
        <v>-16.727869999999999</v>
      </c>
      <c r="IF17" s="14"/>
      <c r="IG17" s="14"/>
      <c r="IH17" s="14"/>
      <c r="II17" s="14">
        <v>0</v>
      </c>
      <c r="IJ17" s="14">
        <v>60</v>
      </c>
      <c r="IK17" s="14"/>
      <c r="IL17" s="14">
        <v>60</v>
      </c>
      <c r="IM17" s="14">
        <v>0</v>
      </c>
      <c r="IN17" s="14">
        <v>0</v>
      </c>
      <c r="IO17" s="14"/>
      <c r="IP17" s="14"/>
      <c r="IQ17" s="14">
        <v>0</v>
      </c>
      <c r="IR17" s="14"/>
      <c r="IS17" s="14"/>
      <c r="IT17" s="14"/>
      <c r="IU17" s="14">
        <v>0</v>
      </c>
      <c r="IV17" s="14">
        <v>0</v>
      </c>
      <c r="IW17" s="14"/>
      <c r="IX17" s="14"/>
      <c r="IY17" s="14">
        <v>0</v>
      </c>
      <c r="IZ17" s="14"/>
      <c r="JA17" s="14"/>
      <c r="JB17" s="14"/>
      <c r="JC17" s="14">
        <v>0</v>
      </c>
      <c r="JD17" s="14">
        <v>90.7</v>
      </c>
      <c r="JE17" s="14">
        <v>101.93576</v>
      </c>
      <c r="JF17" s="14">
        <v>132.70938000000001</v>
      </c>
      <c r="JG17" s="14">
        <v>-42.00938</v>
      </c>
      <c r="JH17" s="14">
        <v>170.7</v>
      </c>
      <c r="JI17" s="14">
        <v>170.93995000000001</v>
      </c>
      <c r="JJ17" s="14">
        <v>185.36337</v>
      </c>
      <c r="JK17" s="14">
        <v>-14.66337</v>
      </c>
      <c r="JL17" s="14">
        <v>170.4</v>
      </c>
      <c r="JM17" s="14">
        <v>170.93995000000001</v>
      </c>
      <c r="JN17" s="14">
        <v>185.36337</v>
      </c>
      <c r="JO17" s="14">
        <v>-14.963369999999999</v>
      </c>
      <c r="JP17" s="14">
        <v>170.5</v>
      </c>
      <c r="JQ17" s="14">
        <v>170.93995000000001</v>
      </c>
      <c r="JR17" s="14">
        <v>185.36337</v>
      </c>
      <c r="JS17" s="14">
        <v>-14.86337</v>
      </c>
      <c r="JT17" s="14">
        <v>257.2</v>
      </c>
      <c r="JU17" s="14">
        <v>257.17991999999998</v>
      </c>
      <c r="JV17" s="14">
        <v>278.88002</v>
      </c>
      <c r="JW17" s="14">
        <v>-21.680019999999999</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3.6</v>
      </c>
      <c r="LE17" s="14">
        <v>3.5665499999999999</v>
      </c>
      <c r="LF17" s="14">
        <v>3.5665499999999999</v>
      </c>
      <c r="LG17" s="14">
        <v>3.3450000000000001E-2</v>
      </c>
      <c r="LH17" s="14">
        <v>159.19999999999999</v>
      </c>
      <c r="LI17" s="14">
        <v>185.97767999999999</v>
      </c>
      <c r="LJ17" s="14">
        <v>179.45702</v>
      </c>
      <c r="LK17" s="14">
        <v>-20.257020000000001</v>
      </c>
      <c r="LL17" s="14">
        <v>90.5</v>
      </c>
      <c r="LM17" s="14">
        <v>66.472070000000002</v>
      </c>
      <c r="LN17" s="14">
        <v>89.098060000000004</v>
      </c>
      <c r="LO17" s="14">
        <v>1.40194</v>
      </c>
      <c r="LP17" s="14">
        <v>63.9</v>
      </c>
      <c r="LQ17" s="14">
        <v>67.133979999999994</v>
      </c>
      <c r="LR17" s="14">
        <v>67.133979999999994</v>
      </c>
      <c r="LS17" s="14">
        <v>-3.2339799999999999</v>
      </c>
      <c r="LT17" s="14">
        <v>48</v>
      </c>
      <c r="LU17" s="14">
        <v>48.413229999999999</v>
      </c>
      <c r="LV17" s="14">
        <v>48.413229999999999</v>
      </c>
      <c r="LW17" s="14">
        <v>-0.41322999999999999</v>
      </c>
      <c r="LX17" s="14">
        <v>30.1</v>
      </c>
      <c r="LY17" s="14">
        <v>29.951460000000001</v>
      </c>
      <c r="LZ17" s="14">
        <v>29.951460000000001</v>
      </c>
      <c r="MA17" s="14">
        <v>0.14854000000000001</v>
      </c>
      <c r="MB17" s="14"/>
      <c r="MC17" s="14"/>
      <c r="MD17" s="14"/>
      <c r="ME17" s="14">
        <v>0</v>
      </c>
      <c r="MF17" s="14"/>
      <c r="MG17" s="14"/>
      <c r="MH17" s="14"/>
      <c r="MI17" s="14">
        <v>0</v>
      </c>
      <c r="MJ17" s="14"/>
      <c r="MK17" s="14"/>
      <c r="ML17" s="14"/>
      <c r="MM17" s="14">
        <v>0</v>
      </c>
      <c r="MN17" s="14">
        <v>0</v>
      </c>
      <c r="MO17" s="14"/>
      <c r="MP17" s="14"/>
      <c r="MQ17" s="14">
        <v>0</v>
      </c>
      <c r="MR17" s="14">
        <v>0</v>
      </c>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217.3</v>
      </c>
      <c r="NU17" s="14">
        <v>206.29037</v>
      </c>
      <c r="NV17" s="14">
        <v>206.29038</v>
      </c>
      <c r="NW17" s="14">
        <v>11.00962</v>
      </c>
      <c r="NX17" s="14">
        <v>104</v>
      </c>
      <c r="NY17" s="14">
        <v>103.45493</v>
      </c>
      <c r="NZ17" s="14">
        <v>103.45493</v>
      </c>
      <c r="OA17" s="14">
        <v>0.54507000000000005</v>
      </c>
      <c r="OB17" s="14">
        <v>0</v>
      </c>
      <c r="OC17" s="14"/>
      <c r="OD17" s="14"/>
      <c r="OE17" s="14">
        <v>0</v>
      </c>
      <c r="OF17" s="14">
        <v>50.7</v>
      </c>
      <c r="OG17" s="14">
        <v>45.2</v>
      </c>
      <c r="OH17" s="14">
        <v>75.978999999999999</v>
      </c>
      <c r="OI17" s="14">
        <v>-25.279</v>
      </c>
      <c r="OJ17" s="14">
        <v>0</v>
      </c>
      <c r="OK17" s="14"/>
      <c r="OL17" s="14"/>
      <c r="OM17" s="14">
        <v>0</v>
      </c>
      <c r="ON17" s="14">
        <v>10.1</v>
      </c>
      <c r="OO17" s="14">
        <v>9.8219999999999992</v>
      </c>
      <c r="OP17" s="14">
        <v>9.8219999999999992</v>
      </c>
      <c r="OQ17" s="14">
        <v>0.27800000000000002</v>
      </c>
      <c r="OR17" s="14">
        <v>0</v>
      </c>
      <c r="OS17" s="14"/>
      <c r="OT17" s="14"/>
      <c r="OU17" s="14">
        <v>0</v>
      </c>
      <c r="OV17" s="14">
        <v>18</v>
      </c>
      <c r="OW17" s="14">
        <v>20</v>
      </c>
      <c r="OX17" s="14">
        <v>17.475729999999999</v>
      </c>
      <c r="OY17" s="14">
        <v>0.52427000000000001</v>
      </c>
      <c r="OZ17" s="14">
        <v>20.7</v>
      </c>
      <c r="PA17" s="14">
        <v>19.417480000000001</v>
      </c>
      <c r="PB17" s="14">
        <v>19.417480000000001</v>
      </c>
      <c r="PC17" s="14">
        <v>1.2825200000000001</v>
      </c>
      <c r="PD17" s="14">
        <v>9.9</v>
      </c>
      <c r="PE17" s="14">
        <v>9.9830000000000005</v>
      </c>
      <c r="PF17" s="14">
        <v>9.9830000000000005</v>
      </c>
      <c r="PG17" s="14">
        <v>-8.3000000000000004E-2</v>
      </c>
      <c r="PH17" s="14">
        <v>5.3</v>
      </c>
      <c r="PI17" s="14"/>
      <c r="PJ17" s="14"/>
      <c r="PK17" s="14">
        <v>5.3</v>
      </c>
      <c r="PL17" s="14">
        <v>0</v>
      </c>
      <c r="PM17" s="14"/>
      <c r="PN17" s="14"/>
      <c r="PO17" s="14">
        <v>0</v>
      </c>
      <c r="PP17" s="14">
        <v>1.2</v>
      </c>
      <c r="PQ17" s="14">
        <v>1</v>
      </c>
      <c r="PR17" s="14">
        <v>1</v>
      </c>
      <c r="PS17" s="14">
        <v>0.2</v>
      </c>
      <c r="PT17" s="14">
        <v>2.9</v>
      </c>
      <c r="PU17" s="14">
        <v>3.5</v>
      </c>
      <c r="PV17" s="14">
        <v>3.5</v>
      </c>
      <c r="PW17" s="14">
        <v>-0.6</v>
      </c>
      <c r="PX17" s="14">
        <v>2.8</v>
      </c>
      <c r="PY17" s="14">
        <v>4.4000000000000004</v>
      </c>
      <c r="PZ17" s="14">
        <v>4.4000000000000004</v>
      </c>
      <c r="QA17" s="14">
        <v>-1.6</v>
      </c>
      <c r="QB17" s="14"/>
      <c r="QC17" s="14"/>
      <c r="QD17" s="14"/>
      <c r="QE17" s="14">
        <v>0</v>
      </c>
      <c r="QF17" s="14">
        <v>20</v>
      </c>
      <c r="QG17" s="14">
        <v>19.417480000000001</v>
      </c>
      <c r="QH17" s="14">
        <v>19.417480000000001</v>
      </c>
      <c r="QI17" s="14">
        <v>0.58252000000000004</v>
      </c>
      <c r="QJ17" s="14">
        <v>19</v>
      </c>
      <c r="QK17" s="14">
        <v>19</v>
      </c>
      <c r="QL17" s="14">
        <v>17.475729999999999</v>
      </c>
      <c r="QM17" s="14">
        <v>1.52427</v>
      </c>
      <c r="QN17" s="14">
        <v>3.6</v>
      </c>
      <c r="QO17" s="14">
        <v>3.5</v>
      </c>
      <c r="QP17" s="14">
        <v>3.5</v>
      </c>
      <c r="QQ17" s="14">
        <v>0.1</v>
      </c>
      <c r="QR17" s="14">
        <v>18.600000000000001</v>
      </c>
      <c r="QS17" s="14">
        <v>17.96116</v>
      </c>
      <c r="QT17" s="14">
        <v>17.96116</v>
      </c>
      <c r="QU17" s="14">
        <v>0.63883999999999996</v>
      </c>
      <c r="QV17" s="14">
        <v>0</v>
      </c>
      <c r="QW17" s="14"/>
      <c r="QX17" s="14"/>
      <c r="QY17" s="14">
        <v>0</v>
      </c>
      <c r="QZ17" s="14">
        <v>0</v>
      </c>
      <c r="RA17" s="14"/>
      <c r="RB17" s="14"/>
      <c r="RC17" s="14">
        <v>0</v>
      </c>
      <c r="RD17" s="14">
        <v>17.7</v>
      </c>
      <c r="RE17" s="14">
        <v>12.5</v>
      </c>
      <c r="RF17" s="14">
        <v>17.071000000000002</v>
      </c>
      <c r="RG17" s="14">
        <v>0.629</v>
      </c>
      <c r="RH17" s="14">
        <v>53.7</v>
      </c>
      <c r="RI17" s="14">
        <v>44.3</v>
      </c>
      <c r="RJ17" s="14">
        <v>44.902999999999999</v>
      </c>
      <c r="RK17" s="14">
        <v>8.7970000000000006</v>
      </c>
      <c r="RL17" s="14">
        <v>0</v>
      </c>
      <c r="RM17" s="14"/>
      <c r="RN17" s="14"/>
      <c r="RO17" s="14">
        <v>0</v>
      </c>
      <c r="RP17" s="14">
        <v>3.3</v>
      </c>
      <c r="RQ17" s="14">
        <v>2.7989999999999999</v>
      </c>
      <c r="RR17" s="14">
        <v>2.7989999999999999</v>
      </c>
      <c r="RS17" s="14">
        <v>0.501</v>
      </c>
      <c r="RT17" s="14">
        <v>13.2</v>
      </c>
      <c r="RU17" s="14">
        <v>15.82532</v>
      </c>
      <c r="RV17" s="14">
        <v>16.59121</v>
      </c>
      <c r="RW17" s="14">
        <v>-3.3912100000000001</v>
      </c>
      <c r="RX17" s="14">
        <v>2.2999999999999998</v>
      </c>
      <c r="RY17" s="14">
        <v>2</v>
      </c>
      <c r="RZ17" s="14">
        <v>2</v>
      </c>
      <c r="SA17" s="14">
        <v>0.3</v>
      </c>
      <c r="SB17" s="14"/>
      <c r="SC17" s="14"/>
      <c r="SD17" s="14">
        <v>0.4</v>
      </c>
      <c r="SE17" s="14">
        <v>-0.4</v>
      </c>
      <c r="SF17" s="14">
        <v>10.5</v>
      </c>
      <c r="SG17" s="14">
        <v>10.49</v>
      </c>
      <c r="SH17" s="14">
        <v>10.49</v>
      </c>
      <c r="SI17" s="14">
        <v>0.01</v>
      </c>
      <c r="SJ17" s="14">
        <v>6.8</v>
      </c>
      <c r="SK17" s="14">
        <v>7.1</v>
      </c>
      <c r="SL17" s="14">
        <v>7.1</v>
      </c>
      <c r="SM17" s="14">
        <v>-0.3</v>
      </c>
      <c r="SN17" s="14">
        <v>11</v>
      </c>
      <c r="SO17" s="14">
        <v>11</v>
      </c>
      <c r="SP17" s="14">
        <v>15.53398</v>
      </c>
      <c r="SQ17" s="14">
        <v>-4.5339799999999997</v>
      </c>
      <c r="SR17" s="14">
        <v>15.3</v>
      </c>
      <c r="SS17" s="14">
        <v>16</v>
      </c>
      <c r="ST17" s="14">
        <v>19.417480000000001</v>
      </c>
      <c r="SU17" s="14">
        <v>-4.1174799999999996</v>
      </c>
      <c r="SV17" s="14">
        <v>15.4</v>
      </c>
      <c r="SW17" s="14">
        <v>16.69903</v>
      </c>
      <c r="SX17" s="14">
        <v>16.69903</v>
      </c>
      <c r="SY17" s="14">
        <v>-1.2990299999999999</v>
      </c>
      <c r="SZ17" s="14">
        <v>14.7</v>
      </c>
      <c r="TA17" s="14">
        <v>21.602</v>
      </c>
      <c r="TB17" s="14">
        <v>21.602</v>
      </c>
      <c r="TC17" s="14">
        <v>-6.9020000000000001</v>
      </c>
      <c r="TD17" s="14">
        <v>26.6</v>
      </c>
      <c r="TE17" s="14">
        <v>22.097000000000001</v>
      </c>
      <c r="TF17" s="14">
        <v>22.097000000000001</v>
      </c>
      <c r="TG17" s="14">
        <v>4.5030000000000001</v>
      </c>
      <c r="TH17" s="14">
        <v>0</v>
      </c>
      <c r="TI17" s="14"/>
      <c r="TJ17" s="14"/>
      <c r="TK17" s="14">
        <v>0</v>
      </c>
      <c r="TL17" s="14">
        <v>23.3</v>
      </c>
      <c r="TM17" s="14">
        <v>55.8</v>
      </c>
      <c r="TN17" s="14">
        <v>29.713000000000001</v>
      </c>
      <c r="TO17" s="14">
        <v>-6.4130000000000003</v>
      </c>
      <c r="TP17" s="14">
        <v>49.2</v>
      </c>
      <c r="TQ17" s="14">
        <v>70.400000000000006</v>
      </c>
      <c r="TR17" s="14">
        <v>55.354999999999997</v>
      </c>
      <c r="TS17" s="14">
        <v>-6.1550000000000002</v>
      </c>
      <c r="TT17" s="14">
        <v>0.3</v>
      </c>
      <c r="TU17" s="14">
        <v>2.8</v>
      </c>
      <c r="TV17" s="14">
        <v>0.95599999999999996</v>
      </c>
      <c r="TW17" s="14">
        <v>-0.65600000000000003</v>
      </c>
      <c r="TX17" s="14">
        <v>0.2</v>
      </c>
      <c r="TY17" s="14">
        <v>1.1919999999999999</v>
      </c>
      <c r="TZ17" s="14">
        <v>1.1919999999999999</v>
      </c>
      <c r="UA17" s="14">
        <v>-0.99199999999999999</v>
      </c>
      <c r="UB17" s="14">
        <v>18.7</v>
      </c>
      <c r="UC17" s="14">
        <v>20.388349999999999</v>
      </c>
      <c r="UD17" s="14">
        <v>20.388349999999999</v>
      </c>
      <c r="UE17" s="14">
        <v>-1.68835</v>
      </c>
      <c r="UF17" s="14">
        <v>7.4</v>
      </c>
      <c r="UG17" s="14">
        <v>8</v>
      </c>
      <c r="UH17" s="14">
        <v>8</v>
      </c>
      <c r="UI17" s="14">
        <v>-0.6</v>
      </c>
      <c r="UJ17" s="14">
        <v>6.6</v>
      </c>
      <c r="UK17" s="14">
        <v>6.9</v>
      </c>
      <c r="UL17" s="14">
        <v>6.9</v>
      </c>
      <c r="UM17" s="14">
        <v>-0.3</v>
      </c>
      <c r="UN17" s="14">
        <v>20.399999999999999</v>
      </c>
      <c r="UO17" s="14">
        <v>20</v>
      </c>
      <c r="UP17" s="14">
        <v>9.9029100000000003</v>
      </c>
      <c r="UQ17" s="14">
        <v>10.49709</v>
      </c>
      <c r="UR17" s="14">
        <v>20.399999999999999</v>
      </c>
      <c r="US17" s="14">
        <v>20</v>
      </c>
      <c r="UT17" s="14">
        <v>9.9029100000000003</v>
      </c>
      <c r="UU17" s="14">
        <v>10.49709</v>
      </c>
      <c r="UV17" s="14">
        <v>20</v>
      </c>
      <c r="UW17" s="14">
        <v>20</v>
      </c>
      <c r="UX17" s="14">
        <v>10</v>
      </c>
      <c r="UY17" s="14">
        <v>10</v>
      </c>
      <c r="UZ17" s="14">
        <v>9.5</v>
      </c>
      <c r="VA17" s="14">
        <v>5.4139999999999997</v>
      </c>
      <c r="VB17" s="14">
        <v>5.4139999999999997</v>
      </c>
      <c r="VC17" s="14">
        <v>4.0860000000000003</v>
      </c>
      <c r="VD17" s="14">
        <v>0</v>
      </c>
      <c r="VE17" s="14"/>
      <c r="VF17" s="14"/>
      <c r="VG17" s="14">
        <v>0</v>
      </c>
      <c r="VH17" s="14">
        <v>0</v>
      </c>
      <c r="VI17" s="14"/>
      <c r="VJ17" s="14"/>
      <c r="VK17" s="14">
        <v>0</v>
      </c>
      <c r="VL17" s="14">
        <v>0</v>
      </c>
      <c r="VM17" s="14"/>
      <c r="VN17" s="14"/>
      <c r="VO17" s="14">
        <v>0</v>
      </c>
      <c r="VP17" s="14">
        <v>0.6</v>
      </c>
      <c r="VQ17" s="14">
        <v>0.6</v>
      </c>
      <c r="VR17" s="14">
        <v>0.6</v>
      </c>
      <c r="VS17" s="14">
        <v>0</v>
      </c>
      <c r="VT17" s="14">
        <v>43.1</v>
      </c>
      <c r="VU17" s="14">
        <v>54.2</v>
      </c>
      <c r="VV17" s="14">
        <v>40.847000000000001</v>
      </c>
      <c r="VW17" s="14">
        <v>2.2530000000000001</v>
      </c>
      <c r="VX17" s="14">
        <v>45.2</v>
      </c>
      <c r="VY17" s="14">
        <v>42.8</v>
      </c>
      <c r="VZ17" s="14">
        <v>30.751999999999999</v>
      </c>
      <c r="WA17" s="14">
        <v>14.448</v>
      </c>
      <c r="WB17" s="14">
        <v>0</v>
      </c>
      <c r="WC17" s="14"/>
      <c r="WD17" s="14"/>
      <c r="WE17" s="14">
        <v>0</v>
      </c>
      <c r="WF17" s="14">
        <v>1.1000000000000001</v>
      </c>
      <c r="WG17" s="14">
        <v>1.4490000000000001</v>
      </c>
      <c r="WH17" s="14">
        <v>1.4490000000000001</v>
      </c>
      <c r="WI17" s="14">
        <v>-0.34899999999999998</v>
      </c>
      <c r="WJ17" s="14">
        <v>1.1000000000000001</v>
      </c>
      <c r="WK17" s="14">
        <v>1.2</v>
      </c>
      <c r="WL17" s="14">
        <v>1.2</v>
      </c>
      <c r="WM17" s="14">
        <v>-0.1</v>
      </c>
      <c r="WN17" s="14">
        <v>1.8</v>
      </c>
      <c r="WO17" s="14">
        <v>2.4</v>
      </c>
      <c r="WP17" s="14">
        <v>2.4</v>
      </c>
      <c r="WQ17" s="14">
        <v>-0.6</v>
      </c>
      <c r="WR17" s="14">
        <v>1</v>
      </c>
      <c r="WS17" s="14">
        <v>1.4</v>
      </c>
      <c r="WT17" s="14">
        <v>1.4</v>
      </c>
      <c r="WU17" s="14">
        <v>-0.4</v>
      </c>
      <c r="WV17" s="14">
        <v>0</v>
      </c>
      <c r="WW17" s="14"/>
      <c r="WX17" s="14"/>
      <c r="WY17" s="14">
        <v>0</v>
      </c>
      <c r="WZ17" s="14">
        <v>6.4</v>
      </c>
      <c r="XA17" s="14">
        <v>6.2</v>
      </c>
      <c r="XB17" s="14">
        <v>6.2</v>
      </c>
      <c r="XC17" s="14">
        <v>0.2</v>
      </c>
      <c r="XD17" s="14">
        <v>18.600000000000001</v>
      </c>
      <c r="XE17" s="14">
        <v>18.4466</v>
      </c>
      <c r="XF17" s="14">
        <v>18.4466</v>
      </c>
      <c r="XG17" s="14">
        <v>0.15340000000000001</v>
      </c>
      <c r="XH17" s="14">
        <v>8.6999999999999993</v>
      </c>
      <c r="XI17" s="14">
        <v>10.8</v>
      </c>
      <c r="XJ17" s="14">
        <v>10.8</v>
      </c>
      <c r="XK17" s="14">
        <v>-2.1</v>
      </c>
      <c r="XL17" s="14">
        <v>27</v>
      </c>
      <c r="XM17" s="14">
        <v>29</v>
      </c>
      <c r="XN17" s="14">
        <v>29</v>
      </c>
      <c r="XO17" s="14">
        <v>-2</v>
      </c>
      <c r="XP17" s="14">
        <v>33.9</v>
      </c>
      <c r="XQ17" s="14">
        <v>29</v>
      </c>
      <c r="XR17" s="14">
        <v>29</v>
      </c>
      <c r="XS17" s="14">
        <v>4.9000000000000004</v>
      </c>
      <c r="XT17" s="14"/>
      <c r="XU17" s="14"/>
      <c r="XV17" s="14"/>
      <c r="XW17" s="14">
        <v>0</v>
      </c>
      <c r="XX17" s="14">
        <v>19.399999999999999</v>
      </c>
      <c r="XY17" s="14">
        <v>20.39</v>
      </c>
      <c r="XZ17" s="14">
        <v>20.39</v>
      </c>
      <c r="YA17" s="14">
        <v>-0.99</v>
      </c>
      <c r="YB17" s="14">
        <v>6</v>
      </c>
      <c r="YC17" s="14">
        <v>7.97</v>
      </c>
      <c r="YD17" s="14">
        <v>7.97</v>
      </c>
      <c r="YE17" s="14">
        <v>-1.97</v>
      </c>
      <c r="YF17" s="14">
        <v>11.1</v>
      </c>
      <c r="YG17" s="14">
        <v>11</v>
      </c>
      <c r="YH17" s="14">
        <v>11</v>
      </c>
      <c r="YI17" s="14">
        <v>0.1</v>
      </c>
    </row>
    <row r="18" spans="1:659" ht="24" customHeight="1" x14ac:dyDescent="0.3">
      <c r="A18" s="1"/>
      <c r="B18" s="16" t="s">
        <v>46</v>
      </c>
      <c r="C18" s="16" t="s">
        <v>735</v>
      </c>
      <c r="D18" s="17">
        <v>200.8</v>
      </c>
      <c r="E18" s="17">
        <v>203.20388</v>
      </c>
      <c r="F18" s="17">
        <v>203.20388</v>
      </c>
      <c r="G18" s="17">
        <v>-2.40388</v>
      </c>
      <c r="H18" s="17">
        <v>602.23</v>
      </c>
      <c r="I18" s="17">
        <v>596.34580000000005</v>
      </c>
      <c r="J18" s="17">
        <v>596.34580000000005</v>
      </c>
      <c r="K18" s="17">
        <v>5.8841999999999999</v>
      </c>
      <c r="L18" s="17">
        <v>205.04</v>
      </c>
      <c r="M18" s="17">
        <v>194.00189</v>
      </c>
      <c r="N18" s="17">
        <v>194.00189</v>
      </c>
      <c r="O18" s="17">
        <v>11.03811</v>
      </c>
      <c r="P18" s="17"/>
      <c r="Q18" s="17"/>
      <c r="R18" s="17"/>
      <c r="S18" s="17">
        <v>0</v>
      </c>
      <c r="T18" s="17"/>
      <c r="U18" s="17"/>
      <c r="V18" s="17"/>
      <c r="W18" s="17">
        <v>0</v>
      </c>
      <c r="X18" s="17">
        <v>89.2</v>
      </c>
      <c r="Y18" s="17">
        <v>91.778639999999996</v>
      </c>
      <c r="Z18" s="17">
        <v>91.778639999999996</v>
      </c>
      <c r="AA18" s="17">
        <v>-2.57864</v>
      </c>
      <c r="AB18" s="17"/>
      <c r="AC18" s="17"/>
      <c r="AD18" s="17"/>
      <c r="AE18" s="17">
        <v>0</v>
      </c>
      <c r="AF18" s="17"/>
      <c r="AG18" s="17"/>
      <c r="AH18" s="17"/>
      <c r="AI18" s="17">
        <v>0</v>
      </c>
      <c r="AJ18" s="17"/>
      <c r="AK18" s="17"/>
      <c r="AL18" s="17"/>
      <c r="AM18" s="17">
        <v>0</v>
      </c>
      <c r="AN18" s="17">
        <v>155.4</v>
      </c>
      <c r="AO18" s="17">
        <v>135.58385999999999</v>
      </c>
      <c r="AP18" s="17">
        <v>158.43219999999999</v>
      </c>
      <c r="AQ18" s="17">
        <v>-3.0322</v>
      </c>
      <c r="AR18" s="17">
        <v>156.1</v>
      </c>
      <c r="AS18" s="17">
        <v>135.58385999999999</v>
      </c>
      <c r="AT18" s="17">
        <v>158.43219999999999</v>
      </c>
      <c r="AU18" s="17">
        <v>-2.3321999999999998</v>
      </c>
      <c r="AV18" s="17">
        <v>155.6</v>
      </c>
      <c r="AW18" s="17">
        <v>135.58385999999999</v>
      </c>
      <c r="AX18" s="17">
        <v>158.43219999999999</v>
      </c>
      <c r="AY18" s="17">
        <v>-2.8321999999999998</v>
      </c>
      <c r="AZ18" s="17">
        <v>249.5</v>
      </c>
      <c r="BA18" s="17">
        <v>203.98652999999999</v>
      </c>
      <c r="BB18" s="17">
        <v>238.36195000000001</v>
      </c>
      <c r="BC18" s="17">
        <v>11.13805</v>
      </c>
      <c r="BD18" s="17">
        <v>0</v>
      </c>
      <c r="BE18" s="17"/>
      <c r="BF18" s="17"/>
      <c r="BG18" s="17">
        <v>0</v>
      </c>
      <c r="BH18" s="17"/>
      <c r="BI18" s="17"/>
      <c r="BJ18" s="17"/>
      <c r="BK18" s="17">
        <v>0</v>
      </c>
      <c r="BL18" s="17">
        <v>375</v>
      </c>
      <c r="BM18" s="17">
        <v>381.37268999999998</v>
      </c>
      <c r="BN18" s="17">
        <v>381.37279000000001</v>
      </c>
      <c r="BO18" s="17">
        <v>-6.3727900000000002</v>
      </c>
      <c r="BP18" s="17">
        <v>5.6</v>
      </c>
      <c r="BQ18" s="17">
        <v>6.9054200000000003</v>
      </c>
      <c r="BR18" s="17">
        <v>3.4527100000000002</v>
      </c>
      <c r="BS18" s="17">
        <v>2.1472899999999999</v>
      </c>
      <c r="BT18" s="17"/>
      <c r="BU18" s="17"/>
      <c r="BV18" s="17"/>
      <c r="BW18" s="17">
        <v>0</v>
      </c>
      <c r="BX18" s="17"/>
      <c r="BY18" s="17"/>
      <c r="BZ18" s="17"/>
      <c r="CA18" s="17">
        <v>0</v>
      </c>
      <c r="CB18" s="17"/>
      <c r="CC18" s="17"/>
      <c r="CD18" s="17"/>
      <c r="CE18" s="17">
        <v>0</v>
      </c>
      <c r="CF18" s="17"/>
      <c r="CG18" s="17"/>
      <c r="CH18" s="17"/>
      <c r="CI18" s="17">
        <v>0</v>
      </c>
      <c r="CJ18" s="17">
        <v>166.7</v>
      </c>
      <c r="CK18" s="17">
        <v>163.90777</v>
      </c>
      <c r="CL18" s="17">
        <v>163.90777</v>
      </c>
      <c r="CM18" s="17">
        <v>2.79223</v>
      </c>
      <c r="CN18" s="17">
        <v>7.3</v>
      </c>
      <c r="CO18" s="17">
        <v>5.1333399999999996</v>
      </c>
      <c r="CP18" s="17">
        <v>5.1333399999999996</v>
      </c>
      <c r="CQ18" s="17">
        <v>2.1666599999999998</v>
      </c>
      <c r="CR18" s="17">
        <v>5.8</v>
      </c>
      <c r="CS18" s="17">
        <v>2.8177599999999998</v>
      </c>
      <c r="CT18" s="17">
        <v>2.8177599999999998</v>
      </c>
      <c r="CU18" s="17">
        <v>2.98224</v>
      </c>
      <c r="CV18" s="17">
        <v>5.6</v>
      </c>
      <c r="CW18" s="17"/>
      <c r="CX18" s="17">
        <v>5.6</v>
      </c>
      <c r="CY18" s="17">
        <v>0</v>
      </c>
      <c r="CZ18" s="17">
        <v>6.9</v>
      </c>
      <c r="DA18" s="17">
        <v>6.8787000000000003</v>
      </c>
      <c r="DB18" s="17">
        <v>6.8787000000000003</v>
      </c>
      <c r="DC18" s="17">
        <v>2.1299999999999999E-2</v>
      </c>
      <c r="DD18" s="17">
        <v>11.8</v>
      </c>
      <c r="DE18" s="17">
        <v>14.919420000000001</v>
      </c>
      <c r="DF18" s="17">
        <v>14.919420000000001</v>
      </c>
      <c r="DG18" s="17">
        <v>-3.1194199999999999</v>
      </c>
      <c r="DH18" s="17">
        <v>59.8</v>
      </c>
      <c r="DI18" s="17">
        <v>81.713819999999998</v>
      </c>
      <c r="DJ18" s="17">
        <v>81.710009999999997</v>
      </c>
      <c r="DK18" s="17">
        <v>-21.91001</v>
      </c>
      <c r="DL18" s="17"/>
      <c r="DM18" s="17"/>
      <c r="DN18" s="17"/>
      <c r="DO18" s="17">
        <v>0</v>
      </c>
      <c r="DP18" s="17"/>
      <c r="DQ18" s="17"/>
      <c r="DR18" s="17"/>
      <c r="DS18" s="17">
        <v>0</v>
      </c>
      <c r="DT18" s="17"/>
      <c r="DU18" s="17"/>
      <c r="DV18" s="17"/>
      <c r="DW18" s="17">
        <v>0</v>
      </c>
      <c r="DX18" s="17"/>
      <c r="DY18" s="17"/>
      <c r="DZ18" s="17"/>
      <c r="EA18" s="17">
        <v>0</v>
      </c>
      <c r="EB18" s="17">
        <v>110.6</v>
      </c>
      <c r="EC18" s="17">
        <v>112.35728</v>
      </c>
      <c r="ED18" s="17">
        <v>112.35728</v>
      </c>
      <c r="EE18" s="17">
        <v>-1.75728</v>
      </c>
      <c r="EF18" s="17">
        <v>147.6</v>
      </c>
      <c r="EG18" s="17">
        <v>70.002319999999997</v>
      </c>
      <c r="EH18" s="17">
        <v>137.95844</v>
      </c>
      <c r="EI18" s="17">
        <v>9.6415600000000001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51.5</v>
      </c>
      <c r="FE18" s="17">
        <v>62.295389999999998</v>
      </c>
      <c r="FF18" s="17">
        <v>62.295389999999998</v>
      </c>
      <c r="FG18" s="17">
        <v>-10.795389999999999</v>
      </c>
      <c r="FH18" s="17">
        <v>151.4</v>
      </c>
      <c r="FI18" s="17">
        <v>151.21556000000001</v>
      </c>
      <c r="FJ18" s="17">
        <v>151.21556000000001</v>
      </c>
      <c r="FK18" s="17">
        <v>0.18443999999999999</v>
      </c>
      <c r="FL18" s="17">
        <v>26.2</v>
      </c>
      <c r="FM18" s="17">
        <v>27.328309999999998</v>
      </c>
      <c r="FN18" s="17">
        <v>27.328309999999998</v>
      </c>
      <c r="FO18" s="17">
        <v>-1.1283099999999999</v>
      </c>
      <c r="FP18" s="17">
        <v>17.8</v>
      </c>
      <c r="FQ18" s="17">
        <v>18.088999999999999</v>
      </c>
      <c r="FR18" s="17">
        <v>18.088999999999999</v>
      </c>
      <c r="FS18" s="17">
        <v>-0.28899999999999998</v>
      </c>
      <c r="FT18" s="17">
        <v>18.8</v>
      </c>
      <c r="FU18" s="17">
        <v>17.96116</v>
      </c>
      <c r="FV18" s="17">
        <v>17.96116</v>
      </c>
      <c r="FW18" s="17">
        <v>0.83884000000000003</v>
      </c>
      <c r="FX18" s="17">
        <v>89.5</v>
      </c>
      <c r="FY18" s="17">
        <v>87.68835</v>
      </c>
      <c r="FZ18" s="17">
        <v>87.68835</v>
      </c>
      <c r="GA18" s="17">
        <v>1.81165</v>
      </c>
      <c r="GB18" s="17"/>
      <c r="GC18" s="17"/>
      <c r="GD18" s="17"/>
      <c r="GE18" s="17">
        <v>0</v>
      </c>
      <c r="GF18" s="17"/>
      <c r="GG18" s="17"/>
      <c r="GH18" s="17"/>
      <c r="GI18" s="17">
        <v>0</v>
      </c>
      <c r="GJ18" s="17"/>
      <c r="GK18" s="17"/>
      <c r="GL18" s="17"/>
      <c r="GM18" s="17">
        <v>0</v>
      </c>
      <c r="GN18" s="17">
        <v>107.4</v>
      </c>
      <c r="GO18" s="17">
        <v>110.37475999999999</v>
      </c>
      <c r="GP18" s="17">
        <v>110.37475999999999</v>
      </c>
      <c r="GQ18" s="17">
        <v>-2.9747599999999998</v>
      </c>
      <c r="GR18" s="17">
        <v>7.5</v>
      </c>
      <c r="GS18" s="17">
        <v>7.9823300000000001</v>
      </c>
      <c r="GT18" s="17">
        <v>7.9823300000000001</v>
      </c>
      <c r="GU18" s="17">
        <v>-0.48232999999999998</v>
      </c>
      <c r="GV18" s="17">
        <v>8.4</v>
      </c>
      <c r="GW18" s="17">
        <v>8.3742099999999997</v>
      </c>
      <c r="GX18" s="17">
        <v>8.3742099999999997</v>
      </c>
      <c r="GY18" s="17">
        <v>2.579E-2</v>
      </c>
      <c r="GZ18" s="17">
        <v>27.9</v>
      </c>
      <c r="HA18" s="17">
        <v>28.932110000000002</v>
      </c>
      <c r="HB18" s="17">
        <v>35.371699999999997</v>
      </c>
      <c r="HC18" s="17">
        <v>-7.4717000000000002</v>
      </c>
      <c r="HD18" s="17">
        <v>41</v>
      </c>
      <c r="HE18" s="17">
        <v>36.252429999999997</v>
      </c>
      <c r="HF18" s="17">
        <v>36.252429999999997</v>
      </c>
      <c r="HG18" s="17">
        <v>4.7475699999999996</v>
      </c>
      <c r="HH18" s="17">
        <v>2</v>
      </c>
      <c r="HI18" s="17">
        <v>1.97359</v>
      </c>
      <c r="HJ18" s="17">
        <v>1.97359</v>
      </c>
      <c r="HK18" s="17">
        <v>2.6409999999999999E-2</v>
      </c>
      <c r="HL18" s="17">
        <v>11.8</v>
      </c>
      <c r="HM18" s="17">
        <v>13.33126</v>
      </c>
      <c r="HN18" s="17">
        <v>13.33126</v>
      </c>
      <c r="HO18" s="17">
        <v>-1.5312600000000001</v>
      </c>
      <c r="HP18" s="17">
        <v>63.3</v>
      </c>
      <c r="HQ18" s="17">
        <v>65.376249999999999</v>
      </c>
      <c r="HR18" s="17">
        <v>83.681600000000003</v>
      </c>
      <c r="HS18" s="17">
        <v>-20.381599999999999</v>
      </c>
      <c r="HT18" s="17"/>
      <c r="HU18" s="17"/>
      <c r="HV18" s="17"/>
      <c r="HW18" s="17">
        <v>0</v>
      </c>
      <c r="HX18" s="17"/>
      <c r="HY18" s="17"/>
      <c r="HZ18" s="17"/>
      <c r="IA18" s="17">
        <v>0</v>
      </c>
      <c r="IB18" s="17">
        <v>80.599999999999994</v>
      </c>
      <c r="IC18" s="17">
        <v>71.358220000000003</v>
      </c>
      <c r="ID18" s="17">
        <v>70.493889999999993</v>
      </c>
      <c r="IE18" s="17">
        <v>10.106109999999999</v>
      </c>
      <c r="IF18" s="17"/>
      <c r="IG18" s="17"/>
      <c r="IH18" s="17"/>
      <c r="II18" s="17">
        <v>0</v>
      </c>
      <c r="IJ18" s="17">
        <v>60.5</v>
      </c>
      <c r="IK18" s="17"/>
      <c r="IL18" s="17">
        <v>60</v>
      </c>
      <c r="IM18" s="17">
        <v>0.5</v>
      </c>
      <c r="IN18" s="17">
        <v>0</v>
      </c>
      <c r="IO18" s="17"/>
      <c r="IP18" s="17"/>
      <c r="IQ18" s="17">
        <v>0</v>
      </c>
      <c r="IR18" s="17"/>
      <c r="IS18" s="17"/>
      <c r="IT18" s="17"/>
      <c r="IU18" s="17">
        <v>0</v>
      </c>
      <c r="IV18" s="17">
        <v>0</v>
      </c>
      <c r="IW18" s="17"/>
      <c r="IX18" s="17"/>
      <c r="IY18" s="17">
        <v>0</v>
      </c>
      <c r="IZ18" s="17"/>
      <c r="JA18" s="17"/>
      <c r="JB18" s="17"/>
      <c r="JC18" s="17">
        <v>0</v>
      </c>
      <c r="JD18" s="17">
        <v>90.1</v>
      </c>
      <c r="JE18" s="17">
        <v>101.93576</v>
      </c>
      <c r="JF18" s="17">
        <v>132.70938000000001</v>
      </c>
      <c r="JG18" s="17">
        <v>-42.609380000000002</v>
      </c>
      <c r="JH18" s="17">
        <v>171</v>
      </c>
      <c r="JI18" s="17">
        <v>170.93995000000001</v>
      </c>
      <c r="JJ18" s="17">
        <v>185.35227</v>
      </c>
      <c r="JK18" s="17">
        <v>-14.352270000000001</v>
      </c>
      <c r="JL18" s="17">
        <v>170.8</v>
      </c>
      <c r="JM18" s="17">
        <v>170.93995000000001</v>
      </c>
      <c r="JN18" s="17">
        <v>185.35227</v>
      </c>
      <c r="JO18" s="17">
        <v>-14.55227</v>
      </c>
      <c r="JP18" s="17">
        <v>171.8</v>
      </c>
      <c r="JQ18" s="17">
        <v>170.93995000000001</v>
      </c>
      <c r="JR18" s="17">
        <v>185.35227</v>
      </c>
      <c r="JS18" s="17">
        <v>-13.55227</v>
      </c>
      <c r="JT18" s="17">
        <v>258.39999999999998</v>
      </c>
      <c r="JU18" s="17">
        <v>257.17993000000001</v>
      </c>
      <c r="JV18" s="17">
        <v>278.86331999999999</v>
      </c>
      <c r="JW18" s="17">
        <v>-20.46332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3.6</v>
      </c>
      <c r="LE18" s="17">
        <v>3.5665499999999999</v>
      </c>
      <c r="LF18" s="17">
        <v>3.5665499999999999</v>
      </c>
      <c r="LG18" s="17">
        <v>3.3450000000000001E-2</v>
      </c>
      <c r="LH18" s="17">
        <v>88.9</v>
      </c>
      <c r="LI18" s="17">
        <v>107.39368</v>
      </c>
      <c r="LJ18" s="17">
        <v>178.90867</v>
      </c>
      <c r="LK18" s="17">
        <v>-90.008669999999995</v>
      </c>
      <c r="LL18" s="17">
        <v>79</v>
      </c>
      <c r="LM18" s="17">
        <v>111.72669999999999</v>
      </c>
      <c r="LN18" s="17">
        <v>89.100719999999995</v>
      </c>
      <c r="LO18" s="17">
        <v>-10.100720000000001</v>
      </c>
      <c r="LP18" s="17">
        <v>63.6</v>
      </c>
      <c r="LQ18" s="17">
        <v>67.133979999999994</v>
      </c>
      <c r="LR18" s="17">
        <v>67.133979999999994</v>
      </c>
      <c r="LS18" s="17">
        <v>-3.5339800000000001</v>
      </c>
      <c r="LT18" s="17">
        <v>47.9</v>
      </c>
      <c r="LU18" s="17">
        <v>48.413229999999999</v>
      </c>
      <c r="LV18" s="17">
        <v>48.413229999999999</v>
      </c>
      <c r="LW18" s="17">
        <v>-0.51322999999999996</v>
      </c>
      <c r="LX18" s="17">
        <v>29.9</v>
      </c>
      <c r="LY18" s="17">
        <v>29.951460000000001</v>
      </c>
      <c r="LZ18" s="17">
        <v>29.951460000000001</v>
      </c>
      <c r="MA18" s="17">
        <v>-5.1459999999999999E-2</v>
      </c>
      <c r="MB18" s="17"/>
      <c r="MC18" s="17"/>
      <c r="MD18" s="17"/>
      <c r="ME18" s="17">
        <v>0</v>
      </c>
      <c r="MF18" s="17"/>
      <c r="MG18" s="17"/>
      <c r="MH18" s="17"/>
      <c r="MI18" s="17">
        <v>0</v>
      </c>
      <c r="MJ18" s="17"/>
      <c r="MK18" s="17"/>
      <c r="ML18" s="17"/>
      <c r="MM18" s="17">
        <v>0</v>
      </c>
      <c r="MN18" s="17">
        <v>0</v>
      </c>
      <c r="MO18" s="17"/>
      <c r="MP18" s="17"/>
      <c r="MQ18" s="17">
        <v>0</v>
      </c>
      <c r="MR18" s="17">
        <v>0</v>
      </c>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217.4</v>
      </c>
      <c r="NU18" s="17">
        <v>206.29037</v>
      </c>
      <c r="NV18" s="17">
        <v>206.29038</v>
      </c>
      <c r="NW18" s="17">
        <v>11.10962</v>
      </c>
      <c r="NX18" s="17">
        <v>104.2</v>
      </c>
      <c r="NY18" s="17">
        <v>103.45493</v>
      </c>
      <c r="NZ18" s="17">
        <v>103.45493</v>
      </c>
      <c r="OA18" s="17">
        <v>0.74507000000000001</v>
      </c>
      <c r="OB18" s="17">
        <v>0</v>
      </c>
      <c r="OC18" s="17"/>
      <c r="OD18" s="17"/>
      <c r="OE18" s="17">
        <v>0</v>
      </c>
      <c r="OF18" s="17">
        <v>41.4</v>
      </c>
      <c r="OG18" s="17">
        <v>47.4</v>
      </c>
      <c r="OH18" s="17">
        <v>77.838999999999999</v>
      </c>
      <c r="OI18" s="17">
        <v>-36.439</v>
      </c>
      <c r="OJ18" s="17">
        <v>0</v>
      </c>
      <c r="OK18" s="17"/>
      <c r="OL18" s="17"/>
      <c r="OM18" s="17">
        <v>0</v>
      </c>
      <c r="ON18" s="17">
        <v>8.6999999999999993</v>
      </c>
      <c r="OO18" s="17">
        <v>9.3230000000000004</v>
      </c>
      <c r="OP18" s="17">
        <v>9.3230000000000004</v>
      </c>
      <c r="OQ18" s="17">
        <v>-0.623</v>
      </c>
      <c r="OR18" s="17">
        <v>0</v>
      </c>
      <c r="OS18" s="17"/>
      <c r="OT18" s="17"/>
      <c r="OU18" s="17">
        <v>0</v>
      </c>
      <c r="OV18" s="17">
        <v>18</v>
      </c>
      <c r="OW18" s="17">
        <v>20</v>
      </c>
      <c r="OX18" s="17">
        <v>17.475729999999999</v>
      </c>
      <c r="OY18" s="17">
        <v>0.52427000000000001</v>
      </c>
      <c r="OZ18" s="17">
        <v>20.7</v>
      </c>
      <c r="PA18" s="17">
        <v>19.417480000000001</v>
      </c>
      <c r="PB18" s="17">
        <v>19.417480000000001</v>
      </c>
      <c r="PC18" s="17">
        <v>1.2825200000000001</v>
      </c>
      <c r="PD18" s="17">
        <v>9.9</v>
      </c>
      <c r="PE18" s="17">
        <v>9.9830000000000005</v>
      </c>
      <c r="PF18" s="17">
        <v>9.9830000000000005</v>
      </c>
      <c r="PG18" s="17">
        <v>-8.3000000000000004E-2</v>
      </c>
      <c r="PH18" s="17">
        <v>5.6</v>
      </c>
      <c r="PI18" s="17"/>
      <c r="PJ18" s="17"/>
      <c r="PK18" s="17">
        <v>5.6</v>
      </c>
      <c r="PL18" s="17">
        <v>0</v>
      </c>
      <c r="PM18" s="17"/>
      <c r="PN18" s="17"/>
      <c r="PO18" s="17">
        <v>0</v>
      </c>
      <c r="PP18" s="17">
        <v>1.2</v>
      </c>
      <c r="PQ18" s="17">
        <v>1</v>
      </c>
      <c r="PR18" s="17">
        <v>1</v>
      </c>
      <c r="PS18" s="17">
        <v>0.2</v>
      </c>
      <c r="PT18" s="17">
        <v>2.9</v>
      </c>
      <c r="PU18" s="17">
        <v>3.5</v>
      </c>
      <c r="PV18" s="17">
        <v>3.5</v>
      </c>
      <c r="PW18" s="17">
        <v>-0.6</v>
      </c>
      <c r="PX18" s="17">
        <v>2.9</v>
      </c>
      <c r="PY18" s="17">
        <v>4.4000000000000004</v>
      </c>
      <c r="PZ18" s="17">
        <v>4.4000000000000004</v>
      </c>
      <c r="QA18" s="17">
        <v>-1.5</v>
      </c>
      <c r="QB18" s="17"/>
      <c r="QC18" s="17"/>
      <c r="QD18" s="17"/>
      <c r="QE18" s="17">
        <v>0</v>
      </c>
      <c r="QF18" s="17">
        <v>20</v>
      </c>
      <c r="QG18" s="17">
        <v>19.417480000000001</v>
      </c>
      <c r="QH18" s="17">
        <v>19.417480000000001</v>
      </c>
      <c r="QI18" s="17">
        <v>0.58252000000000004</v>
      </c>
      <c r="QJ18" s="17">
        <v>18.899999999999999</v>
      </c>
      <c r="QK18" s="17">
        <v>19</v>
      </c>
      <c r="QL18" s="17">
        <v>17.475729999999999</v>
      </c>
      <c r="QM18" s="17">
        <v>1.4242699999999999</v>
      </c>
      <c r="QN18" s="17">
        <v>3.6</v>
      </c>
      <c r="QO18" s="17">
        <v>3.5</v>
      </c>
      <c r="QP18" s="17">
        <v>3.5</v>
      </c>
      <c r="QQ18" s="17">
        <v>0.1</v>
      </c>
      <c r="QR18" s="17">
        <v>18.600000000000001</v>
      </c>
      <c r="QS18" s="17">
        <v>17.96116</v>
      </c>
      <c r="QT18" s="17">
        <v>17.96116</v>
      </c>
      <c r="QU18" s="17">
        <v>0.63883999999999996</v>
      </c>
      <c r="QV18" s="17">
        <v>0.2</v>
      </c>
      <c r="QW18" s="17"/>
      <c r="QX18" s="17"/>
      <c r="QY18" s="17">
        <v>0.2</v>
      </c>
      <c r="QZ18" s="17">
        <v>0.2</v>
      </c>
      <c r="RA18" s="17"/>
      <c r="RB18" s="17"/>
      <c r="RC18" s="17">
        <v>0.2</v>
      </c>
      <c r="RD18" s="17">
        <v>15.1</v>
      </c>
      <c r="RE18" s="17">
        <v>12.9</v>
      </c>
      <c r="RF18" s="17">
        <v>17.533000000000001</v>
      </c>
      <c r="RG18" s="17">
        <v>-2.4329999999999998</v>
      </c>
      <c r="RH18" s="17">
        <v>44.1</v>
      </c>
      <c r="RI18" s="17">
        <v>45</v>
      </c>
      <c r="RJ18" s="17">
        <v>45.679000000000002</v>
      </c>
      <c r="RK18" s="17">
        <v>-1.579</v>
      </c>
      <c r="RL18" s="17">
        <v>0</v>
      </c>
      <c r="RM18" s="17"/>
      <c r="RN18" s="17"/>
      <c r="RO18" s="17">
        <v>0</v>
      </c>
      <c r="RP18" s="17">
        <v>3.3</v>
      </c>
      <c r="RQ18" s="17">
        <v>2.7989999999999999</v>
      </c>
      <c r="RR18" s="17">
        <v>2.7989999999999999</v>
      </c>
      <c r="RS18" s="17">
        <v>0.501</v>
      </c>
      <c r="RT18" s="17">
        <v>15</v>
      </c>
      <c r="RU18" s="17">
        <v>16.505710000000001</v>
      </c>
      <c r="RV18" s="17">
        <v>16.305789999999998</v>
      </c>
      <c r="RW18" s="17">
        <v>-1.30579</v>
      </c>
      <c r="RX18" s="17">
        <v>2.2000000000000002</v>
      </c>
      <c r="RY18" s="17">
        <v>2</v>
      </c>
      <c r="RZ18" s="17">
        <v>2</v>
      </c>
      <c r="SA18" s="17">
        <v>0.2</v>
      </c>
      <c r="SB18" s="17"/>
      <c r="SC18" s="17"/>
      <c r="SD18" s="17">
        <v>0.4</v>
      </c>
      <c r="SE18" s="17">
        <v>-0.4</v>
      </c>
      <c r="SF18" s="17">
        <v>10.5</v>
      </c>
      <c r="SG18" s="17">
        <v>10.49</v>
      </c>
      <c r="SH18" s="17">
        <v>10.49</v>
      </c>
      <c r="SI18" s="17">
        <v>0.01</v>
      </c>
      <c r="SJ18" s="17">
        <v>6.8</v>
      </c>
      <c r="SK18" s="17">
        <v>7.1</v>
      </c>
      <c r="SL18" s="17">
        <v>7.1</v>
      </c>
      <c r="SM18" s="17">
        <v>-0.3</v>
      </c>
      <c r="SN18" s="17">
        <v>10.9</v>
      </c>
      <c r="SO18" s="17">
        <v>11</v>
      </c>
      <c r="SP18" s="17">
        <v>15.53398</v>
      </c>
      <c r="SQ18" s="17">
        <v>-4.6339800000000002</v>
      </c>
      <c r="SR18" s="17">
        <v>15.2</v>
      </c>
      <c r="SS18" s="17">
        <v>16</v>
      </c>
      <c r="ST18" s="17">
        <v>19.417480000000001</v>
      </c>
      <c r="SU18" s="17">
        <v>-4.2174800000000001</v>
      </c>
      <c r="SV18" s="17">
        <v>15.4</v>
      </c>
      <c r="SW18" s="17">
        <v>16.69903</v>
      </c>
      <c r="SX18" s="17">
        <v>16.69903</v>
      </c>
      <c r="SY18" s="17">
        <v>-1.2990299999999999</v>
      </c>
      <c r="SZ18" s="17">
        <v>18.899999999999999</v>
      </c>
      <c r="TA18" s="17">
        <v>21.376000000000001</v>
      </c>
      <c r="TB18" s="17">
        <v>21.376000000000001</v>
      </c>
      <c r="TC18" s="17">
        <v>-2.476</v>
      </c>
      <c r="TD18" s="17">
        <v>23.3</v>
      </c>
      <c r="TE18" s="17">
        <v>22.672000000000001</v>
      </c>
      <c r="TF18" s="17">
        <v>22.672000000000001</v>
      </c>
      <c r="TG18" s="17">
        <v>0.628</v>
      </c>
      <c r="TH18" s="17">
        <v>0</v>
      </c>
      <c r="TI18" s="17"/>
      <c r="TJ18" s="17"/>
      <c r="TK18" s="17">
        <v>0</v>
      </c>
      <c r="TL18" s="17">
        <v>28</v>
      </c>
      <c r="TM18" s="17">
        <v>53.3</v>
      </c>
      <c r="TN18" s="17">
        <v>30.739000000000001</v>
      </c>
      <c r="TO18" s="17">
        <v>-2.7389999999999999</v>
      </c>
      <c r="TP18" s="17">
        <v>52.3</v>
      </c>
      <c r="TQ18" s="17">
        <v>70.8</v>
      </c>
      <c r="TR18" s="17">
        <v>55.768000000000001</v>
      </c>
      <c r="TS18" s="17">
        <v>-3.468</v>
      </c>
      <c r="TT18" s="17">
        <v>1</v>
      </c>
      <c r="TU18" s="17">
        <v>2.8</v>
      </c>
      <c r="TV18" s="17">
        <v>0.98099999999999998</v>
      </c>
      <c r="TW18" s="17">
        <v>1.9E-2</v>
      </c>
      <c r="TX18" s="17">
        <v>0.3</v>
      </c>
      <c r="TY18" s="17">
        <v>1.2749999999999999</v>
      </c>
      <c r="TZ18" s="17">
        <v>1.2749999999999999</v>
      </c>
      <c r="UA18" s="17">
        <v>-0.97499999999999998</v>
      </c>
      <c r="UB18" s="17">
        <v>18.5</v>
      </c>
      <c r="UC18" s="17">
        <v>20.388349999999999</v>
      </c>
      <c r="UD18" s="17">
        <v>20.388349999999999</v>
      </c>
      <c r="UE18" s="17">
        <v>-1.88835</v>
      </c>
      <c r="UF18" s="17">
        <v>7.4</v>
      </c>
      <c r="UG18" s="17">
        <v>8</v>
      </c>
      <c r="UH18" s="17">
        <v>8</v>
      </c>
      <c r="UI18" s="17">
        <v>-0.6</v>
      </c>
      <c r="UJ18" s="17">
        <v>6.8</v>
      </c>
      <c r="UK18" s="17">
        <v>6.9</v>
      </c>
      <c r="UL18" s="17">
        <v>6.9</v>
      </c>
      <c r="UM18" s="17">
        <v>-0.1</v>
      </c>
      <c r="UN18" s="17">
        <v>20.399999999999999</v>
      </c>
      <c r="UO18" s="17">
        <v>20</v>
      </c>
      <c r="UP18" s="17">
        <v>9.9029100000000003</v>
      </c>
      <c r="UQ18" s="17">
        <v>10.49709</v>
      </c>
      <c r="UR18" s="17">
        <v>20.399999999999999</v>
      </c>
      <c r="US18" s="17">
        <v>20</v>
      </c>
      <c r="UT18" s="17">
        <v>9.9029100000000003</v>
      </c>
      <c r="UU18" s="17">
        <v>10.49709</v>
      </c>
      <c r="UV18" s="17">
        <v>20</v>
      </c>
      <c r="UW18" s="17">
        <v>20</v>
      </c>
      <c r="UX18" s="17">
        <v>10</v>
      </c>
      <c r="UY18" s="17">
        <v>10</v>
      </c>
      <c r="UZ18" s="17">
        <v>4.5999999999999996</v>
      </c>
      <c r="VA18" s="17">
        <v>4.9340000000000002</v>
      </c>
      <c r="VB18" s="17">
        <v>4.9340000000000002</v>
      </c>
      <c r="VC18" s="17">
        <v>-0.33400000000000002</v>
      </c>
      <c r="VD18" s="17">
        <v>0</v>
      </c>
      <c r="VE18" s="17"/>
      <c r="VF18" s="17"/>
      <c r="VG18" s="17">
        <v>0</v>
      </c>
      <c r="VH18" s="17">
        <v>0</v>
      </c>
      <c r="VI18" s="17"/>
      <c r="VJ18" s="17"/>
      <c r="VK18" s="17">
        <v>0</v>
      </c>
      <c r="VL18" s="17">
        <v>0</v>
      </c>
      <c r="VM18" s="17"/>
      <c r="VN18" s="17"/>
      <c r="VO18" s="17">
        <v>0</v>
      </c>
      <c r="VP18" s="17">
        <v>0.6</v>
      </c>
      <c r="VQ18" s="17">
        <v>0.6</v>
      </c>
      <c r="VR18" s="17">
        <v>0.6</v>
      </c>
      <c r="VS18" s="17">
        <v>0</v>
      </c>
      <c r="VT18" s="17">
        <v>38.200000000000003</v>
      </c>
      <c r="VU18" s="17">
        <v>55</v>
      </c>
      <c r="VV18" s="17">
        <v>43.003999999999998</v>
      </c>
      <c r="VW18" s="17">
        <v>-4.8040000000000003</v>
      </c>
      <c r="VX18" s="17">
        <v>36.6</v>
      </c>
      <c r="VY18" s="17">
        <v>43.2</v>
      </c>
      <c r="VZ18" s="17">
        <v>31.128</v>
      </c>
      <c r="WA18" s="17">
        <v>5.4720000000000004</v>
      </c>
      <c r="WB18" s="17">
        <v>0</v>
      </c>
      <c r="WC18" s="17"/>
      <c r="WD18" s="17"/>
      <c r="WE18" s="17">
        <v>0</v>
      </c>
      <c r="WF18" s="17">
        <v>1.1000000000000001</v>
      </c>
      <c r="WG18" s="17">
        <v>1.4490000000000001</v>
      </c>
      <c r="WH18" s="17">
        <v>1.4490000000000001</v>
      </c>
      <c r="WI18" s="17">
        <v>-0.34899999999999998</v>
      </c>
      <c r="WJ18" s="17">
        <v>1.1000000000000001</v>
      </c>
      <c r="WK18" s="17">
        <v>1.2</v>
      </c>
      <c r="WL18" s="17">
        <v>1.2</v>
      </c>
      <c r="WM18" s="17">
        <v>-0.1</v>
      </c>
      <c r="WN18" s="17">
        <v>1.8</v>
      </c>
      <c r="WO18" s="17">
        <v>2.4</v>
      </c>
      <c r="WP18" s="17">
        <v>2.4</v>
      </c>
      <c r="WQ18" s="17">
        <v>-0.6</v>
      </c>
      <c r="WR18" s="17">
        <v>1</v>
      </c>
      <c r="WS18" s="17">
        <v>1.4</v>
      </c>
      <c r="WT18" s="17">
        <v>1.4</v>
      </c>
      <c r="WU18" s="17">
        <v>-0.4</v>
      </c>
      <c r="WV18" s="17">
        <v>0</v>
      </c>
      <c r="WW18" s="17"/>
      <c r="WX18" s="17"/>
      <c r="WY18" s="17">
        <v>0</v>
      </c>
      <c r="WZ18" s="17">
        <v>6.4</v>
      </c>
      <c r="XA18" s="17">
        <v>6.2</v>
      </c>
      <c r="XB18" s="17">
        <v>6.2</v>
      </c>
      <c r="XC18" s="17">
        <v>0.2</v>
      </c>
      <c r="XD18" s="17">
        <v>18.600000000000001</v>
      </c>
      <c r="XE18" s="17">
        <v>18.4466</v>
      </c>
      <c r="XF18" s="17">
        <v>18.4466</v>
      </c>
      <c r="XG18" s="17">
        <v>0.15340000000000001</v>
      </c>
      <c r="XH18" s="17">
        <v>8.6999999999999993</v>
      </c>
      <c r="XI18" s="17">
        <v>10.8</v>
      </c>
      <c r="XJ18" s="17">
        <v>10.8</v>
      </c>
      <c r="XK18" s="17">
        <v>-2.1</v>
      </c>
      <c r="XL18" s="17">
        <v>26.7</v>
      </c>
      <c r="XM18" s="17">
        <v>29</v>
      </c>
      <c r="XN18" s="17">
        <v>29</v>
      </c>
      <c r="XO18" s="17">
        <v>-2.2999999999999998</v>
      </c>
      <c r="XP18" s="17">
        <v>33.5</v>
      </c>
      <c r="XQ18" s="17">
        <v>29</v>
      </c>
      <c r="XR18" s="17">
        <v>29</v>
      </c>
      <c r="XS18" s="17">
        <v>4.5</v>
      </c>
      <c r="XT18" s="17"/>
      <c r="XU18" s="17"/>
      <c r="XV18" s="17"/>
      <c r="XW18" s="17">
        <v>0</v>
      </c>
      <c r="XX18" s="17">
        <v>19.399999999999999</v>
      </c>
      <c r="XY18" s="17">
        <v>20.39</v>
      </c>
      <c r="XZ18" s="17">
        <v>20.39</v>
      </c>
      <c r="YA18" s="17">
        <v>-0.99</v>
      </c>
      <c r="YB18" s="17">
        <v>7.4</v>
      </c>
      <c r="YC18" s="17">
        <v>7.97</v>
      </c>
      <c r="YD18" s="17">
        <v>7.97</v>
      </c>
      <c r="YE18" s="17">
        <v>-0.56999999999999995</v>
      </c>
      <c r="YF18" s="17">
        <v>11.1</v>
      </c>
      <c r="YG18" s="17">
        <v>11</v>
      </c>
      <c r="YH18" s="17">
        <v>11</v>
      </c>
      <c r="YI18" s="17">
        <v>0.1</v>
      </c>
    </row>
    <row r="19" spans="1:659" ht="24" customHeight="1" x14ac:dyDescent="0.3">
      <c r="A19" s="1"/>
      <c r="B19" s="16" t="s">
        <v>46</v>
      </c>
      <c r="C19" s="16" t="s">
        <v>736</v>
      </c>
      <c r="D19" s="17">
        <v>204.1</v>
      </c>
      <c r="E19" s="17">
        <v>203.20388</v>
      </c>
      <c r="F19" s="17">
        <v>203.20388</v>
      </c>
      <c r="G19" s="17">
        <v>0.89612000000000003</v>
      </c>
      <c r="H19" s="17">
        <v>602.16999999999996</v>
      </c>
      <c r="I19" s="17">
        <v>596.34580000000005</v>
      </c>
      <c r="J19" s="17">
        <v>596.34580000000005</v>
      </c>
      <c r="K19" s="17">
        <v>5.8242000000000003</v>
      </c>
      <c r="L19" s="17">
        <v>204.39</v>
      </c>
      <c r="M19" s="17">
        <v>194.00189</v>
      </c>
      <c r="N19" s="17">
        <v>194.00189</v>
      </c>
      <c r="O19" s="17">
        <v>10.388109999999999</v>
      </c>
      <c r="P19" s="17"/>
      <c r="Q19" s="17"/>
      <c r="R19" s="17"/>
      <c r="S19" s="17">
        <v>0</v>
      </c>
      <c r="T19" s="17"/>
      <c r="U19" s="17"/>
      <c r="V19" s="17"/>
      <c r="W19" s="17">
        <v>0</v>
      </c>
      <c r="X19" s="17">
        <v>90.2</v>
      </c>
      <c r="Y19" s="17">
        <v>91.778639999999996</v>
      </c>
      <c r="Z19" s="17">
        <v>91.778639999999996</v>
      </c>
      <c r="AA19" s="17">
        <v>-1.57864</v>
      </c>
      <c r="AB19" s="17"/>
      <c r="AC19" s="17"/>
      <c r="AD19" s="17"/>
      <c r="AE19" s="17">
        <v>0</v>
      </c>
      <c r="AF19" s="17"/>
      <c r="AG19" s="17"/>
      <c r="AH19" s="17"/>
      <c r="AI19" s="17">
        <v>0</v>
      </c>
      <c r="AJ19" s="17"/>
      <c r="AK19" s="17"/>
      <c r="AL19" s="17"/>
      <c r="AM19" s="17">
        <v>0</v>
      </c>
      <c r="AN19" s="17">
        <v>148.1</v>
      </c>
      <c r="AO19" s="17">
        <v>135.58385999999999</v>
      </c>
      <c r="AP19" s="17">
        <v>146.51009999999999</v>
      </c>
      <c r="AQ19" s="17">
        <v>1.5899000000000001</v>
      </c>
      <c r="AR19" s="17">
        <v>147.30000000000001</v>
      </c>
      <c r="AS19" s="17">
        <v>135.58385999999999</v>
      </c>
      <c r="AT19" s="17">
        <v>146.51009999999999</v>
      </c>
      <c r="AU19" s="17">
        <v>0.78990000000000005</v>
      </c>
      <c r="AV19" s="17">
        <v>147.5</v>
      </c>
      <c r="AW19" s="17">
        <v>135.58385999999999</v>
      </c>
      <c r="AX19" s="17">
        <v>146.51009999999999</v>
      </c>
      <c r="AY19" s="17">
        <v>0.9899</v>
      </c>
      <c r="AZ19" s="17">
        <v>251.6</v>
      </c>
      <c r="BA19" s="17">
        <v>203.98652000000001</v>
      </c>
      <c r="BB19" s="17">
        <v>220.42509999999999</v>
      </c>
      <c r="BC19" s="17">
        <v>31.174900000000001</v>
      </c>
      <c r="BD19" s="17">
        <v>0</v>
      </c>
      <c r="BE19" s="17"/>
      <c r="BF19" s="17"/>
      <c r="BG19" s="17">
        <v>0</v>
      </c>
      <c r="BH19" s="17"/>
      <c r="BI19" s="17"/>
      <c r="BJ19" s="17"/>
      <c r="BK19" s="17">
        <v>0</v>
      </c>
      <c r="BL19" s="17">
        <v>374.3</v>
      </c>
      <c r="BM19" s="17">
        <v>381.37259999999998</v>
      </c>
      <c r="BN19" s="17">
        <v>381.37277999999998</v>
      </c>
      <c r="BO19" s="17">
        <v>-7.0727799999999998</v>
      </c>
      <c r="BP19" s="17">
        <v>5.8</v>
      </c>
      <c r="BQ19" s="17">
        <v>6.9054200000000003</v>
      </c>
      <c r="BR19" s="17">
        <v>3.4527100000000002</v>
      </c>
      <c r="BS19" s="17">
        <v>2.3472900000000001</v>
      </c>
      <c r="BT19" s="17"/>
      <c r="BU19" s="17"/>
      <c r="BV19" s="17"/>
      <c r="BW19" s="17">
        <v>0</v>
      </c>
      <c r="BX19" s="17"/>
      <c r="BY19" s="17"/>
      <c r="BZ19" s="17"/>
      <c r="CA19" s="17">
        <v>0</v>
      </c>
      <c r="CB19" s="17"/>
      <c r="CC19" s="17"/>
      <c r="CD19" s="17"/>
      <c r="CE19" s="17">
        <v>0</v>
      </c>
      <c r="CF19" s="17"/>
      <c r="CG19" s="17"/>
      <c r="CH19" s="17"/>
      <c r="CI19" s="17">
        <v>0</v>
      </c>
      <c r="CJ19" s="17">
        <v>168.4</v>
      </c>
      <c r="CK19" s="17">
        <v>163.90777</v>
      </c>
      <c r="CL19" s="17">
        <v>163.90777</v>
      </c>
      <c r="CM19" s="17">
        <v>4.4922300000000002</v>
      </c>
      <c r="CN19" s="17">
        <v>7.3</v>
      </c>
      <c r="CO19" s="17">
        <v>5.1333399999999996</v>
      </c>
      <c r="CP19" s="17">
        <v>5.1333399999999996</v>
      </c>
      <c r="CQ19" s="17">
        <v>2.1666599999999998</v>
      </c>
      <c r="CR19" s="17">
        <v>5.8</v>
      </c>
      <c r="CS19" s="17">
        <v>2.8177599999999998</v>
      </c>
      <c r="CT19" s="17">
        <v>2.8177599999999998</v>
      </c>
      <c r="CU19" s="17">
        <v>2.98224</v>
      </c>
      <c r="CV19" s="17">
        <v>5.6</v>
      </c>
      <c r="CW19" s="17"/>
      <c r="CX19" s="17">
        <v>5.6</v>
      </c>
      <c r="CY19" s="17">
        <v>0</v>
      </c>
      <c r="CZ19" s="17">
        <v>7</v>
      </c>
      <c r="DA19" s="17">
        <v>6.8787000000000003</v>
      </c>
      <c r="DB19" s="17">
        <v>6.8787000000000003</v>
      </c>
      <c r="DC19" s="17">
        <v>0.12130000000000001</v>
      </c>
      <c r="DD19" s="17">
        <v>11.8</v>
      </c>
      <c r="DE19" s="17">
        <v>14.919420000000001</v>
      </c>
      <c r="DF19" s="17">
        <v>14.919420000000001</v>
      </c>
      <c r="DG19" s="17">
        <v>-3.1194199999999999</v>
      </c>
      <c r="DH19" s="17">
        <v>60.3</v>
      </c>
      <c r="DI19" s="17">
        <v>81.708960000000005</v>
      </c>
      <c r="DJ19" s="17">
        <v>81.709000000000003</v>
      </c>
      <c r="DK19" s="17">
        <v>-21.408999999999999</v>
      </c>
      <c r="DL19" s="17"/>
      <c r="DM19" s="17"/>
      <c r="DN19" s="17"/>
      <c r="DO19" s="17">
        <v>0</v>
      </c>
      <c r="DP19" s="17"/>
      <c r="DQ19" s="17"/>
      <c r="DR19" s="17"/>
      <c r="DS19" s="17">
        <v>0</v>
      </c>
      <c r="DT19" s="17"/>
      <c r="DU19" s="17"/>
      <c r="DV19" s="17"/>
      <c r="DW19" s="17">
        <v>0</v>
      </c>
      <c r="DX19" s="17"/>
      <c r="DY19" s="17"/>
      <c r="DZ19" s="17"/>
      <c r="EA19" s="17">
        <v>0</v>
      </c>
      <c r="EB19" s="17">
        <v>110.8</v>
      </c>
      <c r="EC19" s="17">
        <v>112.35728</v>
      </c>
      <c r="ED19" s="17">
        <v>112.35728</v>
      </c>
      <c r="EE19" s="17">
        <v>-1.55728</v>
      </c>
      <c r="EF19" s="17">
        <v>165.7</v>
      </c>
      <c r="EG19" s="17"/>
      <c r="EH19" s="17">
        <v>133.31191999999999</v>
      </c>
      <c r="EI19" s="17">
        <v>32.388080000000002</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52</v>
      </c>
      <c r="FE19" s="17">
        <v>62.295389999999998</v>
      </c>
      <c r="FF19" s="17">
        <v>62.295389999999998</v>
      </c>
      <c r="FG19" s="17">
        <v>-10.295389999999999</v>
      </c>
      <c r="FH19" s="17">
        <v>151.19999999999999</v>
      </c>
      <c r="FI19" s="17">
        <v>151.21556000000001</v>
      </c>
      <c r="FJ19" s="17">
        <v>151.21556000000001</v>
      </c>
      <c r="FK19" s="17">
        <v>-1.5559999999999999E-2</v>
      </c>
      <c r="FL19" s="17">
        <v>26.8</v>
      </c>
      <c r="FM19" s="17">
        <v>27.328309999999998</v>
      </c>
      <c r="FN19" s="17">
        <v>27.328309999999998</v>
      </c>
      <c r="FO19" s="17">
        <v>-0.52830999999999995</v>
      </c>
      <c r="FP19" s="17">
        <v>17.8</v>
      </c>
      <c r="FQ19" s="17">
        <v>18.088999999999999</v>
      </c>
      <c r="FR19" s="17">
        <v>18.088999999999999</v>
      </c>
      <c r="FS19" s="17">
        <v>-0.28899999999999998</v>
      </c>
      <c r="FT19" s="17">
        <v>18.8</v>
      </c>
      <c r="FU19" s="17">
        <v>17.96116</v>
      </c>
      <c r="FV19" s="17">
        <v>17.96116</v>
      </c>
      <c r="FW19" s="17">
        <v>0.83884000000000003</v>
      </c>
      <c r="FX19" s="17">
        <v>90.7</v>
      </c>
      <c r="FY19" s="17">
        <v>87.68835</v>
      </c>
      <c r="FZ19" s="17">
        <v>87.68835</v>
      </c>
      <c r="GA19" s="17">
        <v>3.0116499999999999</v>
      </c>
      <c r="GB19" s="17"/>
      <c r="GC19" s="17"/>
      <c r="GD19" s="17"/>
      <c r="GE19" s="17">
        <v>0</v>
      </c>
      <c r="GF19" s="17"/>
      <c r="GG19" s="17"/>
      <c r="GH19" s="17"/>
      <c r="GI19" s="17">
        <v>0</v>
      </c>
      <c r="GJ19" s="17"/>
      <c r="GK19" s="17"/>
      <c r="GL19" s="17"/>
      <c r="GM19" s="17">
        <v>0</v>
      </c>
      <c r="GN19" s="17">
        <v>108.3</v>
      </c>
      <c r="GO19" s="17">
        <v>110.37475999999999</v>
      </c>
      <c r="GP19" s="17">
        <v>110.37475999999999</v>
      </c>
      <c r="GQ19" s="17">
        <v>-2.0747599999999999</v>
      </c>
      <c r="GR19" s="17">
        <v>7.5</v>
      </c>
      <c r="GS19" s="17">
        <v>7.9823300000000001</v>
      </c>
      <c r="GT19" s="17">
        <v>7.9823300000000001</v>
      </c>
      <c r="GU19" s="17">
        <v>-0.48232999999999998</v>
      </c>
      <c r="GV19" s="17">
        <v>8.4</v>
      </c>
      <c r="GW19" s="17">
        <v>8.3742099999999997</v>
      </c>
      <c r="GX19" s="17">
        <v>8.3742099999999997</v>
      </c>
      <c r="GY19" s="17">
        <v>2.579E-2</v>
      </c>
      <c r="GZ19" s="17">
        <v>29.1</v>
      </c>
      <c r="HA19" s="17">
        <v>28.929760000000002</v>
      </c>
      <c r="HB19" s="17">
        <v>35.371670000000002</v>
      </c>
      <c r="HC19" s="17">
        <v>-6.2716700000000003</v>
      </c>
      <c r="HD19" s="17">
        <v>41</v>
      </c>
      <c r="HE19" s="17">
        <v>36.252429999999997</v>
      </c>
      <c r="HF19" s="17">
        <v>36.252429999999997</v>
      </c>
      <c r="HG19" s="17">
        <v>4.7475699999999996</v>
      </c>
      <c r="HH19" s="17">
        <v>2</v>
      </c>
      <c r="HI19" s="17">
        <v>1.97359</v>
      </c>
      <c r="HJ19" s="17">
        <v>1.97359</v>
      </c>
      <c r="HK19" s="17">
        <v>2.6409999999999999E-2</v>
      </c>
      <c r="HL19" s="17">
        <v>12</v>
      </c>
      <c r="HM19" s="17">
        <v>13.33126</v>
      </c>
      <c r="HN19" s="17">
        <v>13.33126</v>
      </c>
      <c r="HO19" s="17">
        <v>-1.3312600000000001</v>
      </c>
      <c r="HP19" s="17">
        <v>63.5</v>
      </c>
      <c r="HQ19" s="17">
        <v>65.376249999999999</v>
      </c>
      <c r="HR19" s="17">
        <v>83.681600000000003</v>
      </c>
      <c r="HS19" s="17">
        <v>-20.1816</v>
      </c>
      <c r="HT19" s="17"/>
      <c r="HU19" s="17"/>
      <c r="HV19" s="17"/>
      <c r="HW19" s="17">
        <v>0</v>
      </c>
      <c r="HX19" s="17"/>
      <c r="HY19" s="17"/>
      <c r="HZ19" s="17"/>
      <c r="IA19" s="17">
        <v>0</v>
      </c>
      <c r="IB19" s="17">
        <v>80.7</v>
      </c>
      <c r="IC19" s="17">
        <v>61.703859999999999</v>
      </c>
      <c r="ID19" s="17">
        <v>66.264160000000004</v>
      </c>
      <c r="IE19" s="17">
        <v>14.435840000000001</v>
      </c>
      <c r="IF19" s="17"/>
      <c r="IG19" s="17"/>
      <c r="IH19" s="17"/>
      <c r="II19" s="17">
        <v>0</v>
      </c>
      <c r="IJ19" s="17">
        <v>59.5</v>
      </c>
      <c r="IK19" s="17"/>
      <c r="IL19" s="17">
        <v>60</v>
      </c>
      <c r="IM19" s="17">
        <v>-0.5</v>
      </c>
      <c r="IN19" s="17">
        <v>0</v>
      </c>
      <c r="IO19" s="17"/>
      <c r="IP19" s="17"/>
      <c r="IQ19" s="17">
        <v>0</v>
      </c>
      <c r="IR19" s="17"/>
      <c r="IS19" s="17"/>
      <c r="IT19" s="17"/>
      <c r="IU19" s="17">
        <v>0</v>
      </c>
      <c r="IV19" s="17">
        <v>0</v>
      </c>
      <c r="IW19" s="17"/>
      <c r="IX19" s="17"/>
      <c r="IY19" s="17">
        <v>0</v>
      </c>
      <c r="IZ19" s="17"/>
      <c r="JA19" s="17"/>
      <c r="JB19" s="17"/>
      <c r="JC19" s="17">
        <v>0</v>
      </c>
      <c r="JD19" s="17">
        <v>91</v>
      </c>
      <c r="JE19" s="17">
        <v>101.93576</v>
      </c>
      <c r="JF19" s="17">
        <v>132.70938000000001</v>
      </c>
      <c r="JG19" s="17">
        <v>-41.709380000000003</v>
      </c>
      <c r="JH19" s="17">
        <v>171.4</v>
      </c>
      <c r="JI19" s="17">
        <v>170.93959000000001</v>
      </c>
      <c r="JJ19" s="17">
        <v>185.35227</v>
      </c>
      <c r="JK19" s="17">
        <v>-13.95227</v>
      </c>
      <c r="JL19" s="17">
        <v>171.4</v>
      </c>
      <c r="JM19" s="17">
        <v>170.93959000000001</v>
      </c>
      <c r="JN19" s="17">
        <v>185.35227</v>
      </c>
      <c r="JO19" s="17">
        <v>-13.95227</v>
      </c>
      <c r="JP19" s="17">
        <v>171.5</v>
      </c>
      <c r="JQ19" s="17">
        <v>170.93959000000001</v>
      </c>
      <c r="JR19" s="17">
        <v>185.35227</v>
      </c>
      <c r="JS19" s="17">
        <v>-13.852270000000001</v>
      </c>
      <c r="JT19" s="17">
        <v>258.8</v>
      </c>
      <c r="JU19" s="17">
        <v>257.17937999999998</v>
      </c>
      <c r="JV19" s="17">
        <v>278.86331999999999</v>
      </c>
      <c r="JW19" s="17">
        <v>-20.063320000000001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3.6</v>
      </c>
      <c r="LE19" s="17">
        <v>3.5665499999999999</v>
      </c>
      <c r="LF19" s="17">
        <v>3.5665499999999999</v>
      </c>
      <c r="LG19" s="17">
        <v>3.3450000000000001E-2</v>
      </c>
      <c r="LH19" s="17">
        <v>92.3</v>
      </c>
      <c r="LI19" s="17">
        <v>147.56099</v>
      </c>
      <c r="LJ19" s="17">
        <v>161.06746000000001</v>
      </c>
      <c r="LK19" s="17">
        <v>-68.76746</v>
      </c>
      <c r="LL19" s="17">
        <v>68.2</v>
      </c>
      <c r="LM19" s="17">
        <v>87.831959999999995</v>
      </c>
      <c r="LN19" s="17">
        <v>89.099249999999998</v>
      </c>
      <c r="LO19" s="17">
        <v>-20.899249999999999</v>
      </c>
      <c r="LP19" s="17">
        <v>63.8</v>
      </c>
      <c r="LQ19" s="17">
        <v>67.133979999999994</v>
      </c>
      <c r="LR19" s="17">
        <v>67.133979999999994</v>
      </c>
      <c r="LS19" s="17">
        <v>-3.3339799999999999</v>
      </c>
      <c r="LT19" s="17">
        <v>48</v>
      </c>
      <c r="LU19" s="17">
        <v>48.413229999999999</v>
      </c>
      <c r="LV19" s="17">
        <v>48.413229999999999</v>
      </c>
      <c r="LW19" s="17">
        <v>-0.41322999999999999</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v>0</v>
      </c>
      <c r="MO19" s="17"/>
      <c r="MP19" s="17"/>
      <c r="MQ19" s="17">
        <v>0</v>
      </c>
      <c r="MR19" s="17">
        <v>0</v>
      </c>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217.2</v>
      </c>
      <c r="NU19" s="17">
        <v>206.29037</v>
      </c>
      <c r="NV19" s="17">
        <v>206.29038</v>
      </c>
      <c r="NW19" s="17">
        <v>10.90962</v>
      </c>
      <c r="NX19" s="17">
        <v>104</v>
      </c>
      <c r="NY19" s="17">
        <v>103.45493</v>
      </c>
      <c r="NZ19" s="17">
        <v>103.45493</v>
      </c>
      <c r="OA19" s="17">
        <v>0.54507000000000005</v>
      </c>
      <c r="OB19" s="17">
        <v>0</v>
      </c>
      <c r="OC19" s="17"/>
      <c r="OD19" s="17"/>
      <c r="OE19" s="17">
        <v>0</v>
      </c>
      <c r="OF19" s="17">
        <v>39.5</v>
      </c>
      <c r="OG19" s="17">
        <v>49.1</v>
      </c>
      <c r="OH19" s="17">
        <v>79.099000000000004</v>
      </c>
      <c r="OI19" s="17">
        <v>-39.598999999999997</v>
      </c>
      <c r="OJ19" s="17">
        <v>3.1</v>
      </c>
      <c r="OK19" s="17"/>
      <c r="OL19" s="17">
        <v>0.97099999999999997</v>
      </c>
      <c r="OM19" s="17">
        <v>2.129</v>
      </c>
      <c r="ON19" s="17">
        <v>5.7</v>
      </c>
      <c r="OO19" s="17">
        <v>8.9489999999999998</v>
      </c>
      <c r="OP19" s="17">
        <v>8.9489999999999998</v>
      </c>
      <c r="OQ19" s="17">
        <v>-3.2490000000000001</v>
      </c>
      <c r="OR19" s="17">
        <v>0</v>
      </c>
      <c r="OS19" s="17"/>
      <c r="OT19" s="17"/>
      <c r="OU19" s="17">
        <v>0</v>
      </c>
      <c r="OV19" s="17">
        <v>18</v>
      </c>
      <c r="OW19" s="17">
        <v>20</v>
      </c>
      <c r="OX19" s="17">
        <v>17.475729999999999</v>
      </c>
      <c r="OY19" s="17">
        <v>0.52427000000000001</v>
      </c>
      <c r="OZ19" s="17">
        <v>20.7</v>
      </c>
      <c r="PA19" s="17">
        <v>19.417480000000001</v>
      </c>
      <c r="PB19" s="17">
        <v>19.417480000000001</v>
      </c>
      <c r="PC19" s="17">
        <v>1.2825200000000001</v>
      </c>
      <c r="PD19" s="17">
        <v>9.9</v>
      </c>
      <c r="PE19" s="17">
        <v>9.9830000000000005</v>
      </c>
      <c r="PF19" s="17">
        <v>9.9830000000000005</v>
      </c>
      <c r="PG19" s="17">
        <v>-8.3000000000000004E-2</v>
      </c>
      <c r="PH19" s="17">
        <v>5.5</v>
      </c>
      <c r="PI19" s="17"/>
      <c r="PJ19" s="17"/>
      <c r="PK19" s="17">
        <v>5.5</v>
      </c>
      <c r="PL19" s="17">
        <v>7.1</v>
      </c>
      <c r="PM19" s="17"/>
      <c r="PN19" s="17">
        <v>8.2029999999999994</v>
      </c>
      <c r="PO19" s="17">
        <v>-1.103</v>
      </c>
      <c r="PP19" s="17">
        <v>1.2</v>
      </c>
      <c r="PQ19" s="17">
        <v>1</v>
      </c>
      <c r="PR19" s="17">
        <v>1</v>
      </c>
      <c r="PS19" s="17">
        <v>0.2</v>
      </c>
      <c r="PT19" s="17">
        <v>3.1</v>
      </c>
      <c r="PU19" s="17">
        <v>3.5</v>
      </c>
      <c r="PV19" s="17">
        <v>3.5</v>
      </c>
      <c r="PW19" s="17">
        <v>-0.4</v>
      </c>
      <c r="PX19" s="17">
        <v>2.8</v>
      </c>
      <c r="PY19" s="17">
        <v>4.4000000000000004</v>
      </c>
      <c r="PZ19" s="17">
        <v>4.4000000000000004</v>
      </c>
      <c r="QA19" s="17">
        <v>-1.6</v>
      </c>
      <c r="QB19" s="17"/>
      <c r="QC19" s="17"/>
      <c r="QD19" s="17"/>
      <c r="QE19" s="17">
        <v>0</v>
      </c>
      <c r="QF19" s="17">
        <v>20</v>
      </c>
      <c r="QG19" s="17">
        <v>19.417480000000001</v>
      </c>
      <c r="QH19" s="17">
        <v>19.417480000000001</v>
      </c>
      <c r="QI19" s="17">
        <v>0.58252000000000004</v>
      </c>
      <c r="QJ19" s="17">
        <v>18.899999999999999</v>
      </c>
      <c r="QK19" s="17">
        <v>19</v>
      </c>
      <c r="QL19" s="17">
        <v>17.475729999999999</v>
      </c>
      <c r="QM19" s="17">
        <v>1.4242699999999999</v>
      </c>
      <c r="QN19" s="17">
        <v>3.6</v>
      </c>
      <c r="QO19" s="17">
        <v>3.5</v>
      </c>
      <c r="QP19" s="17">
        <v>3.5</v>
      </c>
      <c r="QQ19" s="17">
        <v>0.1</v>
      </c>
      <c r="QR19" s="17">
        <v>18.600000000000001</v>
      </c>
      <c r="QS19" s="17">
        <v>17.96116</v>
      </c>
      <c r="QT19" s="17">
        <v>17.96116</v>
      </c>
      <c r="QU19" s="17">
        <v>0.63883999999999996</v>
      </c>
      <c r="QV19" s="17">
        <v>4.7</v>
      </c>
      <c r="QW19" s="17"/>
      <c r="QX19" s="17">
        <v>0.157</v>
      </c>
      <c r="QY19" s="17">
        <v>4.5430000000000001</v>
      </c>
      <c r="QZ19" s="17">
        <v>5.3</v>
      </c>
      <c r="RA19" s="17"/>
      <c r="RB19" s="17">
        <v>0.43</v>
      </c>
      <c r="RC19" s="17">
        <v>4.87</v>
      </c>
      <c r="RD19" s="17">
        <v>12.7</v>
      </c>
      <c r="RE19" s="17">
        <v>13.4</v>
      </c>
      <c r="RF19" s="17">
        <v>17.986999999999998</v>
      </c>
      <c r="RG19" s="17">
        <v>-5.2869999999999999</v>
      </c>
      <c r="RH19" s="17">
        <v>38.6</v>
      </c>
      <c r="RI19" s="17">
        <v>45</v>
      </c>
      <c r="RJ19" s="17">
        <v>46.256999999999998</v>
      </c>
      <c r="RK19" s="17">
        <v>-7.657</v>
      </c>
      <c r="RL19" s="17">
        <v>0.6</v>
      </c>
      <c r="RM19" s="17"/>
      <c r="RN19" s="17">
        <v>0.56000000000000005</v>
      </c>
      <c r="RO19" s="17">
        <v>0.04</v>
      </c>
      <c r="RP19" s="17">
        <v>3.3</v>
      </c>
      <c r="RQ19" s="17">
        <v>2.7989999999999999</v>
      </c>
      <c r="RR19" s="17">
        <v>2.7989999999999999</v>
      </c>
      <c r="RS19" s="17">
        <v>0.501</v>
      </c>
      <c r="RT19" s="17">
        <v>19.600000000000001</v>
      </c>
      <c r="RU19" s="17">
        <v>14.27258</v>
      </c>
      <c r="RV19" s="17">
        <v>15.32742</v>
      </c>
      <c r="RW19" s="17">
        <v>4.2725799999999996</v>
      </c>
      <c r="RX19" s="17">
        <v>2.2999999999999998</v>
      </c>
      <c r="RY19" s="17">
        <v>2</v>
      </c>
      <c r="RZ19" s="17">
        <v>2</v>
      </c>
      <c r="SA19" s="17">
        <v>0.3</v>
      </c>
      <c r="SB19" s="17"/>
      <c r="SC19" s="17"/>
      <c r="SD19" s="17">
        <v>0.4</v>
      </c>
      <c r="SE19" s="17">
        <v>-0.4</v>
      </c>
      <c r="SF19" s="17">
        <v>10.7</v>
      </c>
      <c r="SG19" s="17">
        <v>10.49</v>
      </c>
      <c r="SH19" s="17">
        <v>10.49</v>
      </c>
      <c r="SI19" s="17">
        <v>0.21</v>
      </c>
      <c r="SJ19" s="17">
        <v>6.8</v>
      </c>
      <c r="SK19" s="17">
        <v>7.1</v>
      </c>
      <c r="SL19" s="17">
        <v>7.1</v>
      </c>
      <c r="SM19" s="17">
        <v>-0.3</v>
      </c>
      <c r="SN19" s="17">
        <v>10.8</v>
      </c>
      <c r="SO19" s="17">
        <v>11</v>
      </c>
      <c r="SP19" s="17">
        <v>15.53398</v>
      </c>
      <c r="SQ19" s="17">
        <v>-4.7339799999999999</v>
      </c>
      <c r="SR19" s="17">
        <v>15.3</v>
      </c>
      <c r="SS19" s="17">
        <v>16</v>
      </c>
      <c r="ST19" s="17">
        <v>19.417480000000001</v>
      </c>
      <c r="SU19" s="17">
        <v>-4.1174799999999996</v>
      </c>
      <c r="SV19" s="17">
        <v>15.4</v>
      </c>
      <c r="SW19" s="17">
        <v>16.69903</v>
      </c>
      <c r="SX19" s="17">
        <v>16.69903</v>
      </c>
      <c r="SY19" s="17">
        <v>-1.2990299999999999</v>
      </c>
      <c r="SZ19" s="17">
        <v>18.3</v>
      </c>
      <c r="TA19" s="17">
        <v>21.065000000000001</v>
      </c>
      <c r="TB19" s="17">
        <v>21.065000000000001</v>
      </c>
      <c r="TC19" s="17">
        <v>-2.7650000000000001</v>
      </c>
      <c r="TD19" s="17">
        <v>27.5</v>
      </c>
      <c r="TE19" s="17">
        <v>23.422000000000001</v>
      </c>
      <c r="TF19" s="17">
        <v>23.422000000000001</v>
      </c>
      <c r="TG19" s="17">
        <v>4.0780000000000003</v>
      </c>
      <c r="TH19" s="17">
        <v>2</v>
      </c>
      <c r="TI19" s="17"/>
      <c r="TJ19" s="17">
        <v>1.1950000000000001</v>
      </c>
      <c r="TK19" s="17">
        <v>0.80500000000000005</v>
      </c>
      <c r="TL19" s="17">
        <v>22.4</v>
      </c>
      <c r="TM19" s="17">
        <v>49.9</v>
      </c>
      <c r="TN19" s="17">
        <v>30.994</v>
      </c>
      <c r="TO19" s="17">
        <v>-8.5939999999999994</v>
      </c>
      <c r="TP19" s="17">
        <v>46.1</v>
      </c>
      <c r="TQ19" s="17">
        <v>65.900000000000006</v>
      </c>
      <c r="TR19" s="17">
        <v>55.893999999999998</v>
      </c>
      <c r="TS19" s="17">
        <v>-9.7940000000000005</v>
      </c>
      <c r="TT19" s="17">
        <v>0.6</v>
      </c>
      <c r="TU19" s="17">
        <v>2.9</v>
      </c>
      <c r="TV19" s="17">
        <v>0.996</v>
      </c>
      <c r="TW19" s="17">
        <v>-0.39600000000000002</v>
      </c>
      <c r="TX19" s="17">
        <v>0.1</v>
      </c>
      <c r="TY19" s="17">
        <v>1.3049999999999999</v>
      </c>
      <c r="TZ19" s="17">
        <v>1.3049999999999999</v>
      </c>
      <c r="UA19" s="17">
        <v>-1.2050000000000001</v>
      </c>
      <c r="UB19" s="17">
        <v>18.3</v>
      </c>
      <c r="UC19" s="17">
        <v>20.388349999999999</v>
      </c>
      <c r="UD19" s="17">
        <v>20.388349999999999</v>
      </c>
      <c r="UE19" s="17">
        <v>-2.0883500000000002</v>
      </c>
      <c r="UF19" s="17">
        <v>7.4</v>
      </c>
      <c r="UG19" s="17">
        <v>8</v>
      </c>
      <c r="UH19" s="17">
        <v>8</v>
      </c>
      <c r="UI19" s="17">
        <v>-0.6</v>
      </c>
      <c r="UJ19" s="17">
        <v>6.8</v>
      </c>
      <c r="UK19" s="17">
        <v>6.9</v>
      </c>
      <c r="UL19" s="17">
        <v>6.9</v>
      </c>
      <c r="UM19" s="17">
        <v>-0.1</v>
      </c>
      <c r="UN19" s="17">
        <v>20.399999999999999</v>
      </c>
      <c r="UO19" s="17">
        <v>20</v>
      </c>
      <c r="UP19" s="17">
        <v>9.9029100000000003</v>
      </c>
      <c r="UQ19" s="17">
        <v>10.49709</v>
      </c>
      <c r="UR19" s="17">
        <v>20.399999999999999</v>
      </c>
      <c r="US19" s="17">
        <v>20</v>
      </c>
      <c r="UT19" s="17">
        <v>9.9029100000000003</v>
      </c>
      <c r="UU19" s="17">
        <v>10.49709</v>
      </c>
      <c r="UV19" s="17">
        <v>20</v>
      </c>
      <c r="UW19" s="17">
        <v>20</v>
      </c>
      <c r="UX19" s="17">
        <v>10</v>
      </c>
      <c r="UY19" s="17">
        <v>10</v>
      </c>
      <c r="UZ19" s="17">
        <v>3.9</v>
      </c>
      <c r="VA19" s="17">
        <v>4.6040000000000001</v>
      </c>
      <c r="VB19" s="17">
        <v>4.6040000000000001</v>
      </c>
      <c r="VC19" s="17">
        <v>-0.70399999999999996</v>
      </c>
      <c r="VD19" s="17">
        <v>12.2</v>
      </c>
      <c r="VE19" s="17"/>
      <c r="VF19" s="17">
        <v>5.0090000000000003</v>
      </c>
      <c r="VG19" s="17">
        <v>7.1909999999999998</v>
      </c>
      <c r="VH19" s="17">
        <v>0</v>
      </c>
      <c r="VI19" s="17"/>
      <c r="VJ19" s="17">
        <v>1.7999999999999999E-2</v>
      </c>
      <c r="VK19" s="17">
        <v>-1.7999999999999999E-2</v>
      </c>
      <c r="VL19" s="17">
        <v>6.2</v>
      </c>
      <c r="VM19" s="17"/>
      <c r="VN19" s="17">
        <v>5.6820000000000004</v>
      </c>
      <c r="VO19" s="17">
        <v>0.51800000000000002</v>
      </c>
      <c r="VP19" s="17">
        <v>0.6</v>
      </c>
      <c r="VQ19" s="17">
        <v>0.6</v>
      </c>
      <c r="VR19" s="17">
        <v>0.6</v>
      </c>
      <c r="VS19" s="17">
        <v>0</v>
      </c>
      <c r="VT19" s="17">
        <v>28.2</v>
      </c>
      <c r="VU19" s="17">
        <v>52.2</v>
      </c>
      <c r="VV19" s="17">
        <v>44.393999999999998</v>
      </c>
      <c r="VW19" s="17">
        <v>-16.193999999999999</v>
      </c>
      <c r="VX19" s="17">
        <v>32.1</v>
      </c>
      <c r="VY19" s="17">
        <v>41.7</v>
      </c>
      <c r="VZ19" s="17">
        <v>31.437000000000001</v>
      </c>
      <c r="WA19" s="17">
        <v>0.66300000000000003</v>
      </c>
      <c r="WB19" s="17">
        <v>5.5</v>
      </c>
      <c r="WC19" s="17"/>
      <c r="WD19" s="17">
        <v>5.4470000000000001</v>
      </c>
      <c r="WE19" s="17">
        <v>5.2999999999999999E-2</v>
      </c>
      <c r="WF19" s="17">
        <v>1.1000000000000001</v>
      </c>
      <c r="WG19" s="17">
        <v>1.4490000000000001</v>
      </c>
      <c r="WH19" s="17">
        <v>1.4490000000000001</v>
      </c>
      <c r="WI19" s="17">
        <v>-0.34899999999999998</v>
      </c>
      <c r="WJ19" s="17">
        <v>1.1000000000000001</v>
      </c>
      <c r="WK19" s="17">
        <v>1.2</v>
      </c>
      <c r="WL19" s="17">
        <v>1.2</v>
      </c>
      <c r="WM19" s="17">
        <v>-0.1</v>
      </c>
      <c r="WN19" s="17">
        <v>1.8</v>
      </c>
      <c r="WO19" s="17">
        <v>2.4</v>
      </c>
      <c r="WP19" s="17">
        <v>2.4</v>
      </c>
      <c r="WQ19" s="17">
        <v>-0.6</v>
      </c>
      <c r="WR19" s="17">
        <v>1</v>
      </c>
      <c r="WS19" s="17">
        <v>1.4</v>
      </c>
      <c r="WT19" s="17">
        <v>1.4</v>
      </c>
      <c r="WU19" s="17">
        <v>-0.4</v>
      </c>
      <c r="WV19" s="17">
        <v>0</v>
      </c>
      <c r="WW19" s="17"/>
      <c r="WX19" s="17">
        <v>0.27</v>
      </c>
      <c r="WY19" s="17">
        <v>-0.27</v>
      </c>
      <c r="WZ19" s="17">
        <v>6.3</v>
      </c>
      <c r="XA19" s="17">
        <v>6.2</v>
      </c>
      <c r="XB19" s="17">
        <v>6.2</v>
      </c>
      <c r="XC19" s="17">
        <v>0.1</v>
      </c>
      <c r="XD19" s="17">
        <v>18.600000000000001</v>
      </c>
      <c r="XE19" s="17">
        <v>18.4466</v>
      </c>
      <c r="XF19" s="17">
        <v>18.4466</v>
      </c>
      <c r="XG19" s="17">
        <v>0.15340000000000001</v>
      </c>
      <c r="XH19" s="17">
        <v>9.1</v>
      </c>
      <c r="XI19" s="17">
        <v>10.8</v>
      </c>
      <c r="XJ19" s="17">
        <v>10.8</v>
      </c>
      <c r="XK19" s="17">
        <v>-1.7</v>
      </c>
      <c r="XL19" s="17">
        <v>26.6</v>
      </c>
      <c r="XM19" s="17">
        <v>29</v>
      </c>
      <c r="XN19" s="17">
        <v>29</v>
      </c>
      <c r="XO19" s="17">
        <v>-2.4</v>
      </c>
      <c r="XP19" s="17">
        <v>33.5</v>
      </c>
      <c r="XQ19" s="17">
        <v>29</v>
      </c>
      <c r="XR19" s="17">
        <v>29</v>
      </c>
      <c r="XS19" s="17">
        <v>4.5</v>
      </c>
      <c r="XT19" s="17"/>
      <c r="XU19" s="17"/>
      <c r="XV19" s="17"/>
      <c r="XW19" s="17">
        <v>0</v>
      </c>
      <c r="XX19" s="17">
        <v>19.399999999999999</v>
      </c>
      <c r="XY19" s="17">
        <v>20.39</v>
      </c>
      <c r="XZ19" s="17">
        <v>20.39</v>
      </c>
      <c r="YA19" s="17">
        <v>-0.99</v>
      </c>
      <c r="YB19" s="17">
        <v>6.4</v>
      </c>
      <c r="YC19" s="17">
        <v>7.97</v>
      </c>
      <c r="YD19" s="17">
        <v>7.97</v>
      </c>
      <c r="YE19" s="17">
        <v>-1.57</v>
      </c>
      <c r="YF19" s="17">
        <v>11.1</v>
      </c>
      <c r="YG19" s="17">
        <v>11</v>
      </c>
      <c r="YH19" s="17">
        <v>11</v>
      </c>
      <c r="YI19" s="17">
        <v>0.1</v>
      </c>
    </row>
    <row r="20" spans="1:659" ht="24" customHeight="1" x14ac:dyDescent="0.3">
      <c r="A20" s="1"/>
      <c r="B20" s="16" t="s">
        <v>46</v>
      </c>
      <c r="C20" s="16" t="s">
        <v>737</v>
      </c>
      <c r="D20" s="17">
        <v>201.3</v>
      </c>
      <c r="E20" s="17">
        <v>203.20388</v>
      </c>
      <c r="F20" s="17">
        <v>203.20388</v>
      </c>
      <c r="G20" s="17">
        <v>-1.90388</v>
      </c>
      <c r="H20" s="17">
        <v>596.48</v>
      </c>
      <c r="I20" s="17">
        <v>596.34580000000005</v>
      </c>
      <c r="J20" s="17">
        <v>596.34580000000005</v>
      </c>
      <c r="K20" s="17">
        <v>0.13420000000000001</v>
      </c>
      <c r="L20" s="17">
        <v>203.15</v>
      </c>
      <c r="M20" s="17">
        <v>194.00189</v>
      </c>
      <c r="N20" s="17">
        <v>194.00189</v>
      </c>
      <c r="O20" s="17">
        <v>9.1481100000000009</v>
      </c>
      <c r="P20" s="17"/>
      <c r="Q20" s="17"/>
      <c r="R20" s="17"/>
      <c r="S20" s="17">
        <v>0</v>
      </c>
      <c r="T20" s="17"/>
      <c r="U20" s="17"/>
      <c r="V20" s="17"/>
      <c r="W20" s="17">
        <v>0</v>
      </c>
      <c r="X20" s="17">
        <v>89.1</v>
      </c>
      <c r="Y20" s="17">
        <v>91.778639999999996</v>
      </c>
      <c r="Z20" s="17">
        <v>91.778639999999996</v>
      </c>
      <c r="AA20" s="17">
        <v>-2.6786400000000001</v>
      </c>
      <c r="AB20" s="17"/>
      <c r="AC20" s="17"/>
      <c r="AD20" s="17"/>
      <c r="AE20" s="17">
        <v>0</v>
      </c>
      <c r="AF20" s="17"/>
      <c r="AG20" s="17"/>
      <c r="AH20" s="17"/>
      <c r="AI20" s="17">
        <v>0</v>
      </c>
      <c r="AJ20" s="17"/>
      <c r="AK20" s="17"/>
      <c r="AL20" s="17"/>
      <c r="AM20" s="17">
        <v>0</v>
      </c>
      <c r="AN20" s="17">
        <v>118.9</v>
      </c>
      <c r="AO20" s="17">
        <v>135.58385999999999</v>
      </c>
      <c r="AP20" s="17">
        <v>136.73770999999999</v>
      </c>
      <c r="AQ20" s="17">
        <v>-17.837710000000001</v>
      </c>
      <c r="AR20" s="17">
        <v>118.9</v>
      </c>
      <c r="AS20" s="17">
        <v>135.58385999999999</v>
      </c>
      <c r="AT20" s="17">
        <v>136.73770999999999</v>
      </c>
      <c r="AU20" s="17">
        <v>-17.837710000000001</v>
      </c>
      <c r="AV20" s="17">
        <v>119</v>
      </c>
      <c r="AW20" s="17">
        <v>135.58385999999999</v>
      </c>
      <c r="AX20" s="17">
        <v>136.73770999999999</v>
      </c>
      <c r="AY20" s="17">
        <v>-17.73771</v>
      </c>
      <c r="AZ20" s="17">
        <v>212.3</v>
      </c>
      <c r="BA20" s="17">
        <v>203.98652000000001</v>
      </c>
      <c r="BB20" s="17">
        <v>205.7225</v>
      </c>
      <c r="BC20" s="17">
        <v>6.5774999999999997</v>
      </c>
      <c r="BD20" s="17">
        <v>0</v>
      </c>
      <c r="BE20" s="17"/>
      <c r="BF20" s="17"/>
      <c r="BG20" s="17">
        <v>0</v>
      </c>
      <c r="BH20" s="17"/>
      <c r="BI20" s="17"/>
      <c r="BJ20" s="17"/>
      <c r="BK20" s="17">
        <v>0</v>
      </c>
      <c r="BL20" s="17">
        <v>367.7</v>
      </c>
      <c r="BM20" s="17">
        <v>381.37207000000001</v>
      </c>
      <c r="BN20" s="17">
        <v>381.37259999999998</v>
      </c>
      <c r="BO20" s="17">
        <v>-13.672599999999999</v>
      </c>
      <c r="BP20" s="17">
        <v>5.8</v>
      </c>
      <c r="BQ20" s="17">
        <v>6.9054200000000003</v>
      </c>
      <c r="BR20" s="17">
        <v>3.4527100000000002</v>
      </c>
      <c r="BS20" s="17">
        <v>2.3472900000000001</v>
      </c>
      <c r="BT20" s="17"/>
      <c r="BU20" s="17"/>
      <c r="BV20" s="17"/>
      <c r="BW20" s="17">
        <v>0</v>
      </c>
      <c r="BX20" s="17"/>
      <c r="BY20" s="17"/>
      <c r="BZ20" s="17"/>
      <c r="CA20" s="17">
        <v>0</v>
      </c>
      <c r="CB20" s="17"/>
      <c r="CC20" s="17"/>
      <c r="CD20" s="17"/>
      <c r="CE20" s="17">
        <v>0</v>
      </c>
      <c r="CF20" s="17"/>
      <c r="CG20" s="17"/>
      <c r="CH20" s="17"/>
      <c r="CI20" s="17">
        <v>0</v>
      </c>
      <c r="CJ20" s="17">
        <v>164.3</v>
      </c>
      <c r="CK20" s="17">
        <v>163.90777</v>
      </c>
      <c r="CL20" s="17">
        <v>163.90777</v>
      </c>
      <c r="CM20" s="17">
        <v>0.39223000000000002</v>
      </c>
      <c r="CN20" s="17">
        <v>7.1</v>
      </c>
      <c r="CO20" s="17">
        <v>5.1333399999999996</v>
      </c>
      <c r="CP20" s="17">
        <v>5.1333399999999996</v>
      </c>
      <c r="CQ20" s="17">
        <v>1.9666600000000001</v>
      </c>
      <c r="CR20" s="17">
        <v>5.7</v>
      </c>
      <c r="CS20" s="17">
        <v>2.8177599999999998</v>
      </c>
      <c r="CT20" s="17">
        <v>2.8177599999999998</v>
      </c>
      <c r="CU20" s="17">
        <v>2.8822399999999999</v>
      </c>
      <c r="CV20" s="17">
        <v>5.6</v>
      </c>
      <c r="CW20" s="17"/>
      <c r="CX20" s="17">
        <v>5.6</v>
      </c>
      <c r="CY20" s="17">
        <v>0</v>
      </c>
      <c r="CZ20" s="17">
        <v>6.9</v>
      </c>
      <c r="DA20" s="17">
        <v>6.8787000000000003</v>
      </c>
      <c r="DB20" s="17">
        <v>6.8787000000000003</v>
      </c>
      <c r="DC20" s="17">
        <v>2.1299999999999999E-2</v>
      </c>
      <c r="DD20" s="17">
        <v>11.5</v>
      </c>
      <c r="DE20" s="17">
        <v>14.919420000000001</v>
      </c>
      <c r="DF20" s="17">
        <v>14.919420000000001</v>
      </c>
      <c r="DG20" s="17">
        <v>-3.4194200000000001</v>
      </c>
      <c r="DH20" s="17">
        <v>59.1</v>
      </c>
      <c r="DI20" s="17">
        <v>81.708960000000005</v>
      </c>
      <c r="DJ20" s="17">
        <v>81.708969999999994</v>
      </c>
      <c r="DK20" s="17">
        <v>-22.608969999999999</v>
      </c>
      <c r="DL20" s="17"/>
      <c r="DM20" s="17"/>
      <c r="DN20" s="17"/>
      <c r="DO20" s="17">
        <v>0</v>
      </c>
      <c r="DP20" s="17"/>
      <c r="DQ20" s="17"/>
      <c r="DR20" s="17"/>
      <c r="DS20" s="17">
        <v>0</v>
      </c>
      <c r="DT20" s="17"/>
      <c r="DU20" s="17"/>
      <c r="DV20" s="17"/>
      <c r="DW20" s="17">
        <v>0</v>
      </c>
      <c r="DX20" s="17"/>
      <c r="DY20" s="17"/>
      <c r="DZ20" s="17"/>
      <c r="EA20" s="17">
        <v>0</v>
      </c>
      <c r="EB20" s="17">
        <v>110.1</v>
      </c>
      <c r="EC20" s="17">
        <v>112.35728</v>
      </c>
      <c r="ED20" s="17">
        <v>112.35728</v>
      </c>
      <c r="EE20" s="17">
        <v>-2.2572800000000002</v>
      </c>
      <c r="EF20" s="17">
        <v>157.80000000000001</v>
      </c>
      <c r="EG20" s="17"/>
      <c r="EH20" s="17">
        <v>41.237479999999998</v>
      </c>
      <c r="EI20" s="17">
        <v>116.56252000000001</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51.5</v>
      </c>
      <c r="FE20" s="17">
        <v>62.295389999999998</v>
      </c>
      <c r="FF20" s="17">
        <v>62.295389999999998</v>
      </c>
      <c r="FG20" s="17">
        <v>-10.795389999999999</v>
      </c>
      <c r="FH20" s="17">
        <v>149.6</v>
      </c>
      <c r="FI20" s="17">
        <v>151.21556000000001</v>
      </c>
      <c r="FJ20" s="17">
        <v>151.21556000000001</v>
      </c>
      <c r="FK20" s="17">
        <v>-1.6155600000000001</v>
      </c>
      <c r="FL20" s="17">
        <v>27</v>
      </c>
      <c r="FM20" s="17">
        <v>27.328309999999998</v>
      </c>
      <c r="FN20" s="17">
        <v>27.328309999999998</v>
      </c>
      <c r="FO20" s="17">
        <v>-0.32830999999999999</v>
      </c>
      <c r="FP20" s="17">
        <v>17.600000000000001</v>
      </c>
      <c r="FQ20" s="17">
        <v>18.088999999999999</v>
      </c>
      <c r="FR20" s="17">
        <v>18.088999999999999</v>
      </c>
      <c r="FS20" s="17">
        <v>-0.48899999999999999</v>
      </c>
      <c r="FT20" s="17">
        <v>18.8</v>
      </c>
      <c r="FU20" s="17">
        <v>17.96116</v>
      </c>
      <c r="FV20" s="17">
        <v>17.96116</v>
      </c>
      <c r="FW20" s="17">
        <v>0.83884000000000003</v>
      </c>
      <c r="FX20" s="17">
        <v>90.3</v>
      </c>
      <c r="FY20" s="17">
        <v>87.68835</v>
      </c>
      <c r="FZ20" s="17">
        <v>87.68835</v>
      </c>
      <c r="GA20" s="17">
        <v>2.61165</v>
      </c>
      <c r="GB20" s="17"/>
      <c r="GC20" s="17"/>
      <c r="GD20" s="17"/>
      <c r="GE20" s="17">
        <v>0</v>
      </c>
      <c r="GF20" s="17"/>
      <c r="GG20" s="17"/>
      <c r="GH20" s="17"/>
      <c r="GI20" s="17">
        <v>0</v>
      </c>
      <c r="GJ20" s="17"/>
      <c r="GK20" s="17"/>
      <c r="GL20" s="17"/>
      <c r="GM20" s="17">
        <v>0</v>
      </c>
      <c r="GN20" s="17">
        <v>106.6</v>
      </c>
      <c r="GO20" s="17">
        <v>110.37475999999999</v>
      </c>
      <c r="GP20" s="17">
        <v>110.37475999999999</v>
      </c>
      <c r="GQ20" s="17">
        <v>-3.7747600000000001</v>
      </c>
      <c r="GR20" s="17">
        <v>7.5</v>
      </c>
      <c r="GS20" s="17">
        <v>7.9823300000000001</v>
      </c>
      <c r="GT20" s="17">
        <v>7.9823300000000001</v>
      </c>
      <c r="GU20" s="17">
        <v>-0.48232999999999998</v>
      </c>
      <c r="GV20" s="17">
        <v>8.4</v>
      </c>
      <c r="GW20" s="17">
        <v>8.3742099999999997</v>
      </c>
      <c r="GX20" s="17">
        <v>8.3742099999999997</v>
      </c>
      <c r="GY20" s="17">
        <v>2.579E-2</v>
      </c>
      <c r="GZ20" s="17">
        <v>20.3</v>
      </c>
      <c r="HA20" s="17">
        <v>28.9297</v>
      </c>
      <c r="HB20" s="17">
        <v>28.932870000000001</v>
      </c>
      <c r="HC20" s="17">
        <v>-8.6328700000000005</v>
      </c>
      <c r="HD20" s="17">
        <v>40.200000000000003</v>
      </c>
      <c r="HE20" s="17">
        <v>36.252429999999997</v>
      </c>
      <c r="HF20" s="17">
        <v>36.252429999999997</v>
      </c>
      <c r="HG20" s="17">
        <v>3.9475699999999998</v>
      </c>
      <c r="HH20" s="17">
        <v>2</v>
      </c>
      <c r="HI20" s="17">
        <v>1.97359</v>
      </c>
      <c r="HJ20" s="17">
        <v>1.97359</v>
      </c>
      <c r="HK20" s="17">
        <v>2.6409999999999999E-2</v>
      </c>
      <c r="HL20" s="17">
        <v>11.7</v>
      </c>
      <c r="HM20" s="17">
        <v>13.33126</v>
      </c>
      <c r="HN20" s="17">
        <v>13.33126</v>
      </c>
      <c r="HO20" s="17">
        <v>-1.6312599999999999</v>
      </c>
      <c r="HP20" s="17">
        <v>61</v>
      </c>
      <c r="HQ20" s="17">
        <v>65.376249999999999</v>
      </c>
      <c r="HR20" s="17">
        <v>83.681600000000003</v>
      </c>
      <c r="HS20" s="17">
        <v>-22.6816</v>
      </c>
      <c r="HT20" s="17"/>
      <c r="HU20" s="17"/>
      <c r="HV20" s="17"/>
      <c r="HW20" s="17">
        <v>0</v>
      </c>
      <c r="HX20" s="17"/>
      <c r="HY20" s="17"/>
      <c r="HZ20" s="17"/>
      <c r="IA20" s="17">
        <v>0</v>
      </c>
      <c r="IB20" s="17">
        <v>55.4</v>
      </c>
      <c r="IC20" s="17">
        <v>44.074809999999999</v>
      </c>
      <c r="ID20" s="17">
        <v>55.902549999999998</v>
      </c>
      <c r="IE20" s="17">
        <v>-0.50255000000000005</v>
      </c>
      <c r="IF20" s="17"/>
      <c r="IG20" s="17"/>
      <c r="IH20" s="17"/>
      <c r="II20" s="17">
        <v>0</v>
      </c>
      <c r="IJ20" s="17">
        <v>43.6</v>
      </c>
      <c r="IK20" s="17"/>
      <c r="IL20" s="17">
        <v>60</v>
      </c>
      <c r="IM20" s="17">
        <v>-16.399999999999999</v>
      </c>
      <c r="IN20" s="17">
        <v>0</v>
      </c>
      <c r="IO20" s="17"/>
      <c r="IP20" s="17"/>
      <c r="IQ20" s="17">
        <v>0</v>
      </c>
      <c r="IR20" s="17"/>
      <c r="IS20" s="17"/>
      <c r="IT20" s="17"/>
      <c r="IU20" s="17">
        <v>0</v>
      </c>
      <c r="IV20" s="17">
        <v>0</v>
      </c>
      <c r="IW20" s="17"/>
      <c r="IX20" s="17"/>
      <c r="IY20" s="17">
        <v>0</v>
      </c>
      <c r="IZ20" s="17"/>
      <c r="JA20" s="17"/>
      <c r="JB20" s="17"/>
      <c r="JC20" s="17">
        <v>0</v>
      </c>
      <c r="JD20" s="17">
        <v>90.1</v>
      </c>
      <c r="JE20" s="17">
        <v>101.93576</v>
      </c>
      <c r="JF20" s="17">
        <v>132.70920000000001</v>
      </c>
      <c r="JG20" s="17">
        <v>-42.609200000000001</v>
      </c>
      <c r="JH20" s="17">
        <v>120.6</v>
      </c>
      <c r="JI20" s="17">
        <v>129.97946999999999</v>
      </c>
      <c r="JJ20" s="17">
        <v>174.18564000000001</v>
      </c>
      <c r="JK20" s="17">
        <v>-53.585639999999998</v>
      </c>
      <c r="JL20" s="17">
        <v>120.6</v>
      </c>
      <c r="JM20" s="17">
        <v>129.97946999999999</v>
      </c>
      <c r="JN20" s="17">
        <v>174.18564000000001</v>
      </c>
      <c r="JO20" s="17">
        <v>-53.585639999999998</v>
      </c>
      <c r="JP20" s="17">
        <v>123.5</v>
      </c>
      <c r="JQ20" s="17">
        <v>129.97946999999999</v>
      </c>
      <c r="JR20" s="17">
        <v>174.18564000000001</v>
      </c>
      <c r="JS20" s="17">
        <v>-50.685639999999999</v>
      </c>
      <c r="JT20" s="17">
        <v>215.2</v>
      </c>
      <c r="JU20" s="17">
        <v>195.55468999999999</v>
      </c>
      <c r="JV20" s="17">
        <v>262.06308000000001</v>
      </c>
      <c r="JW20" s="17">
        <v>-46.863079999999997</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3.6</v>
      </c>
      <c r="LE20" s="17">
        <v>3.5665499999999999</v>
      </c>
      <c r="LF20" s="17">
        <v>3.5665499999999999</v>
      </c>
      <c r="LG20" s="17">
        <v>3.3450000000000001E-2</v>
      </c>
      <c r="LH20" s="17">
        <v>85.3</v>
      </c>
      <c r="LI20" s="17">
        <v>107.3933</v>
      </c>
      <c r="LJ20" s="17">
        <v>139.17500000000001</v>
      </c>
      <c r="LK20" s="17">
        <v>-53.875</v>
      </c>
      <c r="LL20" s="17">
        <v>62.8</v>
      </c>
      <c r="LM20" s="17">
        <v>90.366399999999999</v>
      </c>
      <c r="LN20" s="17">
        <v>65.565629999999999</v>
      </c>
      <c r="LO20" s="17">
        <v>-2.7656299999999998</v>
      </c>
      <c r="LP20" s="17">
        <v>62.1</v>
      </c>
      <c r="LQ20" s="17">
        <v>67.133979999999994</v>
      </c>
      <c r="LR20" s="17">
        <v>67.133979999999994</v>
      </c>
      <c r="LS20" s="17">
        <v>-5.0339799999999997</v>
      </c>
      <c r="LT20" s="17">
        <v>47.9</v>
      </c>
      <c r="LU20" s="17">
        <v>48.413229999999999</v>
      </c>
      <c r="LV20" s="17">
        <v>48.413229999999999</v>
      </c>
      <c r="LW20" s="17">
        <v>-0.51322999999999996</v>
      </c>
      <c r="LX20" s="17">
        <v>29.5</v>
      </c>
      <c r="LY20" s="17">
        <v>29.951460000000001</v>
      </c>
      <c r="LZ20" s="17">
        <v>29.951460000000001</v>
      </c>
      <c r="MA20" s="17">
        <v>-0.45145999999999997</v>
      </c>
      <c r="MB20" s="17"/>
      <c r="MC20" s="17"/>
      <c r="MD20" s="17"/>
      <c r="ME20" s="17">
        <v>0</v>
      </c>
      <c r="MF20" s="17"/>
      <c r="MG20" s="17"/>
      <c r="MH20" s="17"/>
      <c r="MI20" s="17">
        <v>0</v>
      </c>
      <c r="MJ20" s="17"/>
      <c r="MK20" s="17"/>
      <c r="ML20" s="17"/>
      <c r="MM20" s="17">
        <v>0</v>
      </c>
      <c r="MN20" s="17">
        <v>0</v>
      </c>
      <c r="MO20" s="17"/>
      <c r="MP20" s="17"/>
      <c r="MQ20" s="17">
        <v>0</v>
      </c>
      <c r="MR20" s="17">
        <v>0</v>
      </c>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217.1</v>
      </c>
      <c r="NU20" s="17">
        <v>206.29037</v>
      </c>
      <c r="NV20" s="17">
        <v>206.29037</v>
      </c>
      <c r="NW20" s="17">
        <v>10.80963</v>
      </c>
      <c r="NX20" s="17">
        <v>103.7</v>
      </c>
      <c r="NY20" s="17">
        <v>103.45493</v>
      </c>
      <c r="NZ20" s="17">
        <v>103.45493</v>
      </c>
      <c r="OA20" s="17">
        <v>0.24507000000000001</v>
      </c>
      <c r="OB20" s="17">
        <v>0</v>
      </c>
      <c r="OC20" s="17"/>
      <c r="OD20" s="17"/>
      <c r="OE20" s="17">
        <v>0</v>
      </c>
      <c r="OF20" s="17">
        <v>44.2</v>
      </c>
      <c r="OG20" s="17">
        <v>50.1</v>
      </c>
      <c r="OH20" s="17">
        <v>78.561999999999998</v>
      </c>
      <c r="OI20" s="17">
        <v>-34.362000000000002</v>
      </c>
      <c r="OJ20" s="17">
        <v>28.2</v>
      </c>
      <c r="OK20" s="17"/>
      <c r="OL20" s="17">
        <v>13.459</v>
      </c>
      <c r="OM20" s="17">
        <v>14.741</v>
      </c>
      <c r="ON20" s="17">
        <v>8.5</v>
      </c>
      <c r="OO20" s="17">
        <v>8.9540000000000006</v>
      </c>
      <c r="OP20" s="17">
        <v>8.9540000000000006</v>
      </c>
      <c r="OQ20" s="17">
        <v>-0.45400000000000001</v>
      </c>
      <c r="OR20" s="17">
        <v>0</v>
      </c>
      <c r="OS20" s="17"/>
      <c r="OT20" s="17"/>
      <c r="OU20" s="17">
        <v>0</v>
      </c>
      <c r="OV20" s="17">
        <v>18.399999999999999</v>
      </c>
      <c r="OW20" s="17">
        <v>20</v>
      </c>
      <c r="OX20" s="17">
        <v>17.475729999999999</v>
      </c>
      <c r="OY20" s="17">
        <v>0.92427000000000004</v>
      </c>
      <c r="OZ20" s="17">
        <v>20.5</v>
      </c>
      <c r="PA20" s="17">
        <v>19.417480000000001</v>
      </c>
      <c r="PB20" s="17">
        <v>19.417480000000001</v>
      </c>
      <c r="PC20" s="17">
        <v>1.0825199999999999</v>
      </c>
      <c r="PD20" s="17">
        <v>9.9</v>
      </c>
      <c r="PE20" s="17">
        <v>9.9830000000000005</v>
      </c>
      <c r="PF20" s="17">
        <v>9.9830000000000005</v>
      </c>
      <c r="PG20" s="17">
        <v>-8.3000000000000004E-2</v>
      </c>
      <c r="PH20" s="17">
        <v>5.4</v>
      </c>
      <c r="PI20" s="17"/>
      <c r="PJ20" s="17"/>
      <c r="PK20" s="17">
        <v>5.4</v>
      </c>
      <c r="PL20" s="17">
        <v>50.3</v>
      </c>
      <c r="PM20" s="17"/>
      <c r="PN20" s="17">
        <v>60.942999999999998</v>
      </c>
      <c r="PO20" s="17">
        <v>-10.643000000000001</v>
      </c>
      <c r="PP20" s="17">
        <v>1.2</v>
      </c>
      <c r="PQ20" s="17">
        <v>1</v>
      </c>
      <c r="PR20" s="17">
        <v>1</v>
      </c>
      <c r="PS20" s="17">
        <v>0.2</v>
      </c>
      <c r="PT20" s="17">
        <v>3.1</v>
      </c>
      <c r="PU20" s="17">
        <v>3.5</v>
      </c>
      <c r="PV20" s="17">
        <v>3.5</v>
      </c>
      <c r="PW20" s="17">
        <v>-0.4</v>
      </c>
      <c r="PX20" s="17">
        <v>2.9</v>
      </c>
      <c r="PY20" s="17">
        <v>4.4000000000000004</v>
      </c>
      <c r="PZ20" s="17">
        <v>4.4000000000000004</v>
      </c>
      <c r="QA20" s="17">
        <v>-1.5</v>
      </c>
      <c r="QB20" s="17"/>
      <c r="QC20" s="17"/>
      <c r="QD20" s="17"/>
      <c r="QE20" s="17">
        <v>0</v>
      </c>
      <c r="QF20" s="17">
        <v>20</v>
      </c>
      <c r="QG20" s="17">
        <v>19.417480000000001</v>
      </c>
      <c r="QH20" s="17">
        <v>19.417480000000001</v>
      </c>
      <c r="QI20" s="17">
        <v>0.58252000000000004</v>
      </c>
      <c r="QJ20" s="17">
        <v>18.899999999999999</v>
      </c>
      <c r="QK20" s="17">
        <v>19</v>
      </c>
      <c r="QL20" s="17">
        <v>17.475729999999999</v>
      </c>
      <c r="QM20" s="17">
        <v>1.4242699999999999</v>
      </c>
      <c r="QN20" s="17">
        <v>3.6</v>
      </c>
      <c r="QO20" s="17">
        <v>3.5</v>
      </c>
      <c r="QP20" s="17">
        <v>3.5</v>
      </c>
      <c r="QQ20" s="17">
        <v>0.1</v>
      </c>
      <c r="QR20" s="17">
        <v>18.600000000000001</v>
      </c>
      <c r="QS20" s="17">
        <v>17.96116</v>
      </c>
      <c r="QT20" s="17">
        <v>17.96116</v>
      </c>
      <c r="QU20" s="17">
        <v>0.63883999999999996</v>
      </c>
      <c r="QV20" s="17">
        <v>11.8</v>
      </c>
      <c r="QW20" s="17"/>
      <c r="QX20" s="17">
        <v>3.67</v>
      </c>
      <c r="QY20" s="17">
        <v>8.1300000000000008</v>
      </c>
      <c r="QZ20" s="17">
        <v>13.2</v>
      </c>
      <c r="RA20" s="17"/>
      <c r="RB20" s="17">
        <v>2.871</v>
      </c>
      <c r="RC20" s="17">
        <v>10.329000000000001</v>
      </c>
      <c r="RD20" s="17">
        <v>12.8</v>
      </c>
      <c r="RE20" s="17">
        <v>13.6</v>
      </c>
      <c r="RF20" s="17">
        <v>18.417000000000002</v>
      </c>
      <c r="RG20" s="17">
        <v>-5.617</v>
      </c>
      <c r="RH20" s="17">
        <v>30.3</v>
      </c>
      <c r="RI20" s="17">
        <v>44</v>
      </c>
      <c r="RJ20" s="17">
        <v>46.238999999999997</v>
      </c>
      <c r="RK20" s="17">
        <v>-15.939</v>
      </c>
      <c r="RL20" s="17">
        <v>1.5</v>
      </c>
      <c r="RM20" s="17"/>
      <c r="RN20" s="17">
        <v>1.1719999999999999</v>
      </c>
      <c r="RO20" s="17">
        <v>0.32800000000000001</v>
      </c>
      <c r="RP20" s="17">
        <v>3.3</v>
      </c>
      <c r="RQ20" s="17">
        <v>2.7989999999999999</v>
      </c>
      <c r="RR20" s="17">
        <v>2.7989999999999999</v>
      </c>
      <c r="RS20" s="17">
        <v>0.501</v>
      </c>
      <c r="RT20" s="17">
        <v>19.600000000000001</v>
      </c>
      <c r="RU20" s="17">
        <v>10.194850000000001</v>
      </c>
      <c r="RV20" s="17">
        <v>12.93069</v>
      </c>
      <c r="RW20" s="17">
        <v>6.6693100000000003</v>
      </c>
      <c r="RX20" s="17">
        <v>2.2000000000000002</v>
      </c>
      <c r="RY20" s="17">
        <v>2</v>
      </c>
      <c r="RZ20" s="17">
        <v>2</v>
      </c>
      <c r="SA20" s="17">
        <v>0.2</v>
      </c>
      <c r="SB20" s="17"/>
      <c r="SC20" s="17"/>
      <c r="SD20" s="17">
        <v>0.4</v>
      </c>
      <c r="SE20" s="17">
        <v>-0.4</v>
      </c>
      <c r="SF20" s="17">
        <v>10.7</v>
      </c>
      <c r="SG20" s="17">
        <v>10.49</v>
      </c>
      <c r="SH20" s="17">
        <v>10.49</v>
      </c>
      <c r="SI20" s="17">
        <v>0.21</v>
      </c>
      <c r="SJ20" s="17">
        <v>6.7</v>
      </c>
      <c r="SK20" s="17">
        <v>7.1</v>
      </c>
      <c r="SL20" s="17">
        <v>7.1</v>
      </c>
      <c r="SM20" s="17">
        <v>-0.4</v>
      </c>
      <c r="SN20" s="17">
        <v>10.6</v>
      </c>
      <c r="SO20" s="17">
        <v>11</v>
      </c>
      <c r="SP20" s="17">
        <v>15.53398</v>
      </c>
      <c r="SQ20" s="17">
        <v>-4.93398</v>
      </c>
      <c r="SR20" s="17">
        <v>15</v>
      </c>
      <c r="SS20" s="17">
        <v>16</v>
      </c>
      <c r="ST20" s="17">
        <v>19.417480000000001</v>
      </c>
      <c r="SU20" s="17">
        <v>-4.4174800000000003</v>
      </c>
      <c r="SV20" s="17">
        <v>15.2</v>
      </c>
      <c r="SW20" s="17">
        <v>16.69903</v>
      </c>
      <c r="SX20" s="17">
        <v>16.69903</v>
      </c>
      <c r="SY20" s="17">
        <v>-1.4990300000000001</v>
      </c>
      <c r="SZ20" s="17">
        <v>17.2</v>
      </c>
      <c r="TA20" s="17">
        <v>20.501999999999999</v>
      </c>
      <c r="TB20" s="17">
        <v>20.501999999999999</v>
      </c>
      <c r="TC20" s="17">
        <v>-3.302</v>
      </c>
      <c r="TD20" s="17">
        <v>30.6</v>
      </c>
      <c r="TE20" s="17">
        <v>24.696000000000002</v>
      </c>
      <c r="TF20" s="17">
        <v>24.696000000000002</v>
      </c>
      <c r="TG20" s="17">
        <v>5.9039999999999999</v>
      </c>
      <c r="TH20" s="17">
        <v>10.7</v>
      </c>
      <c r="TI20" s="17"/>
      <c r="TJ20" s="17">
        <v>9.9060000000000006</v>
      </c>
      <c r="TK20" s="17">
        <v>0.79400000000000004</v>
      </c>
      <c r="TL20" s="17">
        <v>29.4</v>
      </c>
      <c r="TM20" s="17">
        <v>46.6</v>
      </c>
      <c r="TN20" s="17">
        <v>28.931999999999999</v>
      </c>
      <c r="TO20" s="17">
        <v>0.46800000000000003</v>
      </c>
      <c r="TP20" s="17">
        <v>42.8</v>
      </c>
      <c r="TQ20" s="17">
        <v>65.2</v>
      </c>
      <c r="TR20" s="17">
        <v>55.155000000000001</v>
      </c>
      <c r="TS20" s="17">
        <v>-12.355</v>
      </c>
      <c r="TT20" s="17">
        <v>1.4</v>
      </c>
      <c r="TU20" s="17">
        <v>2.9</v>
      </c>
      <c r="TV20" s="17">
        <v>0.98</v>
      </c>
      <c r="TW20" s="17">
        <v>0.42</v>
      </c>
      <c r="TX20" s="17">
        <v>0.1</v>
      </c>
      <c r="TY20" s="17">
        <v>1.1779999999999999</v>
      </c>
      <c r="TZ20" s="17">
        <v>1.1779999999999999</v>
      </c>
      <c r="UA20" s="17">
        <v>-1.0780000000000001</v>
      </c>
      <c r="UB20" s="17">
        <v>18</v>
      </c>
      <c r="UC20" s="17">
        <v>20.388349999999999</v>
      </c>
      <c r="UD20" s="17">
        <v>20.388349999999999</v>
      </c>
      <c r="UE20" s="17">
        <v>-2.38835</v>
      </c>
      <c r="UF20" s="17">
        <v>7.4</v>
      </c>
      <c r="UG20" s="17">
        <v>8</v>
      </c>
      <c r="UH20" s="17">
        <v>8</v>
      </c>
      <c r="UI20" s="17">
        <v>-0.6</v>
      </c>
      <c r="UJ20" s="17">
        <v>6.8</v>
      </c>
      <c r="UK20" s="17">
        <v>6.9</v>
      </c>
      <c r="UL20" s="17">
        <v>6.9</v>
      </c>
      <c r="UM20" s="17">
        <v>-0.1</v>
      </c>
      <c r="UN20" s="17">
        <v>20.399999999999999</v>
      </c>
      <c r="UO20" s="17">
        <v>20</v>
      </c>
      <c r="UP20" s="17">
        <v>9.9029100000000003</v>
      </c>
      <c r="UQ20" s="17">
        <v>10.49709</v>
      </c>
      <c r="UR20" s="17">
        <v>20.399999999999999</v>
      </c>
      <c r="US20" s="17">
        <v>20</v>
      </c>
      <c r="UT20" s="17">
        <v>9.9029100000000003</v>
      </c>
      <c r="UU20" s="17">
        <v>10.49709</v>
      </c>
      <c r="UV20" s="17">
        <v>20</v>
      </c>
      <c r="UW20" s="17">
        <v>20</v>
      </c>
      <c r="UX20" s="17">
        <v>10</v>
      </c>
      <c r="UY20" s="17">
        <v>10</v>
      </c>
      <c r="UZ20" s="17">
        <v>7.5</v>
      </c>
      <c r="VA20" s="17">
        <v>4.7249999999999996</v>
      </c>
      <c r="VB20" s="17">
        <v>4.7249999999999996</v>
      </c>
      <c r="VC20" s="17">
        <v>2.7749999999999999</v>
      </c>
      <c r="VD20" s="17">
        <v>85.4</v>
      </c>
      <c r="VE20" s="17"/>
      <c r="VF20" s="17">
        <v>48.295999999999999</v>
      </c>
      <c r="VG20" s="17">
        <v>37.103999999999999</v>
      </c>
      <c r="VH20" s="17">
        <v>0.8</v>
      </c>
      <c r="VI20" s="17"/>
      <c r="VJ20" s="17">
        <v>0.187</v>
      </c>
      <c r="VK20" s="17">
        <v>0.61299999999999999</v>
      </c>
      <c r="VL20" s="17">
        <v>49.9</v>
      </c>
      <c r="VM20" s="17"/>
      <c r="VN20" s="17">
        <v>47.21</v>
      </c>
      <c r="VO20" s="17">
        <v>2.69</v>
      </c>
      <c r="VP20" s="17">
        <v>0.6</v>
      </c>
      <c r="VQ20" s="17">
        <v>0.6</v>
      </c>
      <c r="VR20" s="17">
        <v>0.6</v>
      </c>
      <c r="VS20" s="17">
        <v>0</v>
      </c>
      <c r="VT20" s="17">
        <v>27.7</v>
      </c>
      <c r="VU20" s="17">
        <v>48.2</v>
      </c>
      <c r="VV20" s="17">
        <v>43.482999999999997</v>
      </c>
      <c r="VW20" s="17">
        <v>-15.782999999999999</v>
      </c>
      <c r="VX20" s="17">
        <v>33.1</v>
      </c>
      <c r="VY20" s="17">
        <v>39.5</v>
      </c>
      <c r="VZ20" s="17">
        <v>31.547000000000001</v>
      </c>
      <c r="WA20" s="17">
        <v>1.5529999999999999</v>
      </c>
      <c r="WB20" s="17">
        <v>43.9</v>
      </c>
      <c r="WC20" s="17"/>
      <c r="WD20" s="17">
        <v>34.057000000000002</v>
      </c>
      <c r="WE20" s="17">
        <v>9.843</v>
      </c>
      <c r="WF20" s="17">
        <v>1.1000000000000001</v>
      </c>
      <c r="WG20" s="17">
        <v>1.4490000000000001</v>
      </c>
      <c r="WH20" s="17">
        <v>1.4490000000000001</v>
      </c>
      <c r="WI20" s="17">
        <v>-0.34899999999999998</v>
      </c>
      <c r="WJ20" s="17">
        <v>1.1000000000000001</v>
      </c>
      <c r="WK20" s="17">
        <v>1.2</v>
      </c>
      <c r="WL20" s="17">
        <v>1.2</v>
      </c>
      <c r="WM20" s="17">
        <v>-0.1</v>
      </c>
      <c r="WN20" s="17">
        <v>1.8</v>
      </c>
      <c r="WO20" s="17">
        <v>2.4</v>
      </c>
      <c r="WP20" s="17">
        <v>2.4</v>
      </c>
      <c r="WQ20" s="17">
        <v>-0.6</v>
      </c>
      <c r="WR20" s="17">
        <v>1</v>
      </c>
      <c r="WS20" s="17">
        <v>1.4</v>
      </c>
      <c r="WT20" s="17">
        <v>1.4</v>
      </c>
      <c r="WU20" s="17">
        <v>-0.4</v>
      </c>
      <c r="WV20" s="17">
        <v>0.8</v>
      </c>
      <c r="WW20" s="17"/>
      <c r="WX20" s="17">
        <v>1.722</v>
      </c>
      <c r="WY20" s="17">
        <v>-0.92200000000000004</v>
      </c>
      <c r="WZ20" s="17">
        <v>6.4</v>
      </c>
      <c r="XA20" s="17">
        <v>6.2</v>
      </c>
      <c r="XB20" s="17">
        <v>6.2</v>
      </c>
      <c r="XC20" s="17">
        <v>0.2</v>
      </c>
      <c r="XD20" s="17">
        <v>18.5</v>
      </c>
      <c r="XE20" s="17">
        <v>18.4466</v>
      </c>
      <c r="XF20" s="17">
        <v>18.4466</v>
      </c>
      <c r="XG20" s="17">
        <v>5.3400000000000003E-2</v>
      </c>
      <c r="XH20" s="17">
        <v>8.9</v>
      </c>
      <c r="XI20" s="17">
        <v>10.8</v>
      </c>
      <c r="XJ20" s="17">
        <v>10.8</v>
      </c>
      <c r="XK20" s="17">
        <v>-1.9</v>
      </c>
      <c r="XL20" s="17">
        <v>26.9</v>
      </c>
      <c r="XM20" s="17">
        <v>29</v>
      </c>
      <c r="XN20" s="17">
        <v>29</v>
      </c>
      <c r="XO20" s="17">
        <v>-2.1</v>
      </c>
      <c r="XP20" s="17">
        <v>33.799999999999997</v>
      </c>
      <c r="XQ20" s="17">
        <v>29</v>
      </c>
      <c r="XR20" s="17">
        <v>29</v>
      </c>
      <c r="XS20" s="17">
        <v>4.8</v>
      </c>
      <c r="XT20" s="17"/>
      <c r="XU20" s="17"/>
      <c r="XV20" s="17"/>
      <c r="XW20" s="17">
        <v>0</v>
      </c>
      <c r="XX20" s="17">
        <v>19.399999999999999</v>
      </c>
      <c r="XY20" s="17">
        <v>20.39</v>
      </c>
      <c r="XZ20" s="17">
        <v>20.39</v>
      </c>
      <c r="YA20" s="17">
        <v>-0.99</v>
      </c>
      <c r="YB20" s="17">
        <v>7.6</v>
      </c>
      <c r="YC20" s="17">
        <v>7.97</v>
      </c>
      <c r="YD20" s="17">
        <v>7.97</v>
      </c>
      <c r="YE20" s="17">
        <v>-0.37</v>
      </c>
      <c r="YF20" s="17">
        <v>11.1</v>
      </c>
      <c r="YG20" s="17">
        <v>11</v>
      </c>
      <c r="YH20" s="17">
        <v>11</v>
      </c>
      <c r="YI20" s="17">
        <v>0.1</v>
      </c>
    </row>
    <row r="21" spans="1:659" ht="24" customHeight="1" x14ac:dyDescent="0.3">
      <c r="A21" s="1"/>
      <c r="B21" s="16" t="s">
        <v>46</v>
      </c>
      <c r="C21" s="16" t="s">
        <v>738</v>
      </c>
      <c r="D21" s="17">
        <v>201.5</v>
      </c>
      <c r="E21" s="17">
        <v>203.20388</v>
      </c>
      <c r="F21" s="17">
        <v>203.20388</v>
      </c>
      <c r="G21" s="17">
        <v>-1.7038800000000001</v>
      </c>
      <c r="H21" s="17">
        <v>599.46</v>
      </c>
      <c r="I21" s="17">
        <v>596.34580000000005</v>
      </c>
      <c r="J21" s="17">
        <v>596.34580000000005</v>
      </c>
      <c r="K21" s="17">
        <v>3.1141999999999999</v>
      </c>
      <c r="L21" s="17">
        <v>204.53</v>
      </c>
      <c r="M21" s="17">
        <v>194.00189</v>
      </c>
      <c r="N21" s="17">
        <v>194.00189</v>
      </c>
      <c r="O21" s="17">
        <v>10.52811</v>
      </c>
      <c r="P21" s="17"/>
      <c r="Q21" s="17"/>
      <c r="R21" s="17"/>
      <c r="S21" s="17">
        <v>0</v>
      </c>
      <c r="T21" s="17"/>
      <c r="U21" s="17"/>
      <c r="V21" s="17"/>
      <c r="W21" s="17">
        <v>0</v>
      </c>
      <c r="X21" s="17">
        <v>88.9</v>
      </c>
      <c r="Y21" s="17">
        <v>91.778639999999996</v>
      </c>
      <c r="Z21" s="17">
        <v>91.778639999999996</v>
      </c>
      <c r="AA21" s="17">
        <v>-2.8786399999999999</v>
      </c>
      <c r="AB21" s="17"/>
      <c r="AC21" s="17"/>
      <c r="AD21" s="17"/>
      <c r="AE21" s="17">
        <v>0</v>
      </c>
      <c r="AF21" s="17"/>
      <c r="AG21" s="17"/>
      <c r="AH21" s="17"/>
      <c r="AI21" s="17">
        <v>0</v>
      </c>
      <c r="AJ21" s="17"/>
      <c r="AK21" s="17"/>
      <c r="AL21" s="17"/>
      <c r="AM21" s="17">
        <v>0</v>
      </c>
      <c r="AN21" s="17">
        <v>110.9</v>
      </c>
      <c r="AO21" s="17">
        <v>135.58385999999999</v>
      </c>
      <c r="AP21" s="17">
        <v>135.58384000000001</v>
      </c>
      <c r="AQ21" s="17">
        <v>-24.68384</v>
      </c>
      <c r="AR21" s="17">
        <v>111.2</v>
      </c>
      <c r="AS21" s="17">
        <v>135.58385999999999</v>
      </c>
      <c r="AT21" s="17">
        <v>135.58384000000001</v>
      </c>
      <c r="AU21" s="17">
        <v>-24.383839999999999</v>
      </c>
      <c r="AV21" s="17">
        <v>111</v>
      </c>
      <c r="AW21" s="17">
        <v>135.58385999999999</v>
      </c>
      <c r="AX21" s="17">
        <v>135.58384000000001</v>
      </c>
      <c r="AY21" s="17">
        <v>-24.583839999999999</v>
      </c>
      <c r="AZ21" s="17">
        <v>215.4</v>
      </c>
      <c r="BA21" s="17">
        <v>203.98652000000001</v>
      </c>
      <c r="BB21" s="17">
        <v>203.98650000000001</v>
      </c>
      <c r="BC21" s="17">
        <v>11.413500000000001</v>
      </c>
      <c r="BD21" s="17">
        <v>0</v>
      </c>
      <c r="BE21" s="17"/>
      <c r="BF21" s="17"/>
      <c r="BG21" s="17">
        <v>0</v>
      </c>
      <c r="BH21" s="17"/>
      <c r="BI21" s="17"/>
      <c r="BJ21" s="17"/>
      <c r="BK21" s="17">
        <v>0</v>
      </c>
      <c r="BL21" s="17">
        <v>373</v>
      </c>
      <c r="BM21" s="17">
        <v>281.58197999999999</v>
      </c>
      <c r="BN21" s="17">
        <v>309.86930000000001</v>
      </c>
      <c r="BO21" s="17">
        <v>63.130699999999997</v>
      </c>
      <c r="BP21" s="17">
        <v>5.5</v>
      </c>
      <c r="BQ21" s="17">
        <v>6.9054200000000003</v>
      </c>
      <c r="BR21" s="17">
        <v>3.4527100000000002</v>
      </c>
      <c r="BS21" s="17">
        <v>2.0472899999999998</v>
      </c>
      <c r="BT21" s="17"/>
      <c r="BU21" s="17"/>
      <c r="BV21" s="17"/>
      <c r="BW21" s="17">
        <v>0</v>
      </c>
      <c r="BX21" s="17"/>
      <c r="BY21" s="17"/>
      <c r="BZ21" s="17"/>
      <c r="CA21" s="17">
        <v>0</v>
      </c>
      <c r="CB21" s="17"/>
      <c r="CC21" s="17"/>
      <c r="CD21" s="17"/>
      <c r="CE21" s="17">
        <v>0</v>
      </c>
      <c r="CF21" s="17"/>
      <c r="CG21" s="17"/>
      <c r="CH21" s="17"/>
      <c r="CI21" s="17">
        <v>0</v>
      </c>
      <c r="CJ21" s="17">
        <v>163.4</v>
      </c>
      <c r="CK21" s="17">
        <v>163.90777</v>
      </c>
      <c r="CL21" s="17">
        <v>163.90777</v>
      </c>
      <c r="CM21" s="17">
        <v>-0.50777000000000005</v>
      </c>
      <c r="CN21" s="17">
        <v>7.1</v>
      </c>
      <c r="CO21" s="17">
        <v>5.1333399999999996</v>
      </c>
      <c r="CP21" s="17">
        <v>5.1333399999999996</v>
      </c>
      <c r="CQ21" s="17">
        <v>1.9666600000000001</v>
      </c>
      <c r="CR21" s="17">
        <v>5.9</v>
      </c>
      <c r="CS21" s="17">
        <v>2.8177599999999998</v>
      </c>
      <c r="CT21" s="17">
        <v>2.8177599999999998</v>
      </c>
      <c r="CU21" s="17">
        <v>3.0822400000000001</v>
      </c>
      <c r="CV21" s="17">
        <v>5.6</v>
      </c>
      <c r="CW21" s="17"/>
      <c r="CX21" s="17">
        <v>5.6</v>
      </c>
      <c r="CY21" s="17">
        <v>0</v>
      </c>
      <c r="CZ21" s="17">
        <v>6.9</v>
      </c>
      <c r="DA21" s="17">
        <v>6.8787000000000003</v>
      </c>
      <c r="DB21" s="17">
        <v>6.8787000000000003</v>
      </c>
      <c r="DC21" s="17">
        <v>2.1299999999999999E-2</v>
      </c>
      <c r="DD21" s="17">
        <v>11.4</v>
      </c>
      <c r="DE21" s="17">
        <v>14.919420000000001</v>
      </c>
      <c r="DF21" s="17">
        <v>14.919420000000001</v>
      </c>
      <c r="DG21" s="17">
        <v>-3.5194200000000002</v>
      </c>
      <c r="DH21" s="17">
        <v>59.6</v>
      </c>
      <c r="DI21" s="17">
        <v>81.708960000000005</v>
      </c>
      <c r="DJ21" s="17">
        <v>81.708969999999994</v>
      </c>
      <c r="DK21" s="17">
        <v>-22.108969999999999</v>
      </c>
      <c r="DL21" s="17"/>
      <c r="DM21" s="17"/>
      <c r="DN21" s="17"/>
      <c r="DO21" s="17">
        <v>0</v>
      </c>
      <c r="DP21" s="17"/>
      <c r="DQ21" s="17"/>
      <c r="DR21" s="17"/>
      <c r="DS21" s="17">
        <v>0</v>
      </c>
      <c r="DT21" s="17"/>
      <c r="DU21" s="17"/>
      <c r="DV21" s="17"/>
      <c r="DW21" s="17">
        <v>0</v>
      </c>
      <c r="DX21" s="17"/>
      <c r="DY21" s="17"/>
      <c r="DZ21" s="17"/>
      <c r="EA21" s="17">
        <v>0</v>
      </c>
      <c r="EB21" s="17">
        <v>110</v>
      </c>
      <c r="EC21" s="17">
        <v>112.35728</v>
      </c>
      <c r="ED21" s="17">
        <v>112.35728</v>
      </c>
      <c r="EE21" s="17">
        <v>-2.3572799999999998</v>
      </c>
      <c r="EF21" s="17">
        <v>0</v>
      </c>
      <c r="EG21" s="17"/>
      <c r="EH21" s="17">
        <v>41.237720000000003</v>
      </c>
      <c r="EI21" s="17">
        <v>-41.237720000000003</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51.7</v>
      </c>
      <c r="FE21" s="17">
        <v>62.295389999999998</v>
      </c>
      <c r="FF21" s="17">
        <v>62.295389999999998</v>
      </c>
      <c r="FG21" s="17">
        <v>-10.59539</v>
      </c>
      <c r="FH21" s="17">
        <v>149.69999999999999</v>
      </c>
      <c r="FI21" s="17">
        <v>151.21556000000001</v>
      </c>
      <c r="FJ21" s="17">
        <v>151.21556000000001</v>
      </c>
      <c r="FK21" s="17">
        <v>-1.51556</v>
      </c>
      <c r="FL21" s="17">
        <v>26.8</v>
      </c>
      <c r="FM21" s="17">
        <v>27.328309999999998</v>
      </c>
      <c r="FN21" s="17">
        <v>27.328309999999998</v>
      </c>
      <c r="FO21" s="17">
        <v>-0.52830999999999995</v>
      </c>
      <c r="FP21" s="17">
        <v>17.600000000000001</v>
      </c>
      <c r="FQ21" s="17">
        <v>18.088999999999999</v>
      </c>
      <c r="FR21" s="17">
        <v>18.088999999999999</v>
      </c>
      <c r="FS21" s="17">
        <v>-0.48899999999999999</v>
      </c>
      <c r="FT21" s="17">
        <v>18.8</v>
      </c>
      <c r="FU21" s="17">
        <v>17.96116</v>
      </c>
      <c r="FV21" s="17">
        <v>17.96116</v>
      </c>
      <c r="FW21" s="17">
        <v>0.83884000000000003</v>
      </c>
      <c r="FX21" s="17">
        <v>89.5</v>
      </c>
      <c r="FY21" s="17">
        <v>87.68835</v>
      </c>
      <c r="FZ21" s="17">
        <v>87.68835</v>
      </c>
      <c r="GA21" s="17">
        <v>1.81165</v>
      </c>
      <c r="GB21" s="17"/>
      <c r="GC21" s="17"/>
      <c r="GD21" s="17"/>
      <c r="GE21" s="17">
        <v>0</v>
      </c>
      <c r="GF21" s="17"/>
      <c r="GG21" s="17"/>
      <c r="GH21" s="17"/>
      <c r="GI21" s="17">
        <v>0</v>
      </c>
      <c r="GJ21" s="17"/>
      <c r="GK21" s="17"/>
      <c r="GL21" s="17"/>
      <c r="GM21" s="17">
        <v>0</v>
      </c>
      <c r="GN21" s="17">
        <v>106.9</v>
      </c>
      <c r="GO21" s="17">
        <v>110.37475999999999</v>
      </c>
      <c r="GP21" s="17">
        <v>110.37475999999999</v>
      </c>
      <c r="GQ21" s="17">
        <v>-3.4747599999999998</v>
      </c>
      <c r="GR21" s="17">
        <v>7.5</v>
      </c>
      <c r="GS21" s="17">
        <v>7.9823300000000001</v>
      </c>
      <c r="GT21" s="17">
        <v>7.9823300000000001</v>
      </c>
      <c r="GU21" s="17">
        <v>-0.48232999999999998</v>
      </c>
      <c r="GV21" s="17">
        <v>8.5</v>
      </c>
      <c r="GW21" s="17">
        <v>8.3742099999999997</v>
      </c>
      <c r="GX21" s="17">
        <v>8.3742099999999997</v>
      </c>
      <c r="GY21" s="17">
        <v>0.12579000000000001</v>
      </c>
      <c r="GZ21" s="17">
        <v>15.2</v>
      </c>
      <c r="HA21" s="17">
        <v>28.929680000000001</v>
      </c>
      <c r="HB21" s="17">
        <v>28.92963</v>
      </c>
      <c r="HC21" s="17">
        <v>-13.72963</v>
      </c>
      <c r="HD21" s="17">
        <v>40.299999999999997</v>
      </c>
      <c r="HE21" s="17">
        <v>36.252429999999997</v>
      </c>
      <c r="HF21" s="17">
        <v>36.252429999999997</v>
      </c>
      <c r="HG21" s="17">
        <v>4.0475700000000003</v>
      </c>
      <c r="HH21" s="17">
        <v>2</v>
      </c>
      <c r="HI21" s="17">
        <v>1.97359</v>
      </c>
      <c r="HJ21" s="17">
        <v>1.97359</v>
      </c>
      <c r="HK21" s="17">
        <v>2.6409999999999999E-2</v>
      </c>
      <c r="HL21" s="17">
        <v>11.8</v>
      </c>
      <c r="HM21" s="17">
        <v>13.33126</v>
      </c>
      <c r="HN21" s="17">
        <v>13.33126</v>
      </c>
      <c r="HO21" s="17">
        <v>-1.5312600000000001</v>
      </c>
      <c r="HP21" s="17">
        <v>61.3</v>
      </c>
      <c r="HQ21" s="17">
        <v>65.376249999999999</v>
      </c>
      <c r="HR21" s="17">
        <v>83.681600000000003</v>
      </c>
      <c r="HS21" s="17">
        <v>-22.381599999999999</v>
      </c>
      <c r="HT21" s="17"/>
      <c r="HU21" s="17"/>
      <c r="HV21" s="17"/>
      <c r="HW21" s="17">
        <v>0</v>
      </c>
      <c r="HX21" s="17"/>
      <c r="HY21" s="17"/>
      <c r="HZ21" s="17"/>
      <c r="IA21" s="17">
        <v>0</v>
      </c>
      <c r="IB21" s="17">
        <v>19.600000000000001</v>
      </c>
      <c r="IC21" s="17">
        <v>27.662890000000001</v>
      </c>
      <c r="ID21" s="17">
        <v>43.721780000000003</v>
      </c>
      <c r="IE21" s="17">
        <v>-24.121780000000001</v>
      </c>
      <c r="IF21" s="17"/>
      <c r="IG21" s="17"/>
      <c r="IH21" s="17"/>
      <c r="II21" s="17">
        <v>0</v>
      </c>
      <c r="IJ21" s="17">
        <v>0</v>
      </c>
      <c r="IK21" s="17"/>
      <c r="IL21" s="17"/>
      <c r="IM21" s="17">
        <v>0</v>
      </c>
      <c r="IN21" s="17">
        <v>0</v>
      </c>
      <c r="IO21" s="17"/>
      <c r="IP21" s="17"/>
      <c r="IQ21" s="17">
        <v>0</v>
      </c>
      <c r="IR21" s="17"/>
      <c r="IS21" s="17"/>
      <c r="IT21" s="17"/>
      <c r="IU21" s="17">
        <v>0</v>
      </c>
      <c r="IV21" s="17">
        <v>0</v>
      </c>
      <c r="IW21" s="17"/>
      <c r="IX21" s="17"/>
      <c r="IY21" s="17">
        <v>0</v>
      </c>
      <c r="IZ21" s="17"/>
      <c r="JA21" s="17"/>
      <c r="JB21" s="17"/>
      <c r="JC21" s="17">
        <v>0</v>
      </c>
      <c r="JD21" s="17">
        <v>89.8</v>
      </c>
      <c r="JE21" s="17">
        <v>101.93576</v>
      </c>
      <c r="JF21" s="17">
        <v>131.66761</v>
      </c>
      <c r="JG21" s="17">
        <v>-41.867609999999999</v>
      </c>
      <c r="JH21" s="17">
        <v>97.5</v>
      </c>
      <c r="JI21" s="17">
        <v>96.614940000000004</v>
      </c>
      <c r="JJ21" s="17">
        <v>132.97969000000001</v>
      </c>
      <c r="JK21" s="17">
        <v>-35.479689999999998</v>
      </c>
      <c r="JL21" s="17">
        <v>97.4</v>
      </c>
      <c r="JM21" s="17">
        <v>96.614940000000004</v>
      </c>
      <c r="JN21" s="17">
        <v>132.97969000000001</v>
      </c>
      <c r="JO21" s="17">
        <v>-35.579689999999999</v>
      </c>
      <c r="JP21" s="17">
        <v>97.5</v>
      </c>
      <c r="JQ21" s="17">
        <v>96.614940000000004</v>
      </c>
      <c r="JR21" s="17">
        <v>132.97969000000001</v>
      </c>
      <c r="JS21" s="17">
        <v>-35.479689999999998</v>
      </c>
      <c r="JT21" s="17">
        <v>188.6</v>
      </c>
      <c r="JU21" s="17">
        <v>145.35762</v>
      </c>
      <c r="JV21" s="17">
        <v>200.06854000000001</v>
      </c>
      <c r="JW21" s="17">
        <v>-11.468540000000001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3.6</v>
      </c>
      <c r="LE21" s="17">
        <v>3.5665499999999999</v>
      </c>
      <c r="LF21" s="17">
        <v>3.5665499999999999</v>
      </c>
      <c r="LG21" s="17">
        <v>3.3450000000000001E-2</v>
      </c>
      <c r="LH21" s="17">
        <v>87.1</v>
      </c>
      <c r="LI21" s="17">
        <v>119.96872999999999</v>
      </c>
      <c r="LJ21" s="17">
        <v>99.914199999999994</v>
      </c>
      <c r="LK21" s="17">
        <v>-12.8142</v>
      </c>
      <c r="LL21" s="17">
        <v>42.9</v>
      </c>
      <c r="LM21" s="17">
        <v>83.889679999999998</v>
      </c>
      <c r="LN21" s="17">
        <v>98.770650000000003</v>
      </c>
      <c r="LO21" s="17">
        <v>-55.870649999999998</v>
      </c>
      <c r="LP21" s="17">
        <v>62</v>
      </c>
      <c r="LQ21" s="17">
        <v>67.133979999999994</v>
      </c>
      <c r="LR21" s="17">
        <v>67.133979999999994</v>
      </c>
      <c r="LS21" s="17">
        <v>-5.1339800000000002</v>
      </c>
      <c r="LT21" s="17">
        <v>47.8</v>
      </c>
      <c r="LU21" s="17">
        <v>48.413229999999999</v>
      </c>
      <c r="LV21" s="17">
        <v>48.413229999999999</v>
      </c>
      <c r="LW21" s="17">
        <v>-0.61323000000000005</v>
      </c>
      <c r="LX21" s="17">
        <v>29.5</v>
      </c>
      <c r="LY21" s="17">
        <v>29.951460000000001</v>
      </c>
      <c r="LZ21" s="17">
        <v>29.951460000000001</v>
      </c>
      <c r="MA21" s="17">
        <v>-0.45145999999999997</v>
      </c>
      <c r="MB21" s="17"/>
      <c r="MC21" s="17"/>
      <c r="MD21" s="17"/>
      <c r="ME21" s="17">
        <v>0</v>
      </c>
      <c r="MF21" s="17"/>
      <c r="MG21" s="17"/>
      <c r="MH21" s="17"/>
      <c r="MI21" s="17">
        <v>0</v>
      </c>
      <c r="MJ21" s="17"/>
      <c r="MK21" s="17"/>
      <c r="ML21" s="17"/>
      <c r="MM21" s="17">
        <v>0</v>
      </c>
      <c r="MN21" s="17">
        <v>0</v>
      </c>
      <c r="MO21" s="17"/>
      <c r="MP21" s="17"/>
      <c r="MQ21" s="17">
        <v>0</v>
      </c>
      <c r="MR21" s="17">
        <v>0</v>
      </c>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216.5</v>
      </c>
      <c r="NU21" s="17">
        <v>206.29037</v>
      </c>
      <c r="NV21" s="17">
        <v>206.29037</v>
      </c>
      <c r="NW21" s="17">
        <v>10.209630000000001</v>
      </c>
      <c r="NX21" s="17">
        <v>103.4</v>
      </c>
      <c r="NY21" s="17">
        <v>103.45493</v>
      </c>
      <c r="NZ21" s="17">
        <v>103.45493</v>
      </c>
      <c r="OA21" s="17">
        <v>-5.493E-2</v>
      </c>
      <c r="OB21" s="17">
        <v>0</v>
      </c>
      <c r="OC21" s="17"/>
      <c r="OD21" s="17">
        <v>3.1E-2</v>
      </c>
      <c r="OE21" s="17">
        <v>-3.1E-2</v>
      </c>
      <c r="OF21" s="17">
        <v>49.6</v>
      </c>
      <c r="OG21" s="17">
        <v>49.4</v>
      </c>
      <c r="OH21" s="17">
        <v>77.781000000000006</v>
      </c>
      <c r="OI21" s="17">
        <v>-28.181000000000001</v>
      </c>
      <c r="OJ21" s="17">
        <v>56.3</v>
      </c>
      <c r="OK21" s="17"/>
      <c r="OL21" s="17">
        <v>39.408000000000001</v>
      </c>
      <c r="OM21" s="17">
        <v>16.891999999999999</v>
      </c>
      <c r="ON21" s="17">
        <v>9.8000000000000007</v>
      </c>
      <c r="OO21" s="17">
        <v>9.0500000000000007</v>
      </c>
      <c r="OP21" s="17">
        <v>9.0500000000000007</v>
      </c>
      <c r="OQ21" s="17">
        <v>0.75</v>
      </c>
      <c r="OR21" s="17">
        <v>0</v>
      </c>
      <c r="OS21" s="17"/>
      <c r="OT21" s="17"/>
      <c r="OU21" s="17">
        <v>0</v>
      </c>
      <c r="OV21" s="17">
        <v>18</v>
      </c>
      <c r="OW21" s="17">
        <v>20</v>
      </c>
      <c r="OX21" s="17">
        <v>17.475729999999999</v>
      </c>
      <c r="OY21" s="17">
        <v>0.52427000000000001</v>
      </c>
      <c r="OZ21" s="17">
        <v>20.7</v>
      </c>
      <c r="PA21" s="17">
        <v>19.417480000000001</v>
      </c>
      <c r="PB21" s="17">
        <v>19.417480000000001</v>
      </c>
      <c r="PC21" s="17">
        <v>1.2825200000000001</v>
      </c>
      <c r="PD21" s="17">
        <v>9.9</v>
      </c>
      <c r="PE21" s="17">
        <v>9.9830000000000005</v>
      </c>
      <c r="PF21" s="17">
        <v>9.9830000000000005</v>
      </c>
      <c r="PG21" s="17">
        <v>-8.3000000000000004E-2</v>
      </c>
      <c r="PH21" s="17">
        <v>5.4</v>
      </c>
      <c r="PI21" s="17"/>
      <c r="PJ21" s="17"/>
      <c r="PK21" s="17">
        <v>5.4</v>
      </c>
      <c r="PL21" s="17">
        <v>96.6</v>
      </c>
      <c r="PM21" s="17"/>
      <c r="PN21" s="17">
        <v>154.34399999999999</v>
      </c>
      <c r="PO21" s="17">
        <v>-57.744</v>
      </c>
      <c r="PP21" s="17">
        <v>1.1000000000000001</v>
      </c>
      <c r="PQ21" s="17">
        <v>1</v>
      </c>
      <c r="PR21" s="17">
        <v>1</v>
      </c>
      <c r="PS21" s="17">
        <v>0.1</v>
      </c>
      <c r="PT21" s="17">
        <v>2.8</v>
      </c>
      <c r="PU21" s="17">
        <v>3.5</v>
      </c>
      <c r="PV21" s="17">
        <v>3.5</v>
      </c>
      <c r="PW21" s="17">
        <v>-0.7</v>
      </c>
      <c r="PX21" s="17">
        <v>2.9</v>
      </c>
      <c r="PY21" s="17">
        <v>4.4000000000000004</v>
      </c>
      <c r="PZ21" s="17">
        <v>4.4000000000000004</v>
      </c>
      <c r="QA21" s="17">
        <v>-1.5</v>
      </c>
      <c r="QB21" s="17"/>
      <c r="QC21" s="17"/>
      <c r="QD21" s="17"/>
      <c r="QE21" s="17">
        <v>0</v>
      </c>
      <c r="QF21" s="17">
        <v>20</v>
      </c>
      <c r="QG21" s="17">
        <v>19.417480000000001</v>
      </c>
      <c r="QH21" s="17">
        <v>19.417480000000001</v>
      </c>
      <c r="QI21" s="17">
        <v>0.58252000000000004</v>
      </c>
      <c r="QJ21" s="17">
        <v>18.899999999999999</v>
      </c>
      <c r="QK21" s="17">
        <v>19</v>
      </c>
      <c r="QL21" s="17">
        <v>17.475729999999999</v>
      </c>
      <c r="QM21" s="17">
        <v>1.4242699999999999</v>
      </c>
      <c r="QN21" s="17">
        <v>3.6</v>
      </c>
      <c r="QO21" s="17">
        <v>3.5</v>
      </c>
      <c r="QP21" s="17">
        <v>3.5</v>
      </c>
      <c r="QQ21" s="17">
        <v>0.1</v>
      </c>
      <c r="QR21" s="17">
        <v>18.600000000000001</v>
      </c>
      <c r="QS21" s="17">
        <v>17.96116</v>
      </c>
      <c r="QT21" s="17">
        <v>17.96116</v>
      </c>
      <c r="QU21" s="17">
        <v>0.63883999999999996</v>
      </c>
      <c r="QV21" s="17">
        <v>14</v>
      </c>
      <c r="QW21" s="17"/>
      <c r="QX21" s="17">
        <v>9.2430000000000003</v>
      </c>
      <c r="QY21" s="17">
        <v>4.7569999999999997</v>
      </c>
      <c r="QZ21" s="17">
        <v>16.7</v>
      </c>
      <c r="RA21" s="17"/>
      <c r="RB21" s="17">
        <v>7.3</v>
      </c>
      <c r="RC21" s="17">
        <v>9.4</v>
      </c>
      <c r="RD21" s="17">
        <v>14.8</v>
      </c>
      <c r="RE21" s="17">
        <v>13.3</v>
      </c>
      <c r="RF21" s="17">
        <v>18.408999999999999</v>
      </c>
      <c r="RG21" s="17">
        <v>-3.609</v>
      </c>
      <c r="RH21" s="17">
        <v>28</v>
      </c>
      <c r="RI21" s="17">
        <v>40.299999999999997</v>
      </c>
      <c r="RJ21" s="17">
        <v>45.408000000000001</v>
      </c>
      <c r="RK21" s="17">
        <v>-17.408000000000001</v>
      </c>
      <c r="RL21" s="17">
        <v>4.5999999999999996</v>
      </c>
      <c r="RM21" s="17"/>
      <c r="RN21" s="17">
        <v>1.7729999999999999</v>
      </c>
      <c r="RO21" s="17">
        <v>2.827</v>
      </c>
      <c r="RP21" s="17">
        <v>3.3</v>
      </c>
      <c r="RQ21" s="17">
        <v>2.7989999999999999</v>
      </c>
      <c r="RR21" s="17">
        <v>2.7989999999999999</v>
      </c>
      <c r="RS21" s="17">
        <v>0.501</v>
      </c>
      <c r="RT21" s="17">
        <v>8.4</v>
      </c>
      <c r="RU21" s="17">
        <v>6.3986400000000003</v>
      </c>
      <c r="RV21" s="17">
        <v>10.113189999999999</v>
      </c>
      <c r="RW21" s="17">
        <v>-1.71319</v>
      </c>
      <c r="RX21" s="17">
        <v>2.2000000000000002</v>
      </c>
      <c r="RY21" s="17">
        <v>2</v>
      </c>
      <c r="RZ21" s="17">
        <v>2</v>
      </c>
      <c r="SA21" s="17">
        <v>0.2</v>
      </c>
      <c r="SB21" s="17"/>
      <c r="SC21" s="17"/>
      <c r="SD21" s="17">
        <v>0.4</v>
      </c>
      <c r="SE21" s="17">
        <v>-0.4</v>
      </c>
      <c r="SF21" s="17">
        <v>10.8</v>
      </c>
      <c r="SG21" s="17">
        <v>10.49</v>
      </c>
      <c r="SH21" s="17">
        <v>10.49</v>
      </c>
      <c r="SI21" s="17">
        <v>0.31</v>
      </c>
      <c r="SJ21" s="17">
        <v>6.7</v>
      </c>
      <c r="SK21" s="17">
        <v>7.1</v>
      </c>
      <c r="SL21" s="17">
        <v>7.1</v>
      </c>
      <c r="SM21" s="17">
        <v>-0.4</v>
      </c>
      <c r="SN21" s="17">
        <v>10.6</v>
      </c>
      <c r="SO21" s="17">
        <v>11</v>
      </c>
      <c r="SP21" s="17">
        <v>15.53398</v>
      </c>
      <c r="SQ21" s="17">
        <v>-4.93398</v>
      </c>
      <c r="SR21" s="17">
        <v>15</v>
      </c>
      <c r="SS21" s="17">
        <v>16</v>
      </c>
      <c r="ST21" s="17">
        <v>19.417480000000001</v>
      </c>
      <c r="SU21" s="17">
        <v>-4.4174800000000003</v>
      </c>
      <c r="SV21" s="17">
        <v>15.4</v>
      </c>
      <c r="SW21" s="17">
        <v>16.69903</v>
      </c>
      <c r="SX21" s="17">
        <v>16.69903</v>
      </c>
      <c r="SY21" s="17">
        <v>-1.2990299999999999</v>
      </c>
      <c r="SZ21" s="17">
        <v>15.7</v>
      </c>
      <c r="TA21" s="17">
        <v>19.815999999999999</v>
      </c>
      <c r="TB21" s="17">
        <v>19.815999999999999</v>
      </c>
      <c r="TC21" s="17">
        <v>-4.1159999999999997</v>
      </c>
      <c r="TD21" s="17">
        <v>32.799999999999997</v>
      </c>
      <c r="TE21" s="17">
        <v>26.12</v>
      </c>
      <c r="TF21" s="17">
        <v>26.12</v>
      </c>
      <c r="TG21" s="17">
        <v>6.68</v>
      </c>
      <c r="TH21" s="17">
        <v>24.2</v>
      </c>
      <c r="TI21" s="17"/>
      <c r="TJ21" s="17">
        <v>22.855</v>
      </c>
      <c r="TK21" s="17">
        <v>1.345</v>
      </c>
      <c r="TL21" s="17">
        <v>46.1</v>
      </c>
      <c r="TM21" s="17">
        <v>43</v>
      </c>
      <c r="TN21" s="17">
        <v>26.896000000000001</v>
      </c>
      <c r="TO21" s="17">
        <v>19.204000000000001</v>
      </c>
      <c r="TP21" s="17">
        <v>62.6</v>
      </c>
      <c r="TQ21" s="17">
        <v>64.099999999999994</v>
      </c>
      <c r="TR21" s="17">
        <v>54.084000000000003</v>
      </c>
      <c r="TS21" s="17">
        <v>8.516</v>
      </c>
      <c r="TT21" s="17">
        <v>4.3</v>
      </c>
      <c r="TU21" s="17">
        <v>3</v>
      </c>
      <c r="TV21" s="17">
        <v>0.95699999999999996</v>
      </c>
      <c r="TW21" s="17">
        <v>3.343</v>
      </c>
      <c r="TX21" s="17">
        <v>1.3</v>
      </c>
      <c r="TY21" s="17">
        <v>1.095</v>
      </c>
      <c r="TZ21" s="17">
        <v>1.095</v>
      </c>
      <c r="UA21" s="17">
        <v>0.20499999999999999</v>
      </c>
      <c r="UB21" s="17">
        <v>18.600000000000001</v>
      </c>
      <c r="UC21" s="17">
        <v>20.388349999999999</v>
      </c>
      <c r="UD21" s="17">
        <v>20.388349999999999</v>
      </c>
      <c r="UE21" s="17">
        <v>-1.7883500000000001</v>
      </c>
      <c r="UF21" s="17">
        <v>7.4</v>
      </c>
      <c r="UG21" s="17">
        <v>8</v>
      </c>
      <c r="UH21" s="17">
        <v>8</v>
      </c>
      <c r="UI21" s="17">
        <v>-0.6</v>
      </c>
      <c r="UJ21" s="17">
        <v>6.3</v>
      </c>
      <c r="UK21" s="17">
        <v>6.9</v>
      </c>
      <c r="UL21" s="17">
        <v>6.9</v>
      </c>
      <c r="UM21" s="17">
        <v>-0.6</v>
      </c>
      <c r="UN21" s="17">
        <v>20.399999999999999</v>
      </c>
      <c r="UO21" s="17">
        <v>20</v>
      </c>
      <c r="UP21" s="17">
        <v>9.9029100000000003</v>
      </c>
      <c r="UQ21" s="17">
        <v>10.49709</v>
      </c>
      <c r="UR21" s="17">
        <v>20.399999999999999</v>
      </c>
      <c r="US21" s="17">
        <v>20</v>
      </c>
      <c r="UT21" s="17">
        <v>9.9029100000000003</v>
      </c>
      <c r="UU21" s="17">
        <v>10.49709</v>
      </c>
      <c r="UV21" s="17">
        <v>20</v>
      </c>
      <c r="UW21" s="17">
        <v>20</v>
      </c>
      <c r="UX21" s="17">
        <v>10</v>
      </c>
      <c r="UY21" s="17">
        <v>10</v>
      </c>
      <c r="UZ21" s="17">
        <v>7.3</v>
      </c>
      <c r="VA21" s="17">
        <v>4.9610000000000003</v>
      </c>
      <c r="VB21" s="17">
        <v>4.9610000000000003</v>
      </c>
      <c r="VC21" s="17">
        <v>2.339</v>
      </c>
      <c r="VD21" s="17">
        <v>184</v>
      </c>
      <c r="VE21" s="17"/>
      <c r="VF21" s="17">
        <v>106.249</v>
      </c>
      <c r="VG21" s="17">
        <v>77.751000000000005</v>
      </c>
      <c r="VH21" s="17">
        <v>2.7</v>
      </c>
      <c r="VI21" s="17"/>
      <c r="VJ21" s="17">
        <v>0.753</v>
      </c>
      <c r="VK21" s="17">
        <v>1.9470000000000001</v>
      </c>
      <c r="VL21" s="17">
        <v>100.4</v>
      </c>
      <c r="VM21" s="17"/>
      <c r="VN21" s="17">
        <v>98.143000000000001</v>
      </c>
      <c r="VO21" s="17">
        <v>2.2570000000000001</v>
      </c>
      <c r="VP21" s="17">
        <v>0.6</v>
      </c>
      <c r="VQ21" s="17">
        <v>0.6</v>
      </c>
      <c r="VR21" s="17">
        <v>0.6</v>
      </c>
      <c r="VS21" s="17">
        <v>0</v>
      </c>
      <c r="VT21" s="17">
        <v>28.8</v>
      </c>
      <c r="VU21" s="17">
        <v>40.4</v>
      </c>
      <c r="VV21" s="17">
        <v>41.67</v>
      </c>
      <c r="VW21" s="17">
        <v>-12.87</v>
      </c>
      <c r="VX21" s="17">
        <v>28</v>
      </c>
      <c r="VY21" s="17">
        <v>34.9</v>
      </c>
      <c r="VZ21" s="17">
        <v>31.141999999999999</v>
      </c>
      <c r="WA21" s="17">
        <v>-3.1419999999999999</v>
      </c>
      <c r="WB21" s="17">
        <v>82.3</v>
      </c>
      <c r="WC21" s="17"/>
      <c r="WD21" s="17">
        <v>67.17</v>
      </c>
      <c r="WE21" s="17">
        <v>15.13</v>
      </c>
      <c r="WF21" s="17">
        <v>1.1000000000000001</v>
      </c>
      <c r="WG21" s="17">
        <v>1.4490000000000001</v>
      </c>
      <c r="WH21" s="17">
        <v>1.4490000000000001</v>
      </c>
      <c r="WI21" s="17">
        <v>-0.34899999999999998</v>
      </c>
      <c r="WJ21" s="17">
        <v>1.1000000000000001</v>
      </c>
      <c r="WK21" s="17">
        <v>1.2</v>
      </c>
      <c r="WL21" s="17">
        <v>1.2</v>
      </c>
      <c r="WM21" s="17">
        <v>-0.1</v>
      </c>
      <c r="WN21" s="17">
        <v>1.8</v>
      </c>
      <c r="WO21" s="17">
        <v>2.4</v>
      </c>
      <c r="WP21" s="17">
        <v>2.4</v>
      </c>
      <c r="WQ21" s="17">
        <v>-0.6</v>
      </c>
      <c r="WR21" s="17">
        <v>1</v>
      </c>
      <c r="WS21" s="17">
        <v>1.4</v>
      </c>
      <c r="WT21" s="17">
        <v>1.4</v>
      </c>
      <c r="WU21" s="17">
        <v>-0.4</v>
      </c>
      <c r="WV21" s="17">
        <v>2.7</v>
      </c>
      <c r="WW21" s="17"/>
      <c r="WX21" s="17">
        <v>3.4220000000000002</v>
      </c>
      <c r="WY21" s="17">
        <v>-0.72199999999999998</v>
      </c>
      <c r="WZ21" s="17">
        <v>6.3</v>
      </c>
      <c r="XA21" s="17">
        <v>6.2</v>
      </c>
      <c r="XB21" s="17">
        <v>6.2</v>
      </c>
      <c r="XC21" s="17">
        <v>0.1</v>
      </c>
      <c r="XD21" s="17">
        <v>18.600000000000001</v>
      </c>
      <c r="XE21" s="17">
        <v>18.4466</v>
      </c>
      <c r="XF21" s="17">
        <v>18.4466</v>
      </c>
      <c r="XG21" s="17">
        <v>0.15340000000000001</v>
      </c>
      <c r="XH21" s="17">
        <v>8.5</v>
      </c>
      <c r="XI21" s="17">
        <v>10.8</v>
      </c>
      <c r="XJ21" s="17">
        <v>10.8</v>
      </c>
      <c r="XK21" s="17">
        <v>-2.2999999999999998</v>
      </c>
      <c r="XL21" s="17">
        <v>26.6</v>
      </c>
      <c r="XM21" s="17">
        <v>29</v>
      </c>
      <c r="XN21" s="17">
        <v>29</v>
      </c>
      <c r="XO21" s="17">
        <v>-2.4</v>
      </c>
      <c r="XP21" s="17">
        <v>33.4</v>
      </c>
      <c r="XQ21" s="17">
        <v>29</v>
      </c>
      <c r="XR21" s="17">
        <v>29</v>
      </c>
      <c r="XS21" s="17">
        <v>4.4000000000000004</v>
      </c>
      <c r="XT21" s="17"/>
      <c r="XU21" s="17"/>
      <c r="XV21" s="17"/>
      <c r="XW21" s="17">
        <v>0</v>
      </c>
      <c r="XX21" s="17">
        <v>19.399999999999999</v>
      </c>
      <c r="XY21" s="17">
        <v>20.39</v>
      </c>
      <c r="XZ21" s="17">
        <v>20.39</v>
      </c>
      <c r="YA21" s="17">
        <v>-0.99</v>
      </c>
      <c r="YB21" s="17">
        <v>6.8</v>
      </c>
      <c r="YC21" s="17">
        <v>7.97</v>
      </c>
      <c r="YD21" s="17">
        <v>7.97</v>
      </c>
      <c r="YE21" s="17">
        <v>-1.17</v>
      </c>
      <c r="YF21" s="17">
        <v>11.1</v>
      </c>
      <c r="YG21" s="17">
        <v>11</v>
      </c>
      <c r="YH21" s="17">
        <v>11</v>
      </c>
      <c r="YI21" s="17">
        <v>0.1</v>
      </c>
    </row>
    <row r="22" spans="1:659" ht="24" customHeight="1" x14ac:dyDescent="0.3">
      <c r="A22" s="1"/>
      <c r="B22" s="16" t="s">
        <v>46</v>
      </c>
      <c r="C22" s="16" t="s">
        <v>739</v>
      </c>
      <c r="D22" s="17">
        <v>201.1</v>
      </c>
      <c r="E22" s="17">
        <v>203.20388</v>
      </c>
      <c r="F22" s="17">
        <v>203.20388</v>
      </c>
      <c r="G22" s="17">
        <v>-2.1038800000000002</v>
      </c>
      <c r="H22" s="17">
        <v>601.11</v>
      </c>
      <c r="I22" s="17">
        <v>596.34580000000005</v>
      </c>
      <c r="J22" s="17">
        <v>596.34580000000005</v>
      </c>
      <c r="K22" s="17">
        <v>4.7641999999999998</v>
      </c>
      <c r="L22" s="17">
        <v>204.75</v>
      </c>
      <c r="M22" s="17">
        <v>194.00189</v>
      </c>
      <c r="N22" s="17">
        <v>194.00189</v>
      </c>
      <c r="O22" s="17">
        <v>10.74811</v>
      </c>
      <c r="P22" s="17"/>
      <c r="Q22" s="17"/>
      <c r="R22" s="17"/>
      <c r="S22" s="17">
        <v>0</v>
      </c>
      <c r="T22" s="17"/>
      <c r="U22" s="17"/>
      <c r="V22" s="17"/>
      <c r="W22" s="17">
        <v>0</v>
      </c>
      <c r="X22" s="17">
        <v>89.9</v>
      </c>
      <c r="Y22" s="17">
        <v>91.778639999999996</v>
      </c>
      <c r="Z22" s="17">
        <v>91.778639999999996</v>
      </c>
      <c r="AA22" s="17">
        <v>-1.8786400000000001</v>
      </c>
      <c r="AB22" s="17"/>
      <c r="AC22" s="17"/>
      <c r="AD22" s="17"/>
      <c r="AE22" s="17">
        <v>0</v>
      </c>
      <c r="AF22" s="17"/>
      <c r="AG22" s="17"/>
      <c r="AH22" s="17"/>
      <c r="AI22" s="17">
        <v>0</v>
      </c>
      <c r="AJ22" s="17"/>
      <c r="AK22" s="17"/>
      <c r="AL22" s="17"/>
      <c r="AM22" s="17">
        <v>0</v>
      </c>
      <c r="AN22" s="17">
        <v>115.6</v>
      </c>
      <c r="AO22" s="17">
        <v>135.58385999999999</v>
      </c>
      <c r="AP22" s="17">
        <v>135.58384000000001</v>
      </c>
      <c r="AQ22" s="17">
        <v>-19.983840000000001</v>
      </c>
      <c r="AR22" s="17">
        <v>116</v>
      </c>
      <c r="AS22" s="17">
        <v>135.58385999999999</v>
      </c>
      <c r="AT22" s="17">
        <v>135.58384000000001</v>
      </c>
      <c r="AU22" s="17">
        <v>-19.583839999999999</v>
      </c>
      <c r="AV22" s="17">
        <v>116</v>
      </c>
      <c r="AW22" s="17">
        <v>135.58385999999999</v>
      </c>
      <c r="AX22" s="17">
        <v>135.58384000000001</v>
      </c>
      <c r="AY22" s="17">
        <v>-19.583839999999999</v>
      </c>
      <c r="AZ22" s="17">
        <v>212</v>
      </c>
      <c r="BA22" s="17">
        <v>203.98652999999999</v>
      </c>
      <c r="BB22" s="17">
        <v>203.98651000000001</v>
      </c>
      <c r="BC22" s="17">
        <v>8.0134899999999991</v>
      </c>
      <c r="BD22" s="17">
        <v>0</v>
      </c>
      <c r="BE22" s="17"/>
      <c r="BF22" s="17"/>
      <c r="BG22" s="17">
        <v>0</v>
      </c>
      <c r="BH22" s="17"/>
      <c r="BI22" s="17"/>
      <c r="BJ22" s="17"/>
      <c r="BK22" s="17">
        <v>0</v>
      </c>
      <c r="BL22" s="17">
        <v>134.1</v>
      </c>
      <c r="BM22" s="17"/>
      <c r="BN22" s="17"/>
      <c r="BO22" s="17">
        <v>134.1</v>
      </c>
      <c r="BP22" s="17">
        <v>5.9</v>
      </c>
      <c r="BQ22" s="17">
        <v>6.9054200000000003</v>
      </c>
      <c r="BR22" s="17">
        <v>3.4527100000000002</v>
      </c>
      <c r="BS22" s="17">
        <v>2.4472900000000002</v>
      </c>
      <c r="BT22" s="17"/>
      <c r="BU22" s="17"/>
      <c r="BV22" s="17"/>
      <c r="BW22" s="17">
        <v>0</v>
      </c>
      <c r="BX22" s="17"/>
      <c r="BY22" s="17"/>
      <c r="BZ22" s="17"/>
      <c r="CA22" s="17">
        <v>0</v>
      </c>
      <c r="CB22" s="17"/>
      <c r="CC22" s="17"/>
      <c r="CD22" s="17"/>
      <c r="CE22" s="17">
        <v>0</v>
      </c>
      <c r="CF22" s="17"/>
      <c r="CG22" s="17"/>
      <c r="CH22" s="17"/>
      <c r="CI22" s="17">
        <v>0</v>
      </c>
      <c r="CJ22" s="17">
        <v>161</v>
      </c>
      <c r="CK22" s="17">
        <v>163.90777</v>
      </c>
      <c r="CL22" s="17">
        <v>163.90777</v>
      </c>
      <c r="CM22" s="17">
        <v>-2.9077700000000002</v>
      </c>
      <c r="CN22" s="17">
        <v>7.5</v>
      </c>
      <c r="CO22" s="17">
        <v>5.1333399999999996</v>
      </c>
      <c r="CP22" s="17">
        <v>5.1333399999999996</v>
      </c>
      <c r="CQ22" s="17">
        <v>2.36666</v>
      </c>
      <c r="CR22" s="17">
        <v>5.7</v>
      </c>
      <c r="CS22" s="17">
        <v>2.8177599999999998</v>
      </c>
      <c r="CT22" s="17">
        <v>2.8177599999999998</v>
      </c>
      <c r="CU22" s="17">
        <v>2.8822399999999999</v>
      </c>
      <c r="CV22" s="17">
        <v>5.7</v>
      </c>
      <c r="CW22" s="17"/>
      <c r="CX22" s="17">
        <v>5.6</v>
      </c>
      <c r="CY22" s="17">
        <v>0.1</v>
      </c>
      <c r="CZ22" s="17">
        <v>6.9</v>
      </c>
      <c r="DA22" s="17">
        <v>6.8787000000000003</v>
      </c>
      <c r="DB22" s="17">
        <v>6.8787000000000003</v>
      </c>
      <c r="DC22" s="17">
        <v>2.1299999999999999E-2</v>
      </c>
      <c r="DD22" s="17">
        <v>11.7</v>
      </c>
      <c r="DE22" s="17">
        <v>14.919409999999999</v>
      </c>
      <c r="DF22" s="17">
        <v>14.919420000000001</v>
      </c>
      <c r="DG22" s="17">
        <v>-3.2194199999999999</v>
      </c>
      <c r="DH22" s="17">
        <v>60.1</v>
      </c>
      <c r="DI22" s="17">
        <v>81.708749999999995</v>
      </c>
      <c r="DJ22" s="17">
        <v>81.708929999999995</v>
      </c>
      <c r="DK22" s="17">
        <v>-21.608930000000001</v>
      </c>
      <c r="DL22" s="17"/>
      <c r="DM22" s="17"/>
      <c r="DN22" s="17"/>
      <c r="DO22" s="17">
        <v>0</v>
      </c>
      <c r="DP22" s="17"/>
      <c r="DQ22" s="17"/>
      <c r="DR22" s="17"/>
      <c r="DS22" s="17">
        <v>0</v>
      </c>
      <c r="DT22" s="17"/>
      <c r="DU22" s="17"/>
      <c r="DV22" s="17"/>
      <c r="DW22" s="17">
        <v>0</v>
      </c>
      <c r="DX22" s="17"/>
      <c r="DY22" s="17"/>
      <c r="DZ22" s="17"/>
      <c r="EA22" s="17">
        <v>0</v>
      </c>
      <c r="EB22" s="17">
        <v>110.4</v>
      </c>
      <c r="EC22" s="17">
        <v>112.35728</v>
      </c>
      <c r="ED22" s="17">
        <v>112.35728</v>
      </c>
      <c r="EE22" s="17">
        <v>-1.9572799999999999</v>
      </c>
      <c r="EF22" s="17">
        <v>0</v>
      </c>
      <c r="EG22" s="17"/>
      <c r="EH22" s="17">
        <v>41.237929999999999</v>
      </c>
      <c r="EI22" s="17">
        <v>-41.237929999999999</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51.5</v>
      </c>
      <c r="FE22" s="17">
        <v>62.295389999999998</v>
      </c>
      <c r="FF22" s="17">
        <v>62.295389999999998</v>
      </c>
      <c r="FG22" s="17">
        <v>-10.795389999999999</v>
      </c>
      <c r="FH22" s="17">
        <v>151.19999999999999</v>
      </c>
      <c r="FI22" s="17">
        <v>151.21556000000001</v>
      </c>
      <c r="FJ22" s="17">
        <v>151.21556000000001</v>
      </c>
      <c r="FK22" s="17">
        <v>-1.5559999999999999E-2</v>
      </c>
      <c r="FL22" s="17">
        <v>27.9</v>
      </c>
      <c r="FM22" s="17">
        <v>27.328309999999998</v>
      </c>
      <c r="FN22" s="17">
        <v>27.328309999999998</v>
      </c>
      <c r="FO22" s="17">
        <v>0.57169000000000003</v>
      </c>
      <c r="FP22" s="17">
        <v>17.600000000000001</v>
      </c>
      <c r="FQ22" s="17">
        <v>18.088999999999999</v>
      </c>
      <c r="FR22" s="17">
        <v>18.088999999999999</v>
      </c>
      <c r="FS22" s="17">
        <v>-0.48899999999999999</v>
      </c>
      <c r="FT22" s="17">
        <v>18.8</v>
      </c>
      <c r="FU22" s="17">
        <v>17.96116</v>
      </c>
      <c r="FV22" s="17">
        <v>17.96116</v>
      </c>
      <c r="FW22" s="17">
        <v>0.83884000000000003</v>
      </c>
      <c r="FX22" s="17">
        <v>87.2</v>
      </c>
      <c r="FY22" s="17">
        <v>87.68835</v>
      </c>
      <c r="FZ22" s="17">
        <v>87.68835</v>
      </c>
      <c r="GA22" s="17">
        <v>-0.48835000000000001</v>
      </c>
      <c r="GB22" s="17"/>
      <c r="GC22" s="17"/>
      <c r="GD22" s="17"/>
      <c r="GE22" s="17">
        <v>0</v>
      </c>
      <c r="GF22" s="17"/>
      <c r="GG22" s="17"/>
      <c r="GH22" s="17"/>
      <c r="GI22" s="17">
        <v>0</v>
      </c>
      <c r="GJ22" s="17"/>
      <c r="GK22" s="17"/>
      <c r="GL22" s="17"/>
      <c r="GM22" s="17">
        <v>0</v>
      </c>
      <c r="GN22" s="17">
        <v>107.7</v>
      </c>
      <c r="GO22" s="17">
        <v>110.37475999999999</v>
      </c>
      <c r="GP22" s="17">
        <v>110.37475999999999</v>
      </c>
      <c r="GQ22" s="17">
        <v>-2.67476</v>
      </c>
      <c r="GR22" s="17">
        <v>7.5</v>
      </c>
      <c r="GS22" s="17">
        <v>7.9823300000000001</v>
      </c>
      <c r="GT22" s="17">
        <v>7.9823300000000001</v>
      </c>
      <c r="GU22" s="17">
        <v>-0.48232999999999998</v>
      </c>
      <c r="GV22" s="17">
        <v>8.4</v>
      </c>
      <c r="GW22" s="17">
        <v>8.3742099999999997</v>
      </c>
      <c r="GX22" s="17">
        <v>8.3742099999999997</v>
      </c>
      <c r="GY22" s="17">
        <v>2.579E-2</v>
      </c>
      <c r="GZ22" s="17">
        <v>19.100000000000001</v>
      </c>
      <c r="HA22" s="17">
        <v>28.929749999999999</v>
      </c>
      <c r="HB22" s="17">
        <v>28.929670000000002</v>
      </c>
      <c r="HC22" s="17">
        <v>-9.8296700000000001</v>
      </c>
      <c r="HD22" s="17">
        <v>40.700000000000003</v>
      </c>
      <c r="HE22" s="17">
        <v>36.252429999999997</v>
      </c>
      <c r="HF22" s="17">
        <v>36.252429999999997</v>
      </c>
      <c r="HG22" s="17">
        <v>4.4475699999999998</v>
      </c>
      <c r="HH22" s="17">
        <v>2</v>
      </c>
      <c r="HI22" s="17">
        <v>1.97359</v>
      </c>
      <c r="HJ22" s="17">
        <v>1.97359</v>
      </c>
      <c r="HK22" s="17">
        <v>2.6409999999999999E-2</v>
      </c>
      <c r="HL22" s="17">
        <v>11.8</v>
      </c>
      <c r="HM22" s="17">
        <v>13.33126</v>
      </c>
      <c r="HN22" s="17">
        <v>13.33126</v>
      </c>
      <c r="HO22" s="17">
        <v>-1.5312600000000001</v>
      </c>
      <c r="HP22" s="17">
        <v>61.9</v>
      </c>
      <c r="HQ22" s="17">
        <v>65.376249999999999</v>
      </c>
      <c r="HR22" s="17">
        <v>83.681600000000003</v>
      </c>
      <c r="HS22" s="17">
        <v>-21.781600000000001</v>
      </c>
      <c r="HT22" s="17"/>
      <c r="HU22" s="17"/>
      <c r="HV22" s="17"/>
      <c r="HW22" s="17">
        <v>0</v>
      </c>
      <c r="HX22" s="17"/>
      <c r="HY22" s="17"/>
      <c r="HZ22" s="17"/>
      <c r="IA22" s="17">
        <v>0</v>
      </c>
      <c r="IB22" s="17">
        <v>19.8</v>
      </c>
      <c r="IC22" s="17">
        <v>50.97099</v>
      </c>
      <c r="ID22" s="17"/>
      <c r="IE22" s="17">
        <v>19.8</v>
      </c>
      <c r="IF22" s="17"/>
      <c r="IG22" s="17"/>
      <c r="IH22" s="17"/>
      <c r="II22" s="17">
        <v>0</v>
      </c>
      <c r="IJ22" s="17">
        <v>0</v>
      </c>
      <c r="IK22" s="17"/>
      <c r="IL22" s="17"/>
      <c r="IM22" s="17">
        <v>0</v>
      </c>
      <c r="IN22" s="17">
        <v>0</v>
      </c>
      <c r="IO22" s="17"/>
      <c r="IP22" s="17"/>
      <c r="IQ22" s="17">
        <v>0</v>
      </c>
      <c r="IR22" s="17"/>
      <c r="IS22" s="17"/>
      <c r="IT22" s="17"/>
      <c r="IU22" s="17">
        <v>0</v>
      </c>
      <c r="IV22" s="17">
        <v>0</v>
      </c>
      <c r="IW22" s="17"/>
      <c r="IX22" s="17"/>
      <c r="IY22" s="17">
        <v>0</v>
      </c>
      <c r="IZ22" s="17"/>
      <c r="JA22" s="17"/>
      <c r="JB22" s="17"/>
      <c r="JC22" s="17">
        <v>0</v>
      </c>
      <c r="JD22" s="17">
        <v>90.2</v>
      </c>
      <c r="JE22" s="17">
        <v>101.93576</v>
      </c>
      <c r="JF22" s="17">
        <v>132.70936</v>
      </c>
      <c r="JG22" s="17">
        <v>-42.509360000000001</v>
      </c>
      <c r="JH22" s="17">
        <v>81.2</v>
      </c>
      <c r="JI22" s="17">
        <v>99.269750000000002</v>
      </c>
      <c r="JJ22" s="17">
        <v>163.34752</v>
      </c>
      <c r="JK22" s="17">
        <v>-82.14752</v>
      </c>
      <c r="JL22" s="17">
        <v>81.2</v>
      </c>
      <c r="JM22" s="17">
        <v>99.269750000000002</v>
      </c>
      <c r="JN22" s="17">
        <v>163.34752</v>
      </c>
      <c r="JO22" s="17">
        <v>-82.14752</v>
      </c>
      <c r="JP22" s="17">
        <v>80.5</v>
      </c>
      <c r="JQ22" s="17">
        <v>99.269750000000002</v>
      </c>
      <c r="JR22" s="17">
        <v>163.34752</v>
      </c>
      <c r="JS22" s="17">
        <v>-82.847520000000003</v>
      </c>
      <c r="JT22" s="17">
        <v>144</v>
      </c>
      <c r="JU22" s="17">
        <v>149.35178999999999</v>
      </c>
      <c r="JV22" s="17">
        <v>245.75707</v>
      </c>
      <c r="JW22" s="17">
        <v>-101.75707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3.6</v>
      </c>
      <c r="LE22" s="17">
        <v>3.5665499999999999</v>
      </c>
      <c r="LF22" s="17">
        <v>3.5665499999999999</v>
      </c>
      <c r="LG22" s="17">
        <v>3.3450000000000001E-2</v>
      </c>
      <c r="LH22" s="17">
        <v>89.4</v>
      </c>
      <c r="LI22" s="17">
        <v>131.2353</v>
      </c>
      <c r="LJ22" s="17">
        <v>94.959500000000006</v>
      </c>
      <c r="LK22" s="17">
        <v>-5.5594999999999999</v>
      </c>
      <c r="LL22" s="17">
        <v>21.6</v>
      </c>
      <c r="LM22" s="17">
        <v>94.309010000000001</v>
      </c>
      <c r="LN22" s="17">
        <v>102.96115</v>
      </c>
      <c r="LO22" s="17">
        <v>-81.361149999999995</v>
      </c>
      <c r="LP22" s="17">
        <v>62.5</v>
      </c>
      <c r="LQ22" s="17">
        <v>67.133979999999994</v>
      </c>
      <c r="LR22" s="17">
        <v>67.133979999999994</v>
      </c>
      <c r="LS22" s="17">
        <v>-4.6339800000000002</v>
      </c>
      <c r="LT22" s="17">
        <v>47.9</v>
      </c>
      <c r="LU22" s="17">
        <v>48.413229999999999</v>
      </c>
      <c r="LV22" s="17">
        <v>48.413229999999999</v>
      </c>
      <c r="LW22" s="17">
        <v>-0.51322999999999996</v>
      </c>
      <c r="LX22" s="17">
        <v>29.6</v>
      </c>
      <c r="LY22" s="17">
        <v>29.951460000000001</v>
      </c>
      <c r="LZ22" s="17">
        <v>29.951460000000001</v>
      </c>
      <c r="MA22" s="17">
        <v>-0.35145999999999999</v>
      </c>
      <c r="MB22" s="17"/>
      <c r="MC22" s="17"/>
      <c r="MD22" s="17"/>
      <c r="ME22" s="17">
        <v>0</v>
      </c>
      <c r="MF22" s="17"/>
      <c r="MG22" s="17"/>
      <c r="MH22" s="17"/>
      <c r="MI22" s="17">
        <v>0</v>
      </c>
      <c r="MJ22" s="17"/>
      <c r="MK22" s="17"/>
      <c r="ML22" s="17"/>
      <c r="MM22" s="17">
        <v>0</v>
      </c>
      <c r="MN22" s="17">
        <v>0</v>
      </c>
      <c r="MO22" s="17"/>
      <c r="MP22" s="17"/>
      <c r="MQ22" s="17">
        <v>0</v>
      </c>
      <c r="MR22" s="17">
        <v>0</v>
      </c>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216.5</v>
      </c>
      <c r="NU22" s="17">
        <v>206.29037</v>
      </c>
      <c r="NV22" s="17">
        <v>206.29037</v>
      </c>
      <c r="NW22" s="17">
        <v>10.209630000000001</v>
      </c>
      <c r="NX22" s="17">
        <v>103.2</v>
      </c>
      <c r="NY22" s="17">
        <v>103.45493</v>
      </c>
      <c r="NZ22" s="17">
        <v>103.45493</v>
      </c>
      <c r="OA22" s="17">
        <v>-0.25492999999999999</v>
      </c>
      <c r="OB22" s="17">
        <v>0.1</v>
      </c>
      <c r="OC22" s="17"/>
      <c r="OD22" s="17">
        <v>6.0999999999999999E-2</v>
      </c>
      <c r="OE22" s="17">
        <v>3.9E-2</v>
      </c>
      <c r="OF22" s="17">
        <v>64</v>
      </c>
      <c r="OG22" s="17">
        <v>49.5</v>
      </c>
      <c r="OH22" s="17">
        <v>76.268000000000001</v>
      </c>
      <c r="OI22" s="17">
        <v>-12.268000000000001</v>
      </c>
      <c r="OJ22" s="17">
        <v>76.900000000000006</v>
      </c>
      <c r="OK22" s="17"/>
      <c r="OL22" s="17">
        <v>65.924000000000007</v>
      </c>
      <c r="OM22" s="17">
        <v>10.976000000000001</v>
      </c>
      <c r="ON22" s="17">
        <v>10.7</v>
      </c>
      <c r="OO22" s="17">
        <v>9.4209999999999994</v>
      </c>
      <c r="OP22" s="17">
        <v>9.4209999999999994</v>
      </c>
      <c r="OQ22" s="17">
        <v>1.2789999999999999</v>
      </c>
      <c r="OR22" s="17">
        <v>0</v>
      </c>
      <c r="OS22" s="17"/>
      <c r="OT22" s="17"/>
      <c r="OU22" s="17">
        <v>0</v>
      </c>
      <c r="OV22" s="17">
        <v>18</v>
      </c>
      <c r="OW22" s="17">
        <v>20</v>
      </c>
      <c r="OX22" s="17">
        <v>17.475729999999999</v>
      </c>
      <c r="OY22" s="17">
        <v>0.52427000000000001</v>
      </c>
      <c r="OZ22" s="17">
        <v>20.6</v>
      </c>
      <c r="PA22" s="17">
        <v>19.417480000000001</v>
      </c>
      <c r="PB22" s="17">
        <v>19.417480000000001</v>
      </c>
      <c r="PC22" s="17">
        <v>1.18252</v>
      </c>
      <c r="PD22" s="17">
        <v>9.9</v>
      </c>
      <c r="PE22" s="17">
        <v>9.9830000000000005</v>
      </c>
      <c r="PF22" s="17">
        <v>9.9830000000000005</v>
      </c>
      <c r="PG22" s="17">
        <v>-8.3000000000000004E-2</v>
      </c>
      <c r="PH22" s="17">
        <v>5.5</v>
      </c>
      <c r="PI22" s="17"/>
      <c r="PJ22" s="17"/>
      <c r="PK22" s="17">
        <v>5.5</v>
      </c>
      <c r="PL22" s="17">
        <v>197.2</v>
      </c>
      <c r="PM22" s="17"/>
      <c r="PN22" s="17">
        <v>191.648</v>
      </c>
      <c r="PO22" s="17">
        <v>5.5519999999999996</v>
      </c>
      <c r="PP22" s="17">
        <v>1.1000000000000001</v>
      </c>
      <c r="PQ22" s="17">
        <v>1</v>
      </c>
      <c r="PR22" s="17">
        <v>1</v>
      </c>
      <c r="PS22" s="17">
        <v>0.1</v>
      </c>
      <c r="PT22" s="17">
        <v>2.8</v>
      </c>
      <c r="PU22" s="17">
        <v>3.42</v>
      </c>
      <c r="PV22" s="17">
        <v>3.42</v>
      </c>
      <c r="PW22" s="17">
        <v>-0.62</v>
      </c>
      <c r="PX22" s="17">
        <v>2.9</v>
      </c>
      <c r="PY22" s="17">
        <v>4.4000000000000004</v>
      </c>
      <c r="PZ22" s="17">
        <v>4.4000000000000004</v>
      </c>
      <c r="QA22" s="17">
        <v>-1.5</v>
      </c>
      <c r="QB22" s="17"/>
      <c r="QC22" s="17"/>
      <c r="QD22" s="17"/>
      <c r="QE22" s="17">
        <v>0</v>
      </c>
      <c r="QF22" s="17">
        <v>20</v>
      </c>
      <c r="QG22" s="17">
        <v>19.417480000000001</v>
      </c>
      <c r="QH22" s="17">
        <v>19.417480000000001</v>
      </c>
      <c r="QI22" s="17">
        <v>0.58252000000000004</v>
      </c>
      <c r="QJ22" s="17">
        <v>18.899999999999999</v>
      </c>
      <c r="QK22" s="17">
        <v>19</v>
      </c>
      <c r="QL22" s="17">
        <v>17.475729999999999</v>
      </c>
      <c r="QM22" s="17">
        <v>1.4242699999999999</v>
      </c>
      <c r="QN22" s="17">
        <v>3.6</v>
      </c>
      <c r="QO22" s="17">
        <v>3.5</v>
      </c>
      <c r="QP22" s="17">
        <v>3.5</v>
      </c>
      <c r="QQ22" s="17">
        <v>0.1</v>
      </c>
      <c r="QR22" s="17">
        <v>18.600000000000001</v>
      </c>
      <c r="QS22" s="17">
        <v>17.96116</v>
      </c>
      <c r="QT22" s="17">
        <v>17.96116</v>
      </c>
      <c r="QU22" s="17">
        <v>0.63883999999999996</v>
      </c>
      <c r="QV22" s="17">
        <v>14.6</v>
      </c>
      <c r="QW22" s="17"/>
      <c r="QX22" s="17">
        <v>13.247999999999999</v>
      </c>
      <c r="QY22" s="17">
        <v>1.3520000000000001</v>
      </c>
      <c r="QZ22" s="17">
        <v>17.600000000000001</v>
      </c>
      <c r="RA22" s="17"/>
      <c r="RB22" s="17">
        <v>13.426</v>
      </c>
      <c r="RC22" s="17">
        <v>4.1740000000000004</v>
      </c>
      <c r="RD22" s="17">
        <v>12.5</v>
      </c>
      <c r="RE22" s="17">
        <v>12.7</v>
      </c>
      <c r="RF22" s="17">
        <v>17.084</v>
      </c>
      <c r="RG22" s="17">
        <v>-4.5839999999999996</v>
      </c>
      <c r="RH22" s="17">
        <v>32.700000000000003</v>
      </c>
      <c r="RI22" s="17">
        <v>37.799999999999997</v>
      </c>
      <c r="RJ22" s="17">
        <v>42.134999999999998</v>
      </c>
      <c r="RK22" s="17">
        <v>-9.4350000000000005</v>
      </c>
      <c r="RL22" s="17">
        <v>14.4</v>
      </c>
      <c r="RM22" s="17"/>
      <c r="RN22" s="17">
        <v>3.5470000000000002</v>
      </c>
      <c r="RO22" s="17">
        <v>10.853</v>
      </c>
      <c r="RP22" s="17">
        <v>3.3</v>
      </c>
      <c r="RQ22" s="17">
        <v>2.7989999999999999</v>
      </c>
      <c r="RR22" s="17">
        <v>2.7989999999999999</v>
      </c>
      <c r="RS22" s="17">
        <v>0.501</v>
      </c>
      <c r="RT22" s="17">
        <v>6</v>
      </c>
      <c r="RU22" s="17">
        <v>11.78999</v>
      </c>
      <c r="RV22" s="17">
        <v>3.8144300000000002</v>
      </c>
      <c r="RW22" s="17">
        <v>2.1855699999999998</v>
      </c>
      <c r="RX22" s="17">
        <v>2.2000000000000002</v>
      </c>
      <c r="RY22" s="17">
        <v>2</v>
      </c>
      <c r="RZ22" s="17">
        <v>2</v>
      </c>
      <c r="SA22" s="17">
        <v>0.2</v>
      </c>
      <c r="SB22" s="17"/>
      <c r="SC22" s="17"/>
      <c r="SD22" s="17">
        <v>0.4</v>
      </c>
      <c r="SE22" s="17">
        <v>-0.4</v>
      </c>
      <c r="SF22" s="17">
        <v>10.8</v>
      </c>
      <c r="SG22" s="17">
        <v>10.49</v>
      </c>
      <c r="SH22" s="17">
        <v>10.49</v>
      </c>
      <c r="SI22" s="17">
        <v>0.31</v>
      </c>
      <c r="SJ22" s="17">
        <v>6.7</v>
      </c>
      <c r="SK22" s="17">
        <v>7.1</v>
      </c>
      <c r="SL22" s="17">
        <v>7.1</v>
      </c>
      <c r="SM22" s="17">
        <v>-0.4</v>
      </c>
      <c r="SN22" s="17">
        <v>10.7</v>
      </c>
      <c r="SO22" s="17">
        <v>11</v>
      </c>
      <c r="SP22" s="17">
        <v>15.53398</v>
      </c>
      <c r="SQ22" s="17">
        <v>-4.8339800000000004</v>
      </c>
      <c r="SR22" s="17">
        <v>15.2</v>
      </c>
      <c r="SS22" s="17">
        <v>16</v>
      </c>
      <c r="ST22" s="17">
        <v>19.417480000000001</v>
      </c>
      <c r="SU22" s="17">
        <v>-4.2174800000000001</v>
      </c>
      <c r="SV22" s="17">
        <v>15.5</v>
      </c>
      <c r="SW22" s="17">
        <v>16.69903</v>
      </c>
      <c r="SX22" s="17">
        <v>16.69903</v>
      </c>
      <c r="SY22" s="17">
        <v>-1.19903</v>
      </c>
      <c r="SZ22" s="17">
        <v>14.6</v>
      </c>
      <c r="TA22" s="17">
        <v>18.757999999999999</v>
      </c>
      <c r="TB22" s="17">
        <v>18.757999999999999</v>
      </c>
      <c r="TC22" s="17">
        <v>-4.1580000000000004</v>
      </c>
      <c r="TD22" s="17">
        <v>45.5</v>
      </c>
      <c r="TE22" s="17">
        <v>27.995000000000001</v>
      </c>
      <c r="TF22" s="17">
        <v>27.995000000000001</v>
      </c>
      <c r="TG22" s="17">
        <v>17.504999999999999</v>
      </c>
      <c r="TH22" s="17">
        <v>34.1</v>
      </c>
      <c r="TI22" s="17"/>
      <c r="TJ22" s="17">
        <v>32.107999999999997</v>
      </c>
      <c r="TK22" s="17">
        <v>1.992</v>
      </c>
      <c r="TL22" s="17">
        <v>49.5</v>
      </c>
      <c r="TM22" s="17">
        <v>39.5</v>
      </c>
      <c r="TN22" s="17">
        <v>24.936</v>
      </c>
      <c r="TO22" s="17">
        <v>24.564</v>
      </c>
      <c r="TP22" s="17">
        <v>58.5</v>
      </c>
      <c r="TQ22" s="17">
        <v>62</v>
      </c>
      <c r="TR22" s="17">
        <v>52.015999999999998</v>
      </c>
      <c r="TS22" s="17">
        <v>6.484</v>
      </c>
      <c r="TT22" s="17">
        <v>4.7</v>
      </c>
      <c r="TU22" s="17">
        <v>3</v>
      </c>
      <c r="TV22" s="17">
        <v>0.91300000000000003</v>
      </c>
      <c r="TW22" s="17">
        <v>3.7869999999999999</v>
      </c>
      <c r="TX22" s="17">
        <v>2</v>
      </c>
      <c r="TY22" s="17">
        <v>1.139</v>
      </c>
      <c r="TZ22" s="17">
        <v>1.139</v>
      </c>
      <c r="UA22" s="17">
        <v>0.86099999999999999</v>
      </c>
      <c r="UB22" s="17">
        <v>20.7</v>
      </c>
      <c r="UC22" s="17">
        <v>20.388349999999999</v>
      </c>
      <c r="UD22" s="17">
        <v>20.388349999999999</v>
      </c>
      <c r="UE22" s="17">
        <v>0.31164999999999998</v>
      </c>
      <c r="UF22" s="17">
        <v>7.6</v>
      </c>
      <c r="UG22" s="17">
        <v>8</v>
      </c>
      <c r="UH22" s="17">
        <v>8</v>
      </c>
      <c r="UI22" s="17">
        <v>-0.4</v>
      </c>
      <c r="UJ22" s="17">
        <v>6.7</v>
      </c>
      <c r="UK22" s="17">
        <v>6.9</v>
      </c>
      <c r="UL22" s="17">
        <v>6.9</v>
      </c>
      <c r="UM22" s="17">
        <v>-0.2</v>
      </c>
      <c r="UN22" s="17">
        <v>20.399999999999999</v>
      </c>
      <c r="UO22" s="17">
        <v>20</v>
      </c>
      <c r="UP22" s="17">
        <v>9.9029100000000003</v>
      </c>
      <c r="UQ22" s="17">
        <v>10.49709</v>
      </c>
      <c r="UR22" s="17">
        <v>20.399999999999999</v>
      </c>
      <c r="US22" s="17">
        <v>20</v>
      </c>
      <c r="UT22" s="17">
        <v>9.9029100000000003</v>
      </c>
      <c r="UU22" s="17">
        <v>10.49709</v>
      </c>
      <c r="UV22" s="17">
        <v>20</v>
      </c>
      <c r="UW22" s="17">
        <v>20</v>
      </c>
      <c r="UX22" s="17">
        <v>10</v>
      </c>
      <c r="UY22" s="17">
        <v>10</v>
      </c>
      <c r="UZ22" s="17">
        <v>10.3</v>
      </c>
      <c r="VA22" s="17">
        <v>5.5439999999999996</v>
      </c>
      <c r="VB22" s="17">
        <v>5.5439999999999996</v>
      </c>
      <c r="VC22" s="17">
        <v>4.7560000000000002</v>
      </c>
      <c r="VD22" s="17">
        <v>245.5</v>
      </c>
      <c r="VE22" s="17"/>
      <c r="VF22" s="17">
        <v>180.97399999999999</v>
      </c>
      <c r="VG22" s="17">
        <v>64.525999999999996</v>
      </c>
      <c r="VH22" s="17">
        <v>5.4</v>
      </c>
      <c r="VI22" s="17"/>
      <c r="VJ22" s="17">
        <v>2.7109999999999999</v>
      </c>
      <c r="VK22" s="17">
        <v>2.6890000000000001</v>
      </c>
      <c r="VL22" s="17">
        <v>141.6</v>
      </c>
      <c r="VM22" s="17"/>
      <c r="VN22" s="17">
        <v>134.48599999999999</v>
      </c>
      <c r="VO22" s="17">
        <v>7.1139999999999999</v>
      </c>
      <c r="VP22" s="17">
        <v>0.6</v>
      </c>
      <c r="VQ22" s="17">
        <v>0.6</v>
      </c>
      <c r="VR22" s="17">
        <v>0.6</v>
      </c>
      <c r="VS22" s="17">
        <v>0</v>
      </c>
      <c r="VT22" s="17">
        <v>31.9</v>
      </c>
      <c r="VU22" s="17">
        <v>34.1</v>
      </c>
      <c r="VV22" s="17">
        <v>37.152000000000001</v>
      </c>
      <c r="VW22" s="17">
        <v>-5.2519999999999998</v>
      </c>
      <c r="VX22" s="17">
        <v>37.5</v>
      </c>
      <c r="VY22" s="17">
        <v>31</v>
      </c>
      <c r="VZ22" s="17">
        <v>29.193000000000001</v>
      </c>
      <c r="WA22" s="17">
        <v>8.3070000000000004</v>
      </c>
      <c r="WB22" s="17">
        <v>101.3</v>
      </c>
      <c r="WC22" s="17"/>
      <c r="WD22" s="17">
        <v>93.159000000000006</v>
      </c>
      <c r="WE22" s="17">
        <v>8.141</v>
      </c>
      <c r="WF22" s="17">
        <v>1.1000000000000001</v>
      </c>
      <c r="WG22" s="17">
        <v>1.4490000000000001</v>
      </c>
      <c r="WH22" s="17">
        <v>1.4490000000000001</v>
      </c>
      <c r="WI22" s="17">
        <v>-0.34899999999999998</v>
      </c>
      <c r="WJ22" s="17">
        <v>1.1000000000000001</v>
      </c>
      <c r="WK22" s="17">
        <v>1.2</v>
      </c>
      <c r="WL22" s="17">
        <v>1.2</v>
      </c>
      <c r="WM22" s="17">
        <v>-0.1</v>
      </c>
      <c r="WN22" s="17">
        <v>1.8</v>
      </c>
      <c r="WO22" s="17">
        <v>2.4</v>
      </c>
      <c r="WP22" s="17">
        <v>2.4</v>
      </c>
      <c r="WQ22" s="17">
        <v>-0.6</v>
      </c>
      <c r="WR22" s="17">
        <v>1</v>
      </c>
      <c r="WS22" s="17">
        <v>1.4</v>
      </c>
      <c r="WT22" s="17">
        <v>1.4</v>
      </c>
      <c r="WU22" s="17">
        <v>-0.4</v>
      </c>
      <c r="WV22" s="17">
        <v>5.2</v>
      </c>
      <c r="WW22" s="17"/>
      <c r="WX22" s="17">
        <v>5.835</v>
      </c>
      <c r="WY22" s="17">
        <v>-0.63500000000000001</v>
      </c>
      <c r="WZ22" s="17">
        <v>6.4</v>
      </c>
      <c r="XA22" s="17">
        <v>6.2</v>
      </c>
      <c r="XB22" s="17">
        <v>6.2</v>
      </c>
      <c r="XC22" s="17">
        <v>0.2</v>
      </c>
      <c r="XD22" s="17">
        <v>18.600000000000001</v>
      </c>
      <c r="XE22" s="17">
        <v>18.4466</v>
      </c>
      <c r="XF22" s="17">
        <v>18.4466</v>
      </c>
      <c r="XG22" s="17">
        <v>0.15340000000000001</v>
      </c>
      <c r="XH22" s="17">
        <v>8.6999999999999993</v>
      </c>
      <c r="XI22" s="17">
        <v>10.8</v>
      </c>
      <c r="XJ22" s="17">
        <v>10.8</v>
      </c>
      <c r="XK22" s="17">
        <v>-2.1</v>
      </c>
      <c r="XL22" s="17">
        <v>26.7</v>
      </c>
      <c r="XM22" s="17">
        <v>29</v>
      </c>
      <c r="XN22" s="17">
        <v>29</v>
      </c>
      <c r="XO22" s="17">
        <v>-2.2999999999999998</v>
      </c>
      <c r="XP22" s="17">
        <v>33.5</v>
      </c>
      <c r="XQ22" s="17">
        <v>29</v>
      </c>
      <c r="XR22" s="17">
        <v>29</v>
      </c>
      <c r="XS22" s="17">
        <v>4.5</v>
      </c>
      <c r="XT22" s="17"/>
      <c r="XU22" s="17"/>
      <c r="XV22" s="17"/>
      <c r="XW22" s="17">
        <v>0</v>
      </c>
      <c r="XX22" s="17">
        <v>19.399999999999999</v>
      </c>
      <c r="XY22" s="17">
        <v>20.39</v>
      </c>
      <c r="XZ22" s="17">
        <v>20.39</v>
      </c>
      <c r="YA22" s="17">
        <v>-0.99</v>
      </c>
      <c r="YB22" s="17">
        <v>6.9</v>
      </c>
      <c r="YC22" s="17">
        <v>7.97</v>
      </c>
      <c r="YD22" s="17">
        <v>7.97</v>
      </c>
      <c r="YE22" s="17">
        <v>-1.07</v>
      </c>
      <c r="YF22" s="17">
        <v>11.1</v>
      </c>
      <c r="YG22" s="17">
        <v>11</v>
      </c>
      <c r="YH22" s="17">
        <v>11</v>
      </c>
      <c r="YI22" s="17">
        <v>0.1</v>
      </c>
    </row>
    <row r="23" spans="1:659" ht="24" customHeight="1" x14ac:dyDescent="0.3">
      <c r="A23" s="1"/>
      <c r="B23" s="16" t="s">
        <v>46</v>
      </c>
      <c r="C23" s="16" t="s">
        <v>740</v>
      </c>
      <c r="D23" s="17">
        <v>200.4</v>
      </c>
      <c r="E23" s="17">
        <v>203.20388</v>
      </c>
      <c r="F23" s="17">
        <v>203.20388</v>
      </c>
      <c r="G23" s="17">
        <v>-2.8038799999999999</v>
      </c>
      <c r="H23" s="17">
        <v>602.54</v>
      </c>
      <c r="I23" s="17">
        <v>596.34580000000005</v>
      </c>
      <c r="J23" s="17">
        <v>596.34580000000005</v>
      </c>
      <c r="K23" s="17">
        <v>6.1942000000000004</v>
      </c>
      <c r="L23" s="17">
        <v>204.83</v>
      </c>
      <c r="M23" s="17">
        <v>194.00189</v>
      </c>
      <c r="N23" s="17">
        <v>194.00189</v>
      </c>
      <c r="O23" s="17">
        <v>10.828110000000001</v>
      </c>
      <c r="P23" s="17"/>
      <c r="Q23" s="17"/>
      <c r="R23" s="17"/>
      <c r="S23" s="17">
        <v>0</v>
      </c>
      <c r="T23" s="17"/>
      <c r="U23" s="17"/>
      <c r="V23" s="17"/>
      <c r="W23" s="17">
        <v>0</v>
      </c>
      <c r="X23" s="17">
        <v>89.7</v>
      </c>
      <c r="Y23" s="17">
        <v>91.778639999999996</v>
      </c>
      <c r="Z23" s="17">
        <v>91.778639999999996</v>
      </c>
      <c r="AA23" s="17">
        <v>-2.07864</v>
      </c>
      <c r="AB23" s="17"/>
      <c r="AC23" s="17"/>
      <c r="AD23" s="17"/>
      <c r="AE23" s="17">
        <v>0</v>
      </c>
      <c r="AF23" s="17"/>
      <c r="AG23" s="17"/>
      <c r="AH23" s="17"/>
      <c r="AI23" s="17">
        <v>0</v>
      </c>
      <c r="AJ23" s="17"/>
      <c r="AK23" s="17"/>
      <c r="AL23" s="17"/>
      <c r="AM23" s="17">
        <v>0</v>
      </c>
      <c r="AN23" s="17">
        <v>124</v>
      </c>
      <c r="AO23" s="17">
        <v>135.58385999999999</v>
      </c>
      <c r="AP23" s="17">
        <v>135.58385000000001</v>
      </c>
      <c r="AQ23" s="17">
        <v>-11.58385</v>
      </c>
      <c r="AR23" s="17">
        <v>124.2</v>
      </c>
      <c r="AS23" s="17">
        <v>135.58385999999999</v>
      </c>
      <c r="AT23" s="17">
        <v>135.58385000000001</v>
      </c>
      <c r="AU23" s="17">
        <v>-11.383850000000001</v>
      </c>
      <c r="AV23" s="17">
        <v>123.8</v>
      </c>
      <c r="AW23" s="17">
        <v>135.58385999999999</v>
      </c>
      <c r="AX23" s="17">
        <v>135.58385000000001</v>
      </c>
      <c r="AY23" s="17">
        <v>-11.783849999999999</v>
      </c>
      <c r="AZ23" s="17">
        <v>221.2</v>
      </c>
      <c r="BA23" s="17">
        <v>203.98652999999999</v>
      </c>
      <c r="BB23" s="17">
        <v>203.98651000000001</v>
      </c>
      <c r="BC23" s="17">
        <v>17.21349</v>
      </c>
      <c r="BD23" s="17">
        <v>0</v>
      </c>
      <c r="BE23" s="17"/>
      <c r="BF23" s="17"/>
      <c r="BG23" s="17">
        <v>0</v>
      </c>
      <c r="BH23" s="17"/>
      <c r="BI23" s="17"/>
      <c r="BJ23" s="17"/>
      <c r="BK23" s="17">
        <v>0</v>
      </c>
      <c r="BL23" s="17">
        <v>136</v>
      </c>
      <c r="BM23" s="17"/>
      <c r="BN23" s="17"/>
      <c r="BO23" s="17">
        <v>136</v>
      </c>
      <c r="BP23" s="17">
        <v>5.7</v>
      </c>
      <c r="BQ23" s="17">
        <v>6.9054200000000003</v>
      </c>
      <c r="BR23" s="17">
        <v>3.4527100000000002</v>
      </c>
      <c r="BS23" s="17">
        <v>2.24729</v>
      </c>
      <c r="BT23" s="17"/>
      <c r="BU23" s="17"/>
      <c r="BV23" s="17"/>
      <c r="BW23" s="17">
        <v>0</v>
      </c>
      <c r="BX23" s="17"/>
      <c r="BY23" s="17"/>
      <c r="BZ23" s="17"/>
      <c r="CA23" s="17">
        <v>0</v>
      </c>
      <c r="CB23" s="17"/>
      <c r="CC23" s="17"/>
      <c r="CD23" s="17"/>
      <c r="CE23" s="17">
        <v>0</v>
      </c>
      <c r="CF23" s="17"/>
      <c r="CG23" s="17"/>
      <c r="CH23" s="17"/>
      <c r="CI23" s="17">
        <v>0</v>
      </c>
      <c r="CJ23" s="17">
        <v>163</v>
      </c>
      <c r="CK23" s="17">
        <v>163.90777</v>
      </c>
      <c r="CL23" s="17">
        <v>163.90777</v>
      </c>
      <c r="CM23" s="17">
        <v>-0.90776999999999997</v>
      </c>
      <c r="CN23" s="17">
        <v>7.4</v>
      </c>
      <c r="CO23" s="17">
        <v>5.1333399999999996</v>
      </c>
      <c r="CP23" s="17">
        <v>5.1333399999999996</v>
      </c>
      <c r="CQ23" s="17">
        <v>2.2666599999999999</v>
      </c>
      <c r="CR23" s="17">
        <v>5.7</v>
      </c>
      <c r="CS23" s="17">
        <v>2.8177599999999998</v>
      </c>
      <c r="CT23" s="17">
        <v>2.8177599999999998</v>
      </c>
      <c r="CU23" s="17">
        <v>2.8822399999999999</v>
      </c>
      <c r="CV23" s="17">
        <v>5.6</v>
      </c>
      <c r="CW23" s="17"/>
      <c r="CX23" s="17">
        <v>5.6</v>
      </c>
      <c r="CY23" s="17">
        <v>0</v>
      </c>
      <c r="CZ23" s="17">
        <v>6.9</v>
      </c>
      <c r="DA23" s="17">
        <v>6.8787000000000003</v>
      </c>
      <c r="DB23" s="17">
        <v>6.8787000000000003</v>
      </c>
      <c r="DC23" s="17">
        <v>2.1299999999999999E-2</v>
      </c>
      <c r="DD23" s="17">
        <v>11.7</v>
      </c>
      <c r="DE23" s="17">
        <v>14.919409999999999</v>
      </c>
      <c r="DF23" s="17">
        <v>14.919420000000001</v>
      </c>
      <c r="DG23" s="17">
        <v>-3.2194199999999999</v>
      </c>
      <c r="DH23" s="17">
        <v>60.2</v>
      </c>
      <c r="DI23" s="17">
        <v>53.820639999999997</v>
      </c>
      <c r="DJ23" s="17">
        <v>73.124780000000001</v>
      </c>
      <c r="DK23" s="17">
        <v>-12.92478</v>
      </c>
      <c r="DL23" s="17"/>
      <c r="DM23" s="17"/>
      <c r="DN23" s="17"/>
      <c r="DO23" s="17">
        <v>0</v>
      </c>
      <c r="DP23" s="17"/>
      <c r="DQ23" s="17"/>
      <c r="DR23" s="17"/>
      <c r="DS23" s="17">
        <v>0</v>
      </c>
      <c r="DT23" s="17"/>
      <c r="DU23" s="17"/>
      <c r="DV23" s="17"/>
      <c r="DW23" s="17">
        <v>0</v>
      </c>
      <c r="DX23" s="17"/>
      <c r="DY23" s="17"/>
      <c r="DZ23" s="17"/>
      <c r="EA23" s="17">
        <v>0</v>
      </c>
      <c r="EB23" s="17">
        <v>110.6</v>
      </c>
      <c r="EC23" s="17">
        <v>112.35728</v>
      </c>
      <c r="ED23" s="17">
        <v>112.35728</v>
      </c>
      <c r="EE23" s="17">
        <v>-1.75728</v>
      </c>
      <c r="EF23" s="17">
        <v>0</v>
      </c>
      <c r="EG23" s="17"/>
      <c r="EH23" s="17">
        <v>57.440019999999997</v>
      </c>
      <c r="EI23" s="17">
        <v>-57.440019999999997</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v>144.32995</v>
      </c>
      <c r="FC23" s="17">
        <v>-144.32995</v>
      </c>
      <c r="FD23" s="17">
        <v>52.3</v>
      </c>
      <c r="FE23" s="17">
        <v>62.295389999999998</v>
      </c>
      <c r="FF23" s="17">
        <v>62.295389999999998</v>
      </c>
      <c r="FG23" s="17">
        <v>-9.9953900000000004</v>
      </c>
      <c r="FH23" s="17">
        <v>151.19999999999999</v>
      </c>
      <c r="FI23" s="17">
        <v>151.21556000000001</v>
      </c>
      <c r="FJ23" s="17">
        <v>151.21556000000001</v>
      </c>
      <c r="FK23" s="17">
        <v>-1.5559999999999999E-2</v>
      </c>
      <c r="FL23" s="17">
        <v>28</v>
      </c>
      <c r="FM23" s="17">
        <v>27.328309999999998</v>
      </c>
      <c r="FN23" s="17">
        <v>27.328309999999998</v>
      </c>
      <c r="FO23" s="17">
        <v>0.67169000000000001</v>
      </c>
      <c r="FP23" s="17">
        <v>17.600000000000001</v>
      </c>
      <c r="FQ23" s="17">
        <v>18.088999999999999</v>
      </c>
      <c r="FR23" s="17">
        <v>18.088999999999999</v>
      </c>
      <c r="FS23" s="17">
        <v>-0.48899999999999999</v>
      </c>
      <c r="FT23" s="17">
        <v>18.8</v>
      </c>
      <c r="FU23" s="17">
        <v>17.96116</v>
      </c>
      <c r="FV23" s="17">
        <v>17.96116</v>
      </c>
      <c r="FW23" s="17">
        <v>0.83884000000000003</v>
      </c>
      <c r="FX23" s="17">
        <v>88.7</v>
      </c>
      <c r="FY23" s="17">
        <v>87.68835</v>
      </c>
      <c r="FZ23" s="17">
        <v>87.68835</v>
      </c>
      <c r="GA23" s="17">
        <v>1.0116499999999999</v>
      </c>
      <c r="GB23" s="17"/>
      <c r="GC23" s="17"/>
      <c r="GD23" s="17"/>
      <c r="GE23" s="17">
        <v>0</v>
      </c>
      <c r="GF23" s="17"/>
      <c r="GG23" s="17"/>
      <c r="GH23" s="17"/>
      <c r="GI23" s="17">
        <v>0</v>
      </c>
      <c r="GJ23" s="17"/>
      <c r="GK23" s="17"/>
      <c r="GL23" s="17"/>
      <c r="GM23" s="17">
        <v>0</v>
      </c>
      <c r="GN23" s="17">
        <v>108.5</v>
      </c>
      <c r="GO23" s="17">
        <v>110.37475999999999</v>
      </c>
      <c r="GP23" s="17">
        <v>110.37475999999999</v>
      </c>
      <c r="GQ23" s="17">
        <v>-1.87476</v>
      </c>
      <c r="GR23" s="17">
        <v>7.5</v>
      </c>
      <c r="GS23" s="17">
        <v>7.9823300000000001</v>
      </c>
      <c r="GT23" s="17">
        <v>7.9823300000000001</v>
      </c>
      <c r="GU23" s="17">
        <v>-0.48232999999999998</v>
      </c>
      <c r="GV23" s="17">
        <v>8.4</v>
      </c>
      <c r="GW23" s="17">
        <v>8.3742099999999997</v>
      </c>
      <c r="GX23" s="17">
        <v>8.3742099999999997</v>
      </c>
      <c r="GY23" s="17">
        <v>2.579E-2</v>
      </c>
      <c r="GZ23" s="17">
        <v>24.8</v>
      </c>
      <c r="HA23" s="17">
        <v>28.92981</v>
      </c>
      <c r="HB23" s="17">
        <v>28.92963</v>
      </c>
      <c r="HC23" s="17">
        <v>-4.1296299999999997</v>
      </c>
      <c r="HD23" s="17">
        <v>40.700000000000003</v>
      </c>
      <c r="HE23" s="17">
        <v>36.252429999999997</v>
      </c>
      <c r="HF23" s="17">
        <v>36.252429999999997</v>
      </c>
      <c r="HG23" s="17">
        <v>4.4475699999999998</v>
      </c>
      <c r="HH23" s="17">
        <v>2</v>
      </c>
      <c r="HI23" s="17">
        <v>1.97359</v>
      </c>
      <c r="HJ23" s="17">
        <v>1.97359</v>
      </c>
      <c r="HK23" s="17">
        <v>2.6409999999999999E-2</v>
      </c>
      <c r="HL23" s="17">
        <v>11.7</v>
      </c>
      <c r="HM23" s="17">
        <v>13.33126</v>
      </c>
      <c r="HN23" s="17">
        <v>13.33126</v>
      </c>
      <c r="HO23" s="17">
        <v>-1.6312599999999999</v>
      </c>
      <c r="HP23" s="17">
        <v>63.3</v>
      </c>
      <c r="HQ23" s="17">
        <v>65.376249999999999</v>
      </c>
      <c r="HR23" s="17">
        <v>83.681600000000003</v>
      </c>
      <c r="HS23" s="17">
        <v>-20.381599999999999</v>
      </c>
      <c r="HT23" s="17"/>
      <c r="HU23" s="17"/>
      <c r="HV23" s="17"/>
      <c r="HW23" s="17">
        <v>0</v>
      </c>
      <c r="HX23" s="17"/>
      <c r="HY23" s="17"/>
      <c r="HZ23" s="17"/>
      <c r="IA23" s="17">
        <v>0</v>
      </c>
      <c r="IB23" s="17">
        <v>20.399999999999999</v>
      </c>
      <c r="IC23" s="17">
        <v>33.408569999999997</v>
      </c>
      <c r="ID23" s="17">
        <v>59.161709999999999</v>
      </c>
      <c r="IE23" s="17">
        <v>-38.761710000000001</v>
      </c>
      <c r="IF23" s="17"/>
      <c r="IG23" s="17"/>
      <c r="IH23" s="17"/>
      <c r="II23" s="17">
        <v>0</v>
      </c>
      <c r="IJ23" s="17">
        <v>0</v>
      </c>
      <c r="IK23" s="17"/>
      <c r="IL23" s="17"/>
      <c r="IM23" s="17">
        <v>0</v>
      </c>
      <c r="IN23" s="17">
        <v>0</v>
      </c>
      <c r="IO23" s="17"/>
      <c r="IP23" s="17"/>
      <c r="IQ23" s="17">
        <v>0</v>
      </c>
      <c r="IR23" s="17"/>
      <c r="IS23" s="17"/>
      <c r="IT23" s="17"/>
      <c r="IU23" s="17">
        <v>0</v>
      </c>
      <c r="IV23" s="17">
        <v>0</v>
      </c>
      <c r="IW23" s="17"/>
      <c r="IX23" s="17"/>
      <c r="IY23" s="17">
        <v>0</v>
      </c>
      <c r="IZ23" s="17"/>
      <c r="JA23" s="17"/>
      <c r="JB23" s="17"/>
      <c r="JC23" s="17">
        <v>0</v>
      </c>
      <c r="JD23" s="17">
        <v>90.3</v>
      </c>
      <c r="JE23" s="17">
        <v>101.93576</v>
      </c>
      <c r="JF23" s="17">
        <v>111.18179000000001</v>
      </c>
      <c r="JG23" s="17">
        <v>-20.881789999999999</v>
      </c>
      <c r="JH23" s="17">
        <v>88.8</v>
      </c>
      <c r="JI23" s="17">
        <v>100.61051</v>
      </c>
      <c r="JJ23" s="17">
        <v>107.61959</v>
      </c>
      <c r="JK23" s="17">
        <v>-18.819590000000002</v>
      </c>
      <c r="JL23" s="17">
        <v>88.7</v>
      </c>
      <c r="JM23" s="17">
        <v>100.61051</v>
      </c>
      <c r="JN23" s="17">
        <v>107.61959</v>
      </c>
      <c r="JO23" s="17">
        <v>-18.919589999999999</v>
      </c>
      <c r="JP23" s="17">
        <v>88.5</v>
      </c>
      <c r="JQ23" s="17">
        <v>100.61051</v>
      </c>
      <c r="JR23" s="17">
        <v>107.61959</v>
      </c>
      <c r="JS23" s="17">
        <v>-19.119589999999999</v>
      </c>
      <c r="JT23" s="17">
        <v>166.1</v>
      </c>
      <c r="JU23" s="17">
        <v>151.36896999999999</v>
      </c>
      <c r="JV23" s="17">
        <v>161.91415000000001</v>
      </c>
      <c r="JW23" s="17">
        <v>4.1858500000000003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3.6</v>
      </c>
      <c r="LE23" s="17">
        <v>3.5665499999999999</v>
      </c>
      <c r="LF23" s="17">
        <v>3.5665499999999999</v>
      </c>
      <c r="LG23" s="17">
        <v>3.3450000000000001E-2</v>
      </c>
      <c r="LH23" s="17">
        <v>90.4</v>
      </c>
      <c r="LI23" s="17">
        <v>216.13377</v>
      </c>
      <c r="LJ23" s="17">
        <v>202.47961000000001</v>
      </c>
      <c r="LK23" s="17">
        <v>-112.07961</v>
      </c>
      <c r="LL23" s="17">
        <v>0</v>
      </c>
      <c r="LM23" s="17"/>
      <c r="LN23" s="17"/>
      <c r="LO23" s="17">
        <v>0</v>
      </c>
      <c r="LP23" s="17">
        <v>62</v>
      </c>
      <c r="LQ23" s="17">
        <v>67.133979999999994</v>
      </c>
      <c r="LR23" s="17">
        <v>67.133979999999994</v>
      </c>
      <c r="LS23" s="17">
        <v>-5.1339800000000002</v>
      </c>
      <c r="LT23" s="17">
        <v>47.9</v>
      </c>
      <c r="LU23" s="17">
        <v>36.056449999999998</v>
      </c>
      <c r="LV23" s="17">
        <v>35.86853</v>
      </c>
      <c r="LW23" s="17">
        <v>12.031470000000001</v>
      </c>
      <c r="LX23" s="17">
        <v>28.8</v>
      </c>
      <c r="LY23" s="17">
        <v>29.951460000000001</v>
      </c>
      <c r="LZ23" s="17">
        <v>27.986460000000001</v>
      </c>
      <c r="MA23" s="17">
        <v>0.81354000000000004</v>
      </c>
      <c r="MB23" s="17"/>
      <c r="MC23" s="17"/>
      <c r="MD23" s="17"/>
      <c r="ME23" s="17">
        <v>0</v>
      </c>
      <c r="MF23" s="17"/>
      <c r="MG23" s="17"/>
      <c r="MH23" s="17"/>
      <c r="MI23" s="17">
        <v>0</v>
      </c>
      <c r="MJ23" s="17"/>
      <c r="MK23" s="17"/>
      <c r="ML23" s="17"/>
      <c r="MM23" s="17">
        <v>0</v>
      </c>
      <c r="MN23" s="17">
        <v>0</v>
      </c>
      <c r="MO23" s="17"/>
      <c r="MP23" s="17"/>
      <c r="MQ23" s="17">
        <v>0</v>
      </c>
      <c r="MR23" s="17">
        <v>0</v>
      </c>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216.5</v>
      </c>
      <c r="NU23" s="17">
        <v>206.29037</v>
      </c>
      <c r="NV23" s="17">
        <v>206.29037</v>
      </c>
      <c r="NW23" s="17">
        <v>10.209630000000001</v>
      </c>
      <c r="NX23" s="17">
        <v>103.1</v>
      </c>
      <c r="NY23" s="17">
        <v>103.45493</v>
      </c>
      <c r="NZ23" s="17">
        <v>103.45493</v>
      </c>
      <c r="OA23" s="17">
        <v>-0.35493000000000002</v>
      </c>
      <c r="OB23" s="17">
        <v>0.1</v>
      </c>
      <c r="OC23" s="17"/>
      <c r="OD23" s="17">
        <v>7.2999999999999995E-2</v>
      </c>
      <c r="OE23" s="17">
        <v>2.7E-2</v>
      </c>
      <c r="OF23" s="17">
        <v>71.400000000000006</v>
      </c>
      <c r="OG23" s="17">
        <v>52.3</v>
      </c>
      <c r="OH23" s="17">
        <v>75.251000000000005</v>
      </c>
      <c r="OI23" s="17">
        <v>-3.851</v>
      </c>
      <c r="OJ23" s="17">
        <v>80.599999999999994</v>
      </c>
      <c r="OK23" s="17"/>
      <c r="OL23" s="17">
        <v>77.468000000000004</v>
      </c>
      <c r="OM23" s="17">
        <v>3.1320000000000001</v>
      </c>
      <c r="ON23" s="17">
        <v>9.4</v>
      </c>
      <c r="OO23" s="17">
        <v>9.9339999999999993</v>
      </c>
      <c r="OP23" s="17">
        <v>9.9339999999999993</v>
      </c>
      <c r="OQ23" s="17">
        <v>-0.53400000000000003</v>
      </c>
      <c r="OR23" s="17">
        <v>0.1</v>
      </c>
      <c r="OS23" s="17"/>
      <c r="OT23" s="17"/>
      <c r="OU23" s="17">
        <v>0.1</v>
      </c>
      <c r="OV23" s="17">
        <v>17.8</v>
      </c>
      <c r="OW23" s="17">
        <v>20</v>
      </c>
      <c r="OX23" s="17">
        <v>17.475729999999999</v>
      </c>
      <c r="OY23" s="17">
        <v>0.32427</v>
      </c>
      <c r="OZ23" s="17">
        <v>20.7</v>
      </c>
      <c r="PA23" s="17">
        <v>19.417480000000001</v>
      </c>
      <c r="PB23" s="17">
        <v>19.417480000000001</v>
      </c>
      <c r="PC23" s="17">
        <v>1.2825200000000001</v>
      </c>
      <c r="PD23" s="17">
        <v>9.9</v>
      </c>
      <c r="PE23" s="17">
        <v>9.9830000000000005</v>
      </c>
      <c r="PF23" s="17">
        <v>9.9830000000000005</v>
      </c>
      <c r="PG23" s="17">
        <v>-8.3000000000000004E-2</v>
      </c>
      <c r="PH23" s="17">
        <v>5.6</v>
      </c>
      <c r="PI23" s="17"/>
      <c r="PJ23" s="17"/>
      <c r="PK23" s="17">
        <v>5.6</v>
      </c>
      <c r="PL23" s="17">
        <v>206.6</v>
      </c>
      <c r="PM23" s="17"/>
      <c r="PN23" s="17">
        <v>202.17699999999999</v>
      </c>
      <c r="PO23" s="17">
        <v>4.423</v>
      </c>
      <c r="PP23" s="17">
        <v>1.1000000000000001</v>
      </c>
      <c r="PQ23" s="17">
        <v>1</v>
      </c>
      <c r="PR23" s="17">
        <v>1</v>
      </c>
      <c r="PS23" s="17">
        <v>0.1</v>
      </c>
      <c r="PT23" s="17">
        <v>2.8</v>
      </c>
      <c r="PU23" s="17">
        <v>3.42</v>
      </c>
      <c r="PV23" s="17">
        <v>3.42</v>
      </c>
      <c r="PW23" s="17">
        <v>-0.62</v>
      </c>
      <c r="PX23" s="17">
        <v>2.7</v>
      </c>
      <c r="PY23" s="17">
        <v>4.4000000000000004</v>
      </c>
      <c r="PZ23" s="17">
        <v>4.4000000000000004</v>
      </c>
      <c r="QA23" s="17">
        <v>-1.7</v>
      </c>
      <c r="QB23" s="17"/>
      <c r="QC23" s="17"/>
      <c r="QD23" s="17"/>
      <c r="QE23" s="17">
        <v>0</v>
      </c>
      <c r="QF23" s="17">
        <v>20</v>
      </c>
      <c r="QG23" s="17">
        <v>19.417480000000001</v>
      </c>
      <c r="QH23" s="17">
        <v>19.417480000000001</v>
      </c>
      <c r="QI23" s="17">
        <v>0.58252000000000004</v>
      </c>
      <c r="QJ23" s="17">
        <v>18.899999999999999</v>
      </c>
      <c r="QK23" s="17">
        <v>19</v>
      </c>
      <c r="QL23" s="17">
        <v>17.475729999999999</v>
      </c>
      <c r="QM23" s="17">
        <v>1.4242699999999999</v>
      </c>
      <c r="QN23" s="17">
        <v>3.5</v>
      </c>
      <c r="QO23" s="17">
        <v>3.5</v>
      </c>
      <c r="QP23" s="17">
        <v>3.5</v>
      </c>
      <c r="QQ23" s="17">
        <v>0</v>
      </c>
      <c r="QR23" s="17">
        <v>18.600000000000001</v>
      </c>
      <c r="QS23" s="17">
        <v>17.96116</v>
      </c>
      <c r="QT23" s="17">
        <v>17.96116</v>
      </c>
      <c r="QU23" s="17">
        <v>0.63883999999999996</v>
      </c>
      <c r="QV23" s="17">
        <v>15.3</v>
      </c>
      <c r="QW23" s="17"/>
      <c r="QX23" s="17">
        <v>14.946</v>
      </c>
      <c r="QY23" s="17">
        <v>0.35399999999999998</v>
      </c>
      <c r="QZ23" s="17">
        <v>18.600000000000001</v>
      </c>
      <c r="RA23" s="17"/>
      <c r="RB23" s="17">
        <v>17.233000000000001</v>
      </c>
      <c r="RC23" s="17">
        <v>1.367</v>
      </c>
      <c r="RD23" s="17">
        <v>15.8</v>
      </c>
      <c r="RE23" s="17">
        <v>11.6</v>
      </c>
      <c r="RF23" s="17">
        <v>16.018999999999998</v>
      </c>
      <c r="RG23" s="17">
        <v>-0.219</v>
      </c>
      <c r="RH23" s="17">
        <v>38.5</v>
      </c>
      <c r="RI23" s="17">
        <v>39.200000000000003</v>
      </c>
      <c r="RJ23" s="17">
        <v>39.859000000000002</v>
      </c>
      <c r="RK23" s="17">
        <v>-1.359</v>
      </c>
      <c r="RL23" s="17">
        <v>19.3</v>
      </c>
      <c r="RM23" s="17"/>
      <c r="RN23" s="17">
        <v>7.98</v>
      </c>
      <c r="RO23" s="17">
        <v>11.32</v>
      </c>
      <c r="RP23" s="17">
        <v>3.2</v>
      </c>
      <c r="RQ23" s="17">
        <v>2.7989999999999999</v>
      </c>
      <c r="RR23" s="17">
        <v>2.7989999999999999</v>
      </c>
      <c r="RS23" s="17">
        <v>0.40100000000000002</v>
      </c>
      <c r="RT23" s="17">
        <v>6</v>
      </c>
      <c r="RU23" s="17">
        <v>7.7276600000000002</v>
      </c>
      <c r="RV23" s="17">
        <v>13.684559999999999</v>
      </c>
      <c r="RW23" s="17">
        <v>-7.6845600000000003</v>
      </c>
      <c r="RX23" s="17">
        <v>2.2000000000000002</v>
      </c>
      <c r="RY23" s="17">
        <v>2</v>
      </c>
      <c r="RZ23" s="17">
        <v>2</v>
      </c>
      <c r="SA23" s="17">
        <v>0.2</v>
      </c>
      <c r="SB23" s="17"/>
      <c r="SC23" s="17"/>
      <c r="SD23" s="17">
        <v>0.4</v>
      </c>
      <c r="SE23" s="17">
        <v>-0.4</v>
      </c>
      <c r="SF23" s="17">
        <v>10.4</v>
      </c>
      <c r="SG23" s="17">
        <v>10.49</v>
      </c>
      <c r="SH23" s="17">
        <v>10.49</v>
      </c>
      <c r="SI23" s="17">
        <v>-0.09</v>
      </c>
      <c r="SJ23" s="17">
        <v>6.6</v>
      </c>
      <c r="SK23" s="17">
        <v>7.1</v>
      </c>
      <c r="SL23" s="17">
        <v>7.1</v>
      </c>
      <c r="SM23" s="17">
        <v>-0.5</v>
      </c>
      <c r="SN23" s="17">
        <v>10.7</v>
      </c>
      <c r="SO23" s="17">
        <v>11</v>
      </c>
      <c r="SP23" s="17">
        <v>15.53398</v>
      </c>
      <c r="SQ23" s="17">
        <v>-4.8339800000000004</v>
      </c>
      <c r="SR23" s="17">
        <v>15.3</v>
      </c>
      <c r="SS23" s="17">
        <v>16</v>
      </c>
      <c r="ST23" s="17">
        <v>19.417480000000001</v>
      </c>
      <c r="SU23" s="17">
        <v>-4.1174799999999996</v>
      </c>
      <c r="SV23" s="17">
        <v>15.6</v>
      </c>
      <c r="SW23" s="17">
        <v>16.69903</v>
      </c>
      <c r="SX23" s="17">
        <v>16.69903</v>
      </c>
      <c r="SY23" s="17">
        <v>-1.09903</v>
      </c>
      <c r="SZ23" s="17">
        <v>16.100000000000001</v>
      </c>
      <c r="TA23" s="17">
        <v>17.89</v>
      </c>
      <c r="TB23" s="17">
        <v>17.89</v>
      </c>
      <c r="TC23" s="17">
        <v>-1.79</v>
      </c>
      <c r="TD23" s="17">
        <v>60.8</v>
      </c>
      <c r="TE23" s="17">
        <v>29.766999999999999</v>
      </c>
      <c r="TF23" s="17">
        <v>29.766999999999999</v>
      </c>
      <c r="TG23" s="17">
        <v>31.033000000000001</v>
      </c>
      <c r="TH23" s="17">
        <v>37</v>
      </c>
      <c r="TI23" s="17"/>
      <c r="TJ23" s="17">
        <v>36.223999999999997</v>
      </c>
      <c r="TK23" s="17">
        <v>0.77600000000000002</v>
      </c>
      <c r="TL23" s="17">
        <v>47.3</v>
      </c>
      <c r="TM23" s="17">
        <v>35.6</v>
      </c>
      <c r="TN23" s="17">
        <v>23.515000000000001</v>
      </c>
      <c r="TO23" s="17">
        <v>23.785</v>
      </c>
      <c r="TP23" s="17">
        <v>62.2</v>
      </c>
      <c r="TQ23" s="17">
        <v>60</v>
      </c>
      <c r="TR23" s="17">
        <v>50.026000000000003</v>
      </c>
      <c r="TS23" s="17">
        <v>12.173999999999999</v>
      </c>
      <c r="TT23" s="17">
        <v>4.3</v>
      </c>
      <c r="TU23" s="17">
        <v>2.7</v>
      </c>
      <c r="TV23" s="17">
        <v>0.88700000000000001</v>
      </c>
      <c r="TW23" s="17">
        <v>3.4129999999999998</v>
      </c>
      <c r="TX23" s="17">
        <v>1.6</v>
      </c>
      <c r="TY23" s="17">
        <v>1.2370000000000001</v>
      </c>
      <c r="TZ23" s="17">
        <v>1.2370000000000001</v>
      </c>
      <c r="UA23" s="17">
        <v>0.36299999999999999</v>
      </c>
      <c r="UB23" s="17">
        <v>20.9</v>
      </c>
      <c r="UC23" s="17">
        <v>20.388349999999999</v>
      </c>
      <c r="UD23" s="17">
        <v>20.388349999999999</v>
      </c>
      <c r="UE23" s="17">
        <v>0.51165000000000005</v>
      </c>
      <c r="UF23" s="17">
        <v>7.6</v>
      </c>
      <c r="UG23" s="17">
        <v>8</v>
      </c>
      <c r="UH23" s="17">
        <v>8</v>
      </c>
      <c r="UI23" s="17">
        <v>-0.4</v>
      </c>
      <c r="UJ23" s="17">
        <v>6.7</v>
      </c>
      <c r="UK23" s="17">
        <v>6.9</v>
      </c>
      <c r="UL23" s="17">
        <v>6.9</v>
      </c>
      <c r="UM23" s="17">
        <v>-0.2</v>
      </c>
      <c r="UN23" s="17">
        <v>20.399999999999999</v>
      </c>
      <c r="UO23" s="17">
        <v>20</v>
      </c>
      <c r="UP23" s="17">
        <v>9.9029100000000003</v>
      </c>
      <c r="UQ23" s="17">
        <v>10.49709</v>
      </c>
      <c r="UR23" s="17">
        <v>20.399999999999999</v>
      </c>
      <c r="US23" s="17">
        <v>20</v>
      </c>
      <c r="UT23" s="17">
        <v>9.9029100000000003</v>
      </c>
      <c r="UU23" s="17">
        <v>10.49709</v>
      </c>
      <c r="UV23" s="17">
        <v>20</v>
      </c>
      <c r="UW23" s="17">
        <v>20</v>
      </c>
      <c r="UX23" s="17">
        <v>10</v>
      </c>
      <c r="UY23" s="17">
        <v>10</v>
      </c>
      <c r="UZ23" s="17">
        <v>10.7</v>
      </c>
      <c r="VA23" s="17">
        <v>6.226</v>
      </c>
      <c r="VB23" s="17">
        <v>6.226</v>
      </c>
      <c r="VC23" s="17">
        <v>4.4740000000000002</v>
      </c>
      <c r="VD23" s="17">
        <v>253.6</v>
      </c>
      <c r="VE23" s="17"/>
      <c r="VF23" s="17">
        <v>197.58</v>
      </c>
      <c r="VG23" s="17">
        <v>56.02</v>
      </c>
      <c r="VH23" s="17">
        <v>8.1</v>
      </c>
      <c r="VI23" s="17"/>
      <c r="VJ23" s="17">
        <v>6.5250000000000004</v>
      </c>
      <c r="VK23" s="17">
        <v>1.575</v>
      </c>
      <c r="VL23" s="17">
        <v>148.5</v>
      </c>
      <c r="VM23" s="17"/>
      <c r="VN23" s="17">
        <v>144</v>
      </c>
      <c r="VO23" s="17">
        <v>4.5</v>
      </c>
      <c r="VP23" s="17">
        <v>0.6</v>
      </c>
      <c r="VQ23" s="17">
        <v>0.6</v>
      </c>
      <c r="VR23" s="17">
        <v>0.6</v>
      </c>
      <c r="VS23" s="17">
        <v>0</v>
      </c>
      <c r="VT23" s="17">
        <v>29.5</v>
      </c>
      <c r="VU23" s="17">
        <v>31.9</v>
      </c>
      <c r="VV23" s="17">
        <v>32.624000000000002</v>
      </c>
      <c r="VW23" s="17">
        <v>-3.1240000000000001</v>
      </c>
      <c r="VX23" s="17">
        <v>37.799999999999997</v>
      </c>
      <c r="VY23" s="17">
        <v>29.2</v>
      </c>
      <c r="VZ23" s="17">
        <v>27.617000000000001</v>
      </c>
      <c r="WA23" s="17">
        <v>10.183</v>
      </c>
      <c r="WB23" s="17">
        <v>106.6</v>
      </c>
      <c r="WC23" s="17"/>
      <c r="WD23" s="17">
        <v>103.679</v>
      </c>
      <c r="WE23" s="17">
        <v>2.9209999999999998</v>
      </c>
      <c r="WF23" s="17">
        <v>1.1000000000000001</v>
      </c>
      <c r="WG23" s="17">
        <v>1.4490000000000001</v>
      </c>
      <c r="WH23" s="17">
        <v>1.4490000000000001</v>
      </c>
      <c r="WI23" s="17">
        <v>-0.34899999999999998</v>
      </c>
      <c r="WJ23" s="17">
        <v>1.1000000000000001</v>
      </c>
      <c r="WK23" s="17">
        <v>1.2</v>
      </c>
      <c r="WL23" s="17">
        <v>1.2</v>
      </c>
      <c r="WM23" s="17">
        <v>-0.1</v>
      </c>
      <c r="WN23" s="17">
        <v>1.8</v>
      </c>
      <c r="WO23" s="17">
        <v>2.4</v>
      </c>
      <c r="WP23" s="17">
        <v>2.4</v>
      </c>
      <c r="WQ23" s="17">
        <v>-0.6</v>
      </c>
      <c r="WR23" s="17">
        <v>1</v>
      </c>
      <c r="WS23" s="17">
        <v>1.4</v>
      </c>
      <c r="WT23" s="17">
        <v>1.4</v>
      </c>
      <c r="WU23" s="17">
        <v>-0.4</v>
      </c>
      <c r="WV23" s="17">
        <v>7.7</v>
      </c>
      <c r="WW23" s="17"/>
      <c r="WX23" s="17">
        <v>8.8049999999999997</v>
      </c>
      <c r="WY23" s="17">
        <v>-1.105</v>
      </c>
      <c r="WZ23" s="17">
        <v>6.2</v>
      </c>
      <c r="XA23" s="17">
        <v>6.2</v>
      </c>
      <c r="XB23" s="17">
        <v>6.2</v>
      </c>
      <c r="XC23" s="17">
        <v>0</v>
      </c>
      <c r="XD23" s="17">
        <v>18.7</v>
      </c>
      <c r="XE23" s="17">
        <v>18.4466</v>
      </c>
      <c r="XF23" s="17">
        <v>18.4466</v>
      </c>
      <c r="XG23" s="17">
        <v>0.25340000000000001</v>
      </c>
      <c r="XH23" s="17">
        <v>8.9</v>
      </c>
      <c r="XI23" s="17">
        <v>10.8</v>
      </c>
      <c r="XJ23" s="17">
        <v>10.8</v>
      </c>
      <c r="XK23" s="17">
        <v>-1.9</v>
      </c>
      <c r="XL23" s="17">
        <v>26.5</v>
      </c>
      <c r="XM23" s="17">
        <v>29</v>
      </c>
      <c r="XN23" s="17">
        <v>29</v>
      </c>
      <c r="XO23" s="17">
        <v>-2.5</v>
      </c>
      <c r="XP23" s="17">
        <v>33.200000000000003</v>
      </c>
      <c r="XQ23" s="17">
        <v>29</v>
      </c>
      <c r="XR23" s="17">
        <v>29</v>
      </c>
      <c r="XS23" s="17">
        <v>4.2</v>
      </c>
      <c r="XT23" s="17"/>
      <c r="XU23" s="17"/>
      <c r="XV23" s="17"/>
      <c r="XW23" s="17">
        <v>0</v>
      </c>
      <c r="XX23" s="17">
        <v>19.399999999999999</v>
      </c>
      <c r="XY23" s="17">
        <v>20.39</v>
      </c>
      <c r="XZ23" s="17">
        <v>20.39</v>
      </c>
      <c r="YA23" s="17">
        <v>-0.99</v>
      </c>
      <c r="YB23" s="17">
        <v>6.3</v>
      </c>
      <c r="YC23" s="17">
        <v>7.97</v>
      </c>
      <c r="YD23" s="17">
        <v>7.97</v>
      </c>
      <c r="YE23" s="17">
        <v>-1.67</v>
      </c>
      <c r="YF23" s="17">
        <v>11.1</v>
      </c>
      <c r="YG23" s="17">
        <v>11</v>
      </c>
      <c r="YH23" s="17">
        <v>11</v>
      </c>
      <c r="YI23" s="17">
        <v>0.1</v>
      </c>
    </row>
    <row r="24" spans="1:659" ht="24" customHeight="1" x14ac:dyDescent="0.3">
      <c r="A24" s="1"/>
      <c r="B24" s="18" t="s">
        <v>46</v>
      </c>
      <c r="C24" s="18" t="s">
        <v>741</v>
      </c>
      <c r="D24" s="19">
        <v>204.7</v>
      </c>
      <c r="E24" s="19">
        <v>203.20388</v>
      </c>
      <c r="F24" s="19">
        <v>203.20388</v>
      </c>
      <c r="G24" s="19">
        <v>1.4961199999999999</v>
      </c>
      <c r="H24" s="19">
        <v>604.75</v>
      </c>
      <c r="I24" s="19">
        <v>596.34580000000005</v>
      </c>
      <c r="J24" s="19">
        <v>596.34580000000005</v>
      </c>
      <c r="K24" s="19">
        <v>8.4041999999999994</v>
      </c>
      <c r="L24" s="19">
        <v>205.15</v>
      </c>
      <c r="M24" s="19">
        <v>194.00189</v>
      </c>
      <c r="N24" s="19">
        <v>194.00189</v>
      </c>
      <c r="O24" s="19">
        <v>11.148110000000001</v>
      </c>
      <c r="P24" s="19"/>
      <c r="Q24" s="19"/>
      <c r="R24" s="19"/>
      <c r="S24" s="19">
        <v>0</v>
      </c>
      <c r="T24" s="19"/>
      <c r="U24" s="19"/>
      <c r="V24" s="19"/>
      <c r="W24" s="19">
        <v>0</v>
      </c>
      <c r="X24" s="19">
        <v>91.9</v>
      </c>
      <c r="Y24" s="19">
        <v>91.778639999999996</v>
      </c>
      <c r="Z24" s="19">
        <v>91.778639999999996</v>
      </c>
      <c r="AA24" s="19">
        <v>0.12136</v>
      </c>
      <c r="AB24" s="19"/>
      <c r="AC24" s="19"/>
      <c r="AD24" s="19"/>
      <c r="AE24" s="19">
        <v>0</v>
      </c>
      <c r="AF24" s="19"/>
      <c r="AG24" s="19"/>
      <c r="AH24" s="19"/>
      <c r="AI24" s="19">
        <v>0</v>
      </c>
      <c r="AJ24" s="19"/>
      <c r="AK24" s="19"/>
      <c r="AL24" s="19"/>
      <c r="AM24" s="19">
        <v>0</v>
      </c>
      <c r="AN24" s="19">
        <v>139.19999999999999</v>
      </c>
      <c r="AO24" s="19">
        <v>135.58385999999999</v>
      </c>
      <c r="AP24" s="19">
        <v>135.58385000000001</v>
      </c>
      <c r="AQ24" s="19">
        <v>3.6161500000000002</v>
      </c>
      <c r="AR24" s="19">
        <v>137.9</v>
      </c>
      <c r="AS24" s="19">
        <v>135.58385999999999</v>
      </c>
      <c r="AT24" s="19">
        <v>135.58385000000001</v>
      </c>
      <c r="AU24" s="19">
        <v>2.3161499999999999</v>
      </c>
      <c r="AV24" s="19">
        <v>138.4</v>
      </c>
      <c r="AW24" s="19">
        <v>135.58385999999999</v>
      </c>
      <c r="AX24" s="19">
        <v>135.58385000000001</v>
      </c>
      <c r="AY24" s="19">
        <v>2.8161499999999999</v>
      </c>
      <c r="AZ24" s="19">
        <v>226.2</v>
      </c>
      <c r="BA24" s="19">
        <v>203.98652999999999</v>
      </c>
      <c r="BB24" s="19">
        <v>203.98651000000001</v>
      </c>
      <c r="BC24" s="19">
        <v>22.21349</v>
      </c>
      <c r="BD24" s="19">
        <v>0</v>
      </c>
      <c r="BE24" s="19"/>
      <c r="BF24" s="19"/>
      <c r="BG24" s="19">
        <v>0</v>
      </c>
      <c r="BH24" s="19"/>
      <c r="BI24" s="19"/>
      <c r="BJ24" s="19"/>
      <c r="BK24" s="19">
        <v>0</v>
      </c>
      <c r="BL24" s="19">
        <v>142.80000000000001</v>
      </c>
      <c r="BM24" s="19">
        <v>112.33881</v>
      </c>
      <c r="BN24" s="19"/>
      <c r="BO24" s="19">
        <v>142.80000000000001</v>
      </c>
      <c r="BP24" s="19">
        <v>5.9</v>
      </c>
      <c r="BQ24" s="19">
        <v>6.9054200000000003</v>
      </c>
      <c r="BR24" s="19">
        <v>3.4527100000000002</v>
      </c>
      <c r="BS24" s="19">
        <v>2.4472900000000002</v>
      </c>
      <c r="BT24" s="19"/>
      <c r="BU24" s="19"/>
      <c r="BV24" s="19"/>
      <c r="BW24" s="19">
        <v>0</v>
      </c>
      <c r="BX24" s="19"/>
      <c r="BY24" s="19"/>
      <c r="BZ24" s="19"/>
      <c r="CA24" s="19">
        <v>0</v>
      </c>
      <c r="CB24" s="19"/>
      <c r="CC24" s="19"/>
      <c r="CD24" s="19"/>
      <c r="CE24" s="19">
        <v>0</v>
      </c>
      <c r="CF24" s="19"/>
      <c r="CG24" s="19"/>
      <c r="CH24" s="19"/>
      <c r="CI24" s="19">
        <v>0</v>
      </c>
      <c r="CJ24" s="19">
        <v>164.9</v>
      </c>
      <c r="CK24" s="19">
        <v>163.90777</v>
      </c>
      <c r="CL24" s="19">
        <v>163.90777</v>
      </c>
      <c r="CM24" s="19">
        <v>0.99222999999999995</v>
      </c>
      <c r="CN24" s="19">
        <v>8</v>
      </c>
      <c r="CO24" s="19">
        <v>5.1333399999999996</v>
      </c>
      <c r="CP24" s="19">
        <v>5.1333399999999996</v>
      </c>
      <c r="CQ24" s="19">
        <v>2.86666</v>
      </c>
      <c r="CR24" s="19">
        <v>5.9</v>
      </c>
      <c r="CS24" s="19">
        <v>2.8177599999999998</v>
      </c>
      <c r="CT24" s="19">
        <v>2.8177599999999998</v>
      </c>
      <c r="CU24" s="19">
        <v>3.0822400000000001</v>
      </c>
      <c r="CV24" s="19">
        <v>5.6</v>
      </c>
      <c r="CW24" s="19"/>
      <c r="CX24" s="19">
        <v>5.6</v>
      </c>
      <c r="CY24" s="19">
        <v>0</v>
      </c>
      <c r="CZ24" s="19">
        <v>6.9</v>
      </c>
      <c r="DA24" s="19">
        <v>6.8787000000000003</v>
      </c>
      <c r="DB24" s="19">
        <v>6.8787000000000003</v>
      </c>
      <c r="DC24" s="19">
        <v>2.1299999999999999E-2</v>
      </c>
      <c r="DD24" s="19">
        <v>11.7</v>
      </c>
      <c r="DE24" s="19">
        <v>14.919409999999999</v>
      </c>
      <c r="DF24" s="19">
        <v>14.919420000000001</v>
      </c>
      <c r="DG24" s="19">
        <v>-3.2194199999999999</v>
      </c>
      <c r="DH24" s="19">
        <v>61.4</v>
      </c>
      <c r="DI24" s="19">
        <v>42.085039999999999</v>
      </c>
      <c r="DJ24" s="19">
        <v>71.14152</v>
      </c>
      <c r="DK24" s="19">
        <v>-9.7415199999999995</v>
      </c>
      <c r="DL24" s="19"/>
      <c r="DM24" s="19"/>
      <c r="DN24" s="19"/>
      <c r="DO24" s="19">
        <v>0</v>
      </c>
      <c r="DP24" s="19"/>
      <c r="DQ24" s="19"/>
      <c r="DR24" s="19"/>
      <c r="DS24" s="19">
        <v>0</v>
      </c>
      <c r="DT24" s="19"/>
      <c r="DU24" s="19"/>
      <c r="DV24" s="19"/>
      <c r="DW24" s="19">
        <v>0</v>
      </c>
      <c r="DX24" s="19"/>
      <c r="DY24" s="19"/>
      <c r="DZ24" s="19"/>
      <c r="EA24" s="19">
        <v>0</v>
      </c>
      <c r="EB24" s="19">
        <v>110.5</v>
      </c>
      <c r="EC24" s="19">
        <v>112.35728</v>
      </c>
      <c r="ED24" s="19">
        <v>112.35728</v>
      </c>
      <c r="EE24" s="19">
        <v>-1.85728</v>
      </c>
      <c r="EF24" s="19">
        <v>0</v>
      </c>
      <c r="EG24" s="19"/>
      <c r="EH24" s="19">
        <v>46.836599999999997</v>
      </c>
      <c r="EI24" s="19">
        <v>-46.836599999999997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v>144.33000999999999</v>
      </c>
      <c r="FC24" s="19">
        <v>-144.33000999999999</v>
      </c>
      <c r="FD24" s="19">
        <v>51.7</v>
      </c>
      <c r="FE24" s="19">
        <v>62.295389999999998</v>
      </c>
      <c r="FF24" s="19">
        <v>62.295389999999998</v>
      </c>
      <c r="FG24" s="19">
        <v>-10.59539</v>
      </c>
      <c r="FH24" s="19">
        <v>152.80000000000001</v>
      </c>
      <c r="FI24" s="19">
        <v>151.21556000000001</v>
      </c>
      <c r="FJ24" s="19">
        <v>151.21556000000001</v>
      </c>
      <c r="FK24" s="19">
        <v>1.5844400000000001</v>
      </c>
      <c r="FL24" s="19">
        <v>26.9</v>
      </c>
      <c r="FM24" s="19">
        <v>27.328309999999998</v>
      </c>
      <c r="FN24" s="19">
        <v>27.328309999999998</v>
      </c>
      <c r="FO24" s="19">
        <v>-0.42831000000000002</v>
      </c>
      <c r="FP24" s="19">
        <v>17.8</v>
      </c>
      <c r="FQ24" s="19">
        <v>18.088999999999999</v>
      </c>
      <c r="FR24" s="19">
        <v>18.088999999999999</v>
      </c>
      <c r="FS24" s="19">
        <v>-0.28899999999999998</v>
      </c>
      <c r="FT24" s="19">
        <v>18.8</v>
      </c>
      <c r="FU24" s="19">
        <v>17.96116</v>
      </c>
      <c r="FV24" s="19">
        <v>17.96116</v>
      </c>
      <c r="FW24" s="19">
        <v>0.83884000000000003</v>
      </c>
      <c r="FX24" s="19">
        <v>91.8</v>
      </c>
      <c r="FY24" s="19">
        <v>87.68835</v>
      </c>
      <c r="FZ24" s="19">
        <v>87.68835</v>
      </c>
      <c r="GA24" s="19">
        <v>4.11165</v>
      </c>
      <c r="GB24" s="19"/>
      <c r="GC24" s="19"/>
      <c r="GD24" s="19"/>
      <c r="GE24" s="19">
        <v>0</v>
      </c>
      <c r="GF24" s="19"/>
      <c r="GG24" s="19"/>
      <c r="GH24" s="19"/>
      <c r="GI24" s="19">
        <v>0</v>
      </c>
      <c r="GJ24" s="19"/>
      <c r="GK24" s="19"/>
      <c r="GL24" s="19"/>
      <c r="GM24" s="19">
        <v>0</v>
      </c>
      <c r="GN24" s="19">
        <v>108.9</v>
      </c>
      <c r="GO24" s="19">
        <v>110.37475999999999</v>
      </c>
      <c r="GP24" s="19">
        <v>110.37475999999999</v>
      </c>
      <c r="GQ24" s="19">
        <v>-1.4747600000000001</v>
      </c>
      <c r="GR24" s="19">
        <v>7.5</v>
      </c>
      <c r="GS24" s="19">
        <v>7.9823300000000001</v>
      </c>
      <c r="GT24" s="19">
        <v>7.9823300000000001</v>
      </c>
      <c r="GU24" s="19">
        <v>-0.48232999999999998</v>
      </c>
      <c r="GV24" s="19">
        <v>8.4</v>
      </c>
      <c r="GW24" s="19">
        <v>8.3742099999999997</v>
      </c>
      <c r="GX24" s="19">
        <v>8.3742099999999997</v>
      </c>
      <c r="GY24" s="19">
        <v>2.579E-2</v>
      </c>
      <c r="GZ24" s="19">
        <v>29.9</v>
      </c>
      <c r="HA24" s="19">
        <v>28.929780000000001</v>
      </c>
      <c r="HB24" s="19">
        <v>28.92963</v>
      </c>
      <c r="HC24" s="19">
        <v>0.97036999999999995</v>
      </c>
      <c r="HD24" s="19">
        <v>41.3</v>
      </c>
      <c r="HE24" s="19">
        <v>36.252429999999997</v>
      </c>
      <c r="HF24" s="19">
        <v>36.252429999999997</v>
      </c>
      <c r="HG24" s="19">
        <v>5.0475700000000003</v>
      </c>
      <c r="HH24" s="19">
        <v>2</v>
      </c>
      <c r="HI24" s="19">
        <v>1.97359</v>
      </c>
      <c r="HJ24" s="19">
        <v>1.97359</v>
      </c>
      <c r="HK24" s="19">
        <v>2.6409999999999999E-2</v>
      </c>
      <c r="HL24" s="19">
        <v>12.4</v>
      </c>
      <c r="HM24" s="19">
        <v>13.33126</v>
      </c>
      <c r="HN24" s="19">
        <v>13.33126</v>
      </c>
      <c r="HO24" s="19">
        <v>-0.93125999999999998</v>
      </c>
      <c r="HP24" s="19">
        <v>65.900000000000006</v>
      </c>
      <c r="HQ24" s="19">
        <v>65.376249999999999</v>
      </c>
      <c r="HR24" s="19">
        <v>83.391069999999999</v>
      </c>
      <c r="HS24" s="19">
        <v>-17.491070000000001</v>
      </c>
      <c r="HT24" s="19"/>
      <c r="HU24" s="19"/>
      <c r="HV24" s="19"/>
      <c r="HW24" s="19">
        <v>0</v>
      </c>
      <c r="HX24" s="19"/>
      <c r="HY24" s="19"/>
      <c r="HZ24" s="19"/>
      <c r="IA24" s="19">
        <v>0</v>
      </c>
      <c r="IB24" s="19">
        <v>22.2</v>
      </c>
      <c r="IC24" s="19">
        <v>22.751899999999999</v>
      </c>
      <c r="ID24" s="19">
        <v>66.225459999999998</v>
      </c>
      <c r="IE24" s="19">
        <v>-44.025460000000002</v>
      </c>
      <c r="IF24" s="19"/>
      <c r="IG24" s="19"/>
      <c r="IH24" s="19"/>
      <c r="II24" s="19">
        <v>0</v>
      </c>
      <c r="IJ24" s="19">
        <v>0</v>
      </c>
      <c r="IK24" s="19"/>
      <c r="IL24" s="19"/>
      <c r="IM24" s="19">
        <v>0</v>
      </c>
      <c r="IN24" s="19">
        <v>0</v>
      </c>
      <c r="IO24" s="19"/>
      <c r="IP24" s="19"/>
      <c r="IQ24" s="19">
        <v>0</v>
      </c>
      <c r="IR24" s="19"/>
      <c r="IS24" s="19"/>
      <c r="IT24" s="19"/>
      <c r="IU24" s="19">
        <v>0</v>
      </c>
      <c r="IV24" s="19">
        <v>0</v>
      </c>
      <c r="IW24" s="19"/>
      <c r="IX24" s="19"/>
      <c r="IY24" s="19">
        <v>0</v>
      </c>
      <c r="IZ24" s="19"/>
      <c r="JA24" s="19"/>
      <c r="JB24" s="19"/>
      <c r="JC24" s="19">
        <v>0</v>
      </c>
      <c r="JD24" s="19">
        <v>91.3</v>
      </c>
      <c r="JE24" s="19">
        <v>101.93576</v>
      </c>
      <c r="JF24" s="19">
        <v>111.18181</v>
      </c>
      <c r="JG24" s="19">
        <v>-19.881810000000002</v>
      </c>
      <c r="JH24" s="19">
        <v>99.9</v>
      </c>
      <c r="JI24" s="19">
        <v>100.6105</v>
      </c>
      <c r="JJ24" s="19">
        <v>132.58283</v>
      </c>
      <c r="JK24" s="19">
        <v>-32.682830000000003</v>
      </c>
      <c r="JL24" s="19">
        <v>99.8</v>
      </c>
      <c r="JM24" s="19">
        <v>100.6105</v>
      </c>
      <c r="JN24" s="19">
        <v>132.58283</v>
      </c>
      <c r="JO24" s="19">
        <v>-32.782829999999997</v>
      </c>
      <c r="JP24" s="19">
        <v>98.5</v>
      </c>
      <c r="JQ24" s="19">
        <v>100.6105</v>
      </c>
      <c r="JR24" s="19">
        <v>132.58283</v>
      </c>
      <c r="JS24" s="19">
        <v>-34.082830000000001</v>
      </c>
      <c r="JT24" s="19">
        <v>173.2</v>
      </c>
      <c r="JU24" s="19">
        <v>151.36895000000001</v>
      </c>
      <c r="JV24" s="19">
        <v>199.47146000000001</v>
      </c>
      <c r="JW24" s="19">
        <v>-26.271460000000001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3.6</v>
      </c>
      <c r="LE24" s="19">
        <v>3.5665499999999999</v>
      </c>
      <c r="LF24" s="19">
        <v>3.5665499999999999</v>
      </c>
      <c r="LG24" s="19">
        <v>3.3450000000000001E-2</v>
      </c>
      <c r="LH24" s="19">
        <v>97.2</v>
      </c>
      <c r="LI24" s="19">
        <v>211.58008000000001</v>
      </c>
      <c r="LJ24" s="19">
        <v>202.47961000000001</v>
      </c>
      <c r="LK24" s="19">
        <v>-105.27961000000001</v>
      </c>
      <c r="LL24" s="19">
        <v>0</v>
      </c>
      <c r="LM24" s="19"/>
      <c r="LN24" s="19"/>
      <c r="LO24" s="19">
        <v>0</v>
      </c>
      <c r="LP24" s="19">
        <v>62.7</v>
      </c>
      <c r="LQ24" s="19">
        <v>67.133979999999994</v>
      </c>
      <c r="LR24" s="19">
        <v>67.133979999999994</v>
      </c>
      <c r="LS24" s="19">
        <v>-4.43398</v>
      </c>
      <c r="LT24" s="19">
        <v>47.3</v>
      </c>
      <c r="LU24" s="19">
        <v>37.57732</v>
      </c>
      <c r="LV24" s="19">
        <v>37.292529999999999</v>
      </c>
      <c r="LW24" s="19">
        <v>10.00747</v>
      </c>
      <c r="LX24" s="19">
        <v>29.4</v>
      </c>
      <c r="LY24" s="19">
        <v>29.951460000000001</v>
      </c>
      <c r="LZ24" s="19">
        <v>28.575769999999999</v>
      </c>
      <c r="MA24" s="19">
        <v>0.82423000000000002</v>
      </c>
      <c r="MB24" s="19"/>
      <c r="MC24" s="19"/>
      <c r="MD24" s="19"/>
      <c r="ME24" s="19">
        <v>0</v>
      </c>
      <c r="MF24" s="19"/>
      <c r="MG24" s="19"/>
      <c r="MH24" s="19"/>
      <c r="MI24" s="19">
        <v>0</v>
      </c>
      <c r="MJ24" s="19"/>
      <c r="MK24" s="19"/>
      <c r="ML24" s="19"/>
      <c r="MM24" s="19">
        <v>0</v>
      </c>
      <c r="MN24" s="19">
        <v>0</v>
      </c>
      <c r="MO24" s="19"/>
      <c r="MP24" s="19"/>
      <c r="MQ24" s="19">
        <v>0</v>
      </c>
      <c r="MR24" s="19">
        <v>0</v>
      </c>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216.4</v>
      </c>
      <c r="NU24" s="19">
        <v>206.29037</v>
      </c>
      <c r="NV24" s="19">
        <v>206.29037</v>
      </c>
      <c r="NW24" s="19">
        <v>10.109629999999999</v>
      </c>
      <c r="NX24" s="19">
        <v>103</v>
      </c>
      <c r="NY24" s="19">
        <v>103.45493</v>
      </c>
      <c r="NZ24" s="19">
        <v>103.45493</v>
      </c>
      <c r="OA24" s="19">
        <v>-0.45493</v>
      </c>
      <c r="OB24" s="19">
        <v>0.5</v>
      </c>
      <c r="OC24" s="19"/>
      <c r="OD24" s="19">
        <v>0.109</v>
      </c>
      <c r="OE24" s="19">
        <v>0.39100000000000001</v>
      </c>
      <c r="OF24" s="19">
        <v>73.2</v>
      </c>
      <c r="OG24" s="19">
        <v>56</v>
      </c>
      <c r="OH24" s="19">
        <v>75.716999999999999</v>
      </c>
      <c r="OI24" s="19">
        <v>-2.5169999999999999</v>
      </c>
      <c r="OJ24" s="19">
        <v>80.900000000000006</v>
      </c>
      <c r="OK24" s="19"/>
      <c r="OL24" s="19">
        <v>79.861000000000004</v>
      </c>
      <c r="OM24" s="19">
        <v>1.0389999999999999</v>
      </c>
      <c r="ON24" s="19">
        <v>9.6999999999999993</v>
      </c>
      <c r="OO24" s="19">
        <v>10.877000000000001</v>
      </c>
      <c r="OP24" s="19">
        <v>10.877000000000001</v>
      </c>
      <c r="OQ24" s="19">
        <v>-1.177</v>
      </c>
      <c r="OR24" s="19">
        <v>0.2</v>
      </c>
      <c r="OS24" s="19"/>
      <c r="OT24" s="19">
        <v>0.1</v>
      </c>
      <c r="OU24" s="19">
        <v>0.1</v>
      </c>
      <c r="OV24" s="19">
        <v>17.899999999999999</v>
      </c>
      <c r="OW24" s="19">
        <v>20</v>
      </c>
      <c r="OX24" s="19">
        <v>17.475729999999999</v>
      </c>
      <c r="OY24" s="19">
        <v>0.42426999999999998</v>
      </c>
      <c r="OZ24" s="19">
        <v>20.9</v>
      </c>
      <c r="PA24" s="19">
        <v>19.417480000000001</v>
      </c>
      <c r="PB24" s="19">
        <v>19.417480000000001</v>
      </c>
      <c r="PC24" s="19">
        <v>1.4825200000000001</v>
      </c>
      <c r="PD24" s="19">
        <v>10</v>
      </c>
      <c r="PE24" s="19">
        <v>9.9830000000000005</v>
      </c>
      <c r="PF24" s="19">
        <v>9.9830000000000005</v>
      </c>
      <c r="PG24" s="19">
        <v>1.7000000000000001E-2</v>
      </c>
      <c r="PH24" s="19">
        <v>5.5</v>
      </c>
      <c r="PI24" s="19"/>
      <c r="PJ24" s="19"/>
      <c r="PK24" s="19">
        <v>5.5</v>
      </c>
      <c r="PL24" s="19">
        <v>213.1</v>
      </c>
      <c r="PM24" s="19"/>
      <c r="PN24" s="19">
        <v>204</v>
      </c>
      <c r="PO24" s="19">
        <v>9.1</v>
      </c>
      <c r="PP24" s="19">
        <v>1.1000000000000001</v>
      </c>
      <c r="PQ24" s="19">
        <v>1</v>
      </c>
      <c r="PR24" s="19">
        <v>1</v>
      </c>
      <c r="PS24" s="19">
        <v>0.1</v>
      </c>
      <c r="PT24" s="19">
        <v>2.8</v>
      </c>
      <c r="PU24" s="19">
        <v>3.42</v>
      </c>
      <c r="PV24" s="19">
        <v>3.42</v>
      </c>
      <c r="PW24" s="19">
        <v>-0.62</v>
      </c>
      <c r="PX24" s="19">
        <v>2.7</v>
      </c>
      <c r="PY24" s="19">
        <v>4.4000000000000004</v>
      </c>
      <c r="PZ24" s="19">
        <v>4.4000000000000004</v>
      </c>
      <c r="QA24" s="19">
        <v>-1.7</v>
      </c>
      <c r="QB24" s="19"/>
      <c r="QC24" s="19"/>
      <c r="QD24" s="19"/>
      <c r="QE24" s="19">
        <v>0</v>
      </c>
      <c r="QF24" s="19">
        <v>20</v>
      </c>
      <c r="QG24" s="19">
        <v>19.417480000000001</v>
      </c>
      <c r="QH24" s="19">
        <v>19.417480000000001</v>
      </c>
      <c r="QI24" s="19">
        <v>0.58252000000000004</v>
      </c>
      <c r="QJ24" s="19">
        <v>18.899999999999999</v>
      </c>
      <c r="QK24" s="19">
        <v>19</v>
      </c>
      <c r="QL24" s="19">
        <v>17.475729999999999</v>
      </c>
      <c r="QM24" s="19">
        <v>1.4242699999999999</v>
      </c>
      <c r="QN24" s="19">
        <v>3.5</v>
      </c>
      <c r="QO24" s="19">
        <v>3.5</v>
      </c>
      <c r="QP24" s="19">
        <v>3.5</v>
      </c>
      <c r="QQ24" s="19">
        <v>0</v>
      </c>
      <c r="QR24" s="19">
        <v>18.600000000000001</v>
      </c>
      <c r="QS24" s="19">
        <v>17.96116</v>
      </c>
      <c r="QT24" s="19">
        <v>17.96116</v>
      </c>
      <c r="QU24" s="19">
        <v>0.63883999999999996</v>
      </c>
      <c r="QV24" s="19">
        <v>15.5</v>
      </c>
      <c r="QW24" s="19"/>
      <c r="QX24" s="19">
        <v>15.494999999999999</v>
      </c>
      <c r="QY24" s="19">
        <v>5.0000000000000001E-3</v>
      </c>
      <c r="QZ24" s="19">
        <v>19.3</v>
      </c>
      <c r="RA24" s="19"/>
      <c r="RB24" s="19">
        <v>18.39</v>
      </c>
      <c r="RC24" s="19">
        <v>0.91</v>
      </c>
      <c r="RD24" s="19">
        <v>16.2</v>
      </c>
      <c r="RE24" s="19">
        <v>11.2</v>
      </c>
      <c r="RF24" s="19">
        <v>15.73</v>
      </c>
      <c r="RG24" s="19">
        <v>0.47</v>
      </c>
      <c r="RH24" s="19">
        <v>35.299999999999997</v>
      </c>
      <c r="RI24" s="19">
        <v>41.8</v>
      </c>
      <c r="RJ24" s="19">
        <v>40.572000000000003</v>
      </c>
      <c r="RK24" s="19">
        <v>-5.2720000000000002</v>
      </c>
      <c r="RL24" s="19">
        <v>19.5</v>
      </c>
      <c r="RM24" s="19"/>
      <c r="RN24" s="19">
        <v>12.741</v>
      </c>
      <c r="RO24" s="19">
        <v>6.7590000000000003</v>
      </c>
      <c r="RP24" s="19">
        <v>3.3</v>
      </c>
      <c r="RQ24" s="19">
        <v>2.7989999999999999</v>
      </c>
      <c r="RR24" s="19">
        <v>2.7989999999999999</v>
      </c>
      <c r="RS24" s="19">
        <v>0.501</v>
      </c>
      <c r="RT24" s="19">
        <v>6.2</v>
      </c>
      <c r="RU24" s="19">
        <v>5.2626900000000001</v>
      </c>
      <c r="RV24" s="19">
        <v>15.31846</v>
      </c>
      <c r="RW24" s="19">
        <v>-9.1184600000000007</v>
      </c>
      <c r="RX24" s="19">
        <v>2.2000000000000002</v>
      </c>
      <c r="RY24" s="19">
        <v>2</v>
      </c>
      <c r="RZ24" s="19">
        <v>2</v>
      </c>
      <c r="SA24" s="19">
        <v>0.2</v>
      </c>
      <c r="SB24" s="19"/>
      <c r="SC24" s="19"/>
      <c r="SD24" s="19">
        <v>0.4</v>
      </c>
      <c r="SE24" s="19">
        <v>-0.4</v>
      </c>
      <c r="SF24" s="19">
        <v>9.8000000000000007</v>
      </c>
      <c r="SG24" s="19">
        <v>10.49</v>
      </c>
      <c r="SH24" s="19">
        <v>10.49</v>
      </c>
      <c r="SI24" s="19">
        <v>-0.69</v>
      </c>
      <c r="SJ24" s="19">
        <v>6.6</v>
      </c>
      <c r="SK24" s="19">
        <v>7.1</v>
      </c>
      <c r="SL24" s="19">
        <v>7.1</v>
      </c>
      <c r="SM24" s="19">
        <v>-0.5</v>
      </c>
      <c r="SN24" s="19">
        <v>10.9</v>
      </c>
      <c r="SO24" s="19">
        <v>11</v>
      </c>
      <c r="SP24" s="19">
        <v>15.53398</v>
      </c>
      <c r="SQ24" s="19">
        <v>-4.6339800000000002</v>
      </c>
      <c r="SR24" s="19">
        <v>15.6</v>
      </c>
      <c r="SS24" s="19">
        <v>16</v>
      </c>
      <c r="ST24" s="19">
        <v>19.417480000000001</v>
      </c>
      <c r="SU24" s="19">
        <v>-3.8174800000000002</v>
      </c>
      <c r="SV24" s="19">
        <v>15.6</v>
      </c>
      <c r="SW24" s="19">
        <v>16.69903</v>
      </c>
      <c r="SX24" s="19">
        <v>16.69903</v>
      </c>
      <c r="SY24" s="19">
        <v>-1.09903</v>
      </c>
      <c r="SZ24" s="19">
        <v>17.899999999999999</v>
      </c>
      <c r="TA24" s="19">
        <v>17.587</v>
      </c>
      <c r="TB24" s="19">
        <v>17.587</v>
      </c>
      <c r="TC24" s="19">
        <v>0.313</v>
      </c>
      <c r="TD24" s="19">
        <v>51.6</v>
      </c>
      <c r="TE24" s="19">
        <v>31.228999999999999</v>
      </c>
      <c r="TF24" s="19">
        <v>31.228999999999999</v>
      </c>
      <c r="TG24" s="19">
        <v>20.370999999999999</v>
      </c>
      <c r="TH24" s="19">
        <v>36.700000000000003</v>
      </c>
      <c r="TI24" s="19"/>
      <c r="TJ24" s="19">
        <v>37.585999999999999</v>
      </c>
      <c r="TK24" s="19">
        <v>-0.88600000000000001</v>
      </c>
      <c r="TL24" s="19">
        <v>65.5</v>
      </c>
      <c r="TM24" s="19">
        <v>32.5</v>
      </c>
      <c r="TN24" s="19">
        <v>23.710999999999999</v>
      </c>
      <c r="TO24" s="19">
        <v>41.789000000000001</v>
      </c>
      <c r="TP24" s="19">
        <v>80.3</v>
      </c>
      <c r="TQ24" s="19">
        <v>58.3</v>
      </c>
      <c r="TR24" s="19">
        <v>48.268000000000001</v>
      </c>
      <c r="TS24" s="19">
        <v>32.031999999999996</v>
      </c>
      <c r="TT24" s="19">
        <v>6.2</v>
      </c>
      <c r="TU24" s="19">
        <v>2.6</v>
      </c>
      <c r="TV24" s="19">
        <v>0.91200000000000003</v>
      </c>
      <c r="TW24" s="19">
        <v>5.2880000000000003</v>
      </c>
      <c r="TX24" s="19">
        <v>2.7</v>
      </c>
      <c r="TY24" s="19">
        <v>1.496</v>
      </c>
      <c r="TZ24" s="19">
        <v>1.496</v>
      </c>
      <c r="UA24" s="19">
        <v>1.204</v>
      </c>
      <c r="UB24" s="19">
        <v>20.9</v>
      </c>
      <c r="UC24" s="19">
        <v>20.388349999999999</v>
      </c>
      <c r="UD24" s="19">
        <v>20.388349999999999</v>
      </c>
      <c r="UE24" s="19">
        <v>0.51165000000000005</v>
      </c>
      <c r="UF24" s="19">
        <v>7.6</v>
      </c>
      <c r="UG24" s="19">
        <v>8</v>
      </c>
      <c r="UH24" s="19">
        <v>8</v>
      </c>
      <c r="UI24" s="19">
        <v>-0.4</v>
      </c>
      <c r="UJ24" s="19">
        <v>6.5</v>
      </c>
      <c r="UK24" s="19">
        <v>6.9</v>
      </c>
      <c r="UL24" s="19">
        <v>6.9</v>
      </c>
      <c r="UM24" s="19">
        <v>-0.4</v>
      </c>
      <c r="UN24" s="19">
        <v>20.399999999999999</v>
      </c>
      <c r="UO24" s="19">
        <v>20</v>
      </c>
      <c r="UP24" s="19">
        <v>9.9029100000000003</v>
      </c>
      <c r="UQ24" s="19">
        <v>10.49709</v>
      </c>
      <c r="UR24" s="19">
        <v>20.399999999999999</v>
      </c>
      <c r="US24" s="19">
        <v>20</v>
      </c>
      <c r="UT24" s="19">
        <v>9.9029100000000003</v>
      </c>
      <c r="UU24" s="19">
        <v>10.49709</v>
      </c>
      <c r="UV24" s="19">
        <v>20</v>
      </c>
      <c r="UW24" s="19">
        <v>20</v>
      </c>
      <c r="UX24" s="19">
        <v>10</v>
      </c>
      <c r="UY24" s="19">
        <v>10</v>
      </c>
      <c r="UZ24" s="19">
        <v>11.6</v>
      </c>
      <c r="VA24" s="19">
        <v>7.2030000000000003</v>
      </c>
      <c r="VB24" s="19">
        <v>7.2030000000000003</v>
      </c>
      <c r="VC24" s="19">
        <v>4.3970000000000002</v>
      </c>
      <c r="VD24" s="19">
        <v>253.1</v>
      </c>
      <c r="VE24" s="19"/>
      <c r="VF24" s="19">
        <v>222.21</v>
      </c>
      <c r="VG24" s="19">
        <v>30.89</v>
      </c>
      <c r="VH24" s="19">
        <v>10.5</v>
      </c>
      <c r="VI24" s="19"/>
      <c r="VJ24" s="19">
        <v>9.7370000000000001</v>
      </c>
      <c r="VK24" s="19">
        <v>0.76300000000000001</v>
      </c>
      <c r="VL24" s="19">
        <v>150.9</v>
      </c>
      <c r="VM24" s="19"/>
      <c r="VN24" s="19">
        <v>144.48400000000001</v>
      </c>
      <c r="VO24" s="19">
        <v>6.4160000000000004</v>
      </c>
      <c r="VP24" s="19">
        <v>0.6</v>
      </c>
      <c r="VQ24" s="19">
        <v>0.6</v>
      </c>
      <c r="VR24" s="19">
        <v>0.6</v>
      </c>
      <c r="VS24" s="19">
        <v>0</v>
      </c>
      <c r="VT24" s="19">
        <v>31.9</v>
      </c>
      <c r="VU24" s="19">
        <v>30.6</v>
      </c>
      <c r="VV24" s="19">
        <v>28.071000000000002</v>
      </c>
      <c r="VW24" s="19">
        <v>3.8290000000000002</v>
      </c>
      <c r="VX24" s="19">
        <v>36.5</v>
      </c>
      <c r="VY24" s="19">
        <v>28.5</v>
      </c>
      <c r="VZ24" s="19">
        <v>27.16</v>
      </c>
      <c r="WA24" s="19">
        <v>9.34</v>
      </c>
      <c r="WB24" s="19">
        <v>108.6</v>
      </c>
      <c r="WC24" s="19"/>
      <c r="WD24" s="19">
        <v>108.754</v>
      </c>
      <c r="WE24" s="19">
        <v>-0.154</v>
      </c>
      <c r="WF24" s="19">
        <v>1.1000000000000001</v>
      </c>
      <c r="WG24" s="19">
        <v>1.4490000000000001</v>
      </c>
      <c r="WH24" s="19">
        <v>1.4490000000000001</v>
      </c>
      <c r="WI24" s="19">
        <v>-0.34899999999999998</v>
      </c>
      <c r="WJ24" s="19">
        <v>1.1000000000000001</v>
      </c>
      <c r="WK24" s="19">
        <v>1.2</v>
      </c>
      <c r="WL24" s="19">
        <v>1.2</v>
      </c>
      <c r="WM24" s="19">
        <v>-0.1</v>
      </c>
      <c r="WN24" s="19">
        <v>1.8</v>
      </c>
      <c r="WO24" s="19">
        <v>2.4</v>
      </c>
      <c r="WP24" s="19">
        <v>2.4</v>
      </c>
      <c r="WQ24" s="19">
        <v>-0.6</v>
      </c>
      <c r="WR24" s="19">
        <v>1</v>
      </c>
      <c r="WS24" s="19">
        <v>1.4</v>
      </c>
      <c r="WT24" s="19">
        <v>1.4</v>
      </c>
      <c r="WU24" s="19">
        <v>-0.4</v>
      </c>
      <c r="WV24" s="19">
        <v>10.1</v>
      </c>
      <c r="WW24" s="19"/>
      <c r="WX24" s="19">
        <v>11.268000000000001</v>
      </c>
      <c r="WY24" s="19">
        <v>-1.1679999999999999</v>
      </c>
      <c r="WZ24" s="19">
        <v>6.3</v>
      </c>
      <c r="XA24" s="19">
        <v>6.2</v>
      </c>
      <c r="XB24" s="19">
        <v>6.2</v>
      </c>
      <c r="XC24" s="19">
        <v>0.1</v>
      </c>
      <c r="XD24" s="19">
        <v>18.7</v>
      </c>
      <c r="XE24" s="19">
        <v>18.4466</v>
      </c>
      <c r="XF24" s="19">
        <v>18.4466</v>
      </c>
      <c r="XG24" s="19">
        <v>0.25340000000000001</v>
      </c>
      <c r="XH24" s="19">
        <v>8.8000000000000007</v>
      </c>
      <c r="XI24" s="19">
        <v>10.8</v>
      </c>
      <c r="XJ24" s="19">
        <v>10.8</v>
      </c>
      <c r="XK24" s="19">
        <v>-2</v>
      </c>
      <c r="XL24" s="19">
        <v>26.7</v>
      </c>
      <c r="XM24" s="19">
        <v>29</v>
      </c>
      <c r="XN24" s="19">
        <v>29</v>
      </c>
      <c r="XO24" s="19">
        <v>-2.2999999999999998</v>
      </c>
      <c r="XP24" s="19">
        <v>33.5</v>
      </c>
      <c r="XQ24" s="19">
        <v>29</v>
      </c>
      <c r="XR24" s="19">
        <v>29</v>
      </c>
      <c r="XS24" s="19">
        <v>4.5</v>
      </c>
      <c r="XT24" s="19"/>
      <c r="XU24" s="19"/>
      <c r="XV24" s="19"/>
      <c r="XW24" s="19">
        <v>0</v>
      </c>
      <c r="XX24" s="19">
        <v>19.399999999999999</v>
      </c>
      <c r="XY24" s="19">
        <v>20.39</v>
      </c>
      <c r="XZ24" s="19">
        <v>20.39</v>
      </c>
      <c r="YA24" s="19">
        <v>-0.99</v>
      </c>
      <c r="YB24" s="19">
        <v>7.1</v>
      </c>
      <c r="YC24" s="19">
        <v>7.97</v>
      </c>
      <c r="YD24" s="19">
        <v>7.97</v>
      </c>
      <c r="YE24" s="19">
        <v>-0.87</v>
      </c>
      <c r="YF24" s="19">
        <v>11.1</v>
      </c>
      <c r="YG24" s="19">
        <v>11</v>
      </c>
      <c r="YH24" s="19">
        <v>11</v>
      </c>
      <c r="YI24" s="19">
        <v>0.1</v>
      </c>
    </row>
    <row r="25" spans="1:659" ht="24" customHeight="1" x14ac:dyDescent="0.3">
      <c r="A25" s="1"/>
      <c r="B25" s="13" t="s">
        <v>46</v>
      </c>
      <c r="C25" s="13" t="s">
        <v>742</v>
      </c>
      <c r="D25" s="14">
        <v>204.7</v>
      </c>
      <c r="E25" s="14">
        <v>203.20388</v>
      </c>
      <c r="F25" s="14">
        <v>203.20388</v>
      </c>
      <c r="G25" s="14">
        <v>1.4961199999999999</v>
      </c>
      <c r="H25" s="14">
        <v>601.15</v>
      </c>
      <c r="I25" s="14">
        <v>596.34580000000005</v>
      </c>
      <c r="J25" s="14">
        <v>596.34580000000005</v>
      </c>
      <c r="K25" s="14">
        <v>4.8041999999999998</v>
      </c>
      <c r="L25" s="14">
        <v>204.02</v>
      </c>
      <c r="M25" s="14">
        <v>194.00189</v>
      </c>
      <c r="N25" s="14">
        <v>194.00189</v>
      </c>
      <c r="O25" s="14">
        <v>10.01811</v>
      </c>
      <c r="P25" s="14"/>
      <c r="Q25" s="14"/>
      <c r="R25" s="14"/>
      <c r="S25" s="14">
        <v>0</v>
      </c>
      <c r="T25" s="14"/>
      <c r="U25" s="14"/>
      <c r="V25" s="14"/>
      <c r="W25" s="14">
        <v>0</v>
      </c>
      <c r="X25" s="14">
        <v>89.9</v>
      </c>
      <c r="Y25" s="14">
        <v>91.778639999999996</v>
      </c>
      <c r="Z25" s="14">
        <v>91.778639999999996</v>
      </c>
      <c r="AA25" s="14">
        <v>-1.8786400000000001</v>
      </c>
      <c r="AB25" s="14"/>
      <c r="AC25" s="14"/>
      <c r="AD25" s="14"/>
      <c r="AE25" s="14">
        <v>0</v>
      </c>
      <c r="AF25" s="14"/>
      <c r="AG25" s="14"/>
      <c r="AH25" s="14"/>
      <c r="AI25" s="14">
        <v>0</v>
      </c>
      <c r="AJ25" s="14"/>
      <c r="AK25" s="14"/>
      <c r="AL25" s="14"/>
      <c r="AM25" s="14">
        <v>0</v>
      </c>
      <c r="AN25" s="14">
        <v>124.1</v>
      </c>
      <c r="AO25" s="14">
        <v>135.58385999999999</v>
      </c>
      <c r="AP25" s="14">
        <v>135.58385000000001</v>
      </c>
      <c r="AQ25" s="14">
        <v>-11.48385</v>
      </c>
      <c r="AR25" s="14">
        <v>124</v>
      </c>
      <c r="AS25" s="14">
        <v>135.58385999999999</v>
      </c>
      <c r="AT25" s="14">
        <v>135.58385000000001</v>
      </c>
      <c r="AU25" s="14">
        <v>-11.58385</v>
      </c>
      <c r="AV25" s="14">
        <v>124.1</v>
      </c>
      <c r="AW25" s="14">
        <v>135.58385999999999</v>
      </c>
      <c r="AX25" s="14">
        <v>135.58385000000001</v>
      </c>
      <c r="AY25" s="14">
        <v>-11.48385</v>
      </c>
      <c r="AZ25" s="14">
        <v>225.1</v>
      </c>
      <c r="BA25" s="14">
        <v>203.98652999999999</v>
      </c>
      <c r="BB25" s="14">
        <v>203.98651000000001</v>
      </c>
      <c r="BC25" s="14">
        <v>21.113489999999999</v>
      </c>
      <c r="BD25" s="14">
        <v>0</v>
      </c>
      <c r="BE25" s="14"/>
      <c r="BF25" s="14"/>
      <c r="BG25" s="14">
        <v>0</v>
      </c>
      <c r="BH25" s="14"/>
      <c r="BI25" s="14"/>
      <c r="BJ25" s="14"/>
      <c r="BK25" s="14">
        <v>0</v>
      </c>
      <c r="BL25" s="14">
        <v>235.6</v>
      </c>
      <c r="BM25" s="14">
        <v>182.03518</v>
      </c>
      <c r="BN25" s="14"/>
      <c r="BO25" s="14">
        <v>235.6</v>
      </c>
      <c r="BP25" s="14">
        <v>5.8</v>
      </c>
      <c r="BQ25" s="14">
        <v>6.9054200000000003</v>
      </c>
      <c r="BR25" s="14">
        <v>3.4527100000000002</v>
      </c>
      <c r="BS25" s="14">
        <v>2.3472900000000001</v>
      </c>
      <c r="BT25" s="14"/>
      <c r="BU25" s="14"/>
      <c r="BV25" s="14"/>
      <c r="BW25" s="14">
        <v>0</v>
      </c>
      <c r="BX25" s="14"/>
      <c r="BY25" s="14"/>
      <c r="BZ25" s="14"/>
      <c r="CA25" s="14">
        <v>0</v>
      </c>
      <c r="CB25" s="14"/>
      <c r="CC25" s="14"/>
      <c r="CD25" s="14"/>
      <c r="CE25" s="14">
        <v>0</v>
      </c>
      <c r="CF25" s="14"/>
      <c r="CG25" s="14"/>
      <c r="CH25" s="14"/>
      <c r="CI25" s="14">
        <v>0</v>
      </c>
      <c r="CJ25" s="14">
        <v>167.4</v>
      </c>
      <c r="CK25" s="14">
        <v>163.90777</v>
      </c>
      <c r="CL25" s="14">
        <v>163.90777</v>
      </c>
      <c r="CM25" s="14">
        <v>3.4922300000000002</v>
      </c>
      <c r="CN25" s="14">
        <v>6.9</v>
      </c>
      <c r="CO25" s="14">
        <v>5.1333399999999996</v>
      </c>
      <c r="CP25" s="14">
        <v>5.1333399999999996</v>
      </c>
      <c r="CQ25" s="14">
        <v>1.7666599999999999</v>
      </c>
      <c r="CR25" s="14">
        <v>5.7</v>
      </c>
      <c r="CS25" s="14">
        <v>2.8177599999999998</v>
      </c>
      <c r="CT25" s="14">
        <v>2.8177599999999998</v>
      </c>
      <c r="CU25" s="14">
        <v>2.8822399999999999</v>
      </c>
      <c r="CV25" s="14">
        <v>7.8</v>
      </c>
      <c r="CW25" s="14"/>
      <c r="CX25" s="14">
        <v>5.6</v>
      </c>
      <c r="CY25" s="14">
        <v>2.2000000000000002</v>
      </c>
      <c r="CZ25" s="14">
        <v>7.1</v>
      </c>
      <c r="DA25" s="14">
        <v>6.8787000000000003</v>
      </c>
      <c r="DB25" s="14">
        <v>6.8787000000000003</v>
      </c>
      <c r="DC25" s="14">
        <v>0.2213</v>
      </c>
      <c r="DD25" s="14">
        <v>11.7</v>
      </c>
      <c r="DE25" s="14">
        <v>14.919409999999999</v>
      </c>
      <c r="DF25" s="14">
        <v>14.919420000000001</v>
      </c>
      <c r="DG25" s="14">
        <v>-3.2194199999999999</v>
      </c>
      <c r="DH25" s="14">
        <v>60.1</v>
      </c>
      <c r="DI25" s="14">
        <v>60.000149999999998</v>
      </c>
      <c r="DJ25" s="14">
        <v>75.697379999999995</v>
      </c>
      <c r="DK25" s="14">
        <v>-15.597379999999999</v>
      </c>
      <c r="DL25" s="14"/>
      <c r="DM25" s="14"/>
      <c r="DN25" s="14"/>
      <c r="DO25" s="14">
        <v>0</v>
      </c>
      <c r="DP25" s="14"/>
      <c r="DQ25" s="14"/>
      <c r="DR25" s="14"/>
      <c r="DS25" s="14">
        <v>0</v>
      </c>
      <c r="DT25" s="14"/>
      <c r="DU25" s="14"/>
      <c r="DV25" s="14"/>
      <c r="DW25" s="14">
        <v>0</v>
      </c>
      <c r="DX25" s="14"/>
      <c r="DY25" s="14"/>
      <c r="DZ25" s="14"/>
      <c r="EA25" s="14">
        <v>0</v>
      </c>
      <c r="EB25" s="14">
        <v>110.8</v>
      </c>
      <c r="EC25" s="14">
        <v>112.35728</v>
      </c>
      <c r="ED25" s="14">
        <v>112.35728</v>
      </c>
      <c r="EE25" s="14">
        <v>-1.55728</v>
      </c>
      <c r="EF25" s="14">
        <v>16.7</v>
      </c>
      <c r="EG25" s="14">
        <v>79.772019999999998</v>
      </c>
      <c r="EH25" s="14">
        <v>125.84886</v>
      </c>
      <c r="EI25" s="14">
        <v>-109.14886</v>
      </c>
      <c r="EJ25" s="14"/>
      <c r="EK25" s="14"/>
      <c r="EL25" s="14"/>
      <c r="EM25" s="14">
        <v>0</v>
      </c>
      <c r="EN25" s="14"/>
      <c r="EO25" s="14"/>
      <c r="EP25" s="14"/>
      <c r="EQ25" s="14">
        <v>0</v>
      </c>
      <c r="ER25" s="14"/>
      <c r="ES25" s="14"/>
      <c r="ET25" s="14"/>
      <c r="EU25" s="14">
        <v>0</v>
      </c>
      <c r="EV25" s="14">
        <v>6.4</v>
      </c>
      <c r="EW25" s="14">
        <v>6.39</v>
      </c>
      <c r="EX25" s="14">
        <v>6.39</v>
      </c>
      <c r="EY25" s="14">
        <v>0.01</v>
      </c>
      <c r="EZ25" s="14">
        <v>0</v>
      </c>
      <c r="FA25" s="14"/>
      <c r="FB25" s="14">
        <v>167.58631</v>
      </c>
      <c r="FC25" s="14">
        <v>-167.58631</v>
      </c>
      <c r="FD25" s="14">
        <v>52.1</v>
      </c>
      <c r="FE25" s="14">
        <v>62.295389999999998</v>
      </c>
      <c r="FF25" s="14">
        <v>62.295389999999998</v>
      </c>
      <c r="FG25" s="14">
        <v>-10.19539</v>
      </c>
      <c r="FH25" s="14">
        <v>151.1</v>
      </c>
      <c r="FI25" s="14">
        <v>151.21556000000001</v>
      </c>
      <c r="FJ25" s="14">
        <v>151.21556000000001</v>
      </c>
      <c r="FK25" s="14">
        <v>-0.11556</v>
      </c>
      <c r="FL25" s="14">
        <v>28</v>
      </c>
      <c r="FM25" s="14">
        <v>27.328309999999998</v>
      </c>
      <c r="FN25" s="14">
        <v>27.328309999999998</v>
      </c>
      <c r="FO25" s="14">
        <v>0.67169000000000001</v>
      </c>
      <c r="FP25" s="14">
        <v>18</v>
      </c>
      <c r="FQ25" s="14">
        <v>18.088999999999999</v>
      </c>
      <c r="FR25" s="14">
        <v>18.088999999999999</v>
      </c>
      <c r="FS25" s="14">
        <v>-8.8999999999999996E-2</v>
      </c>
      <c r="FT25" s="14">
        <v>18.8</v>
      </c>
      <c r="FU25" s="14">
        <v>17.96116</v>
      </c>
      <c r="FV25" s="14">
        <v>17.96116</v>
      </c>
      <c r="FW25" s="14">
        <v>0.83884000000000003</v>
      </c>
      <c r="FX25" s="14">
        <v>89.9</v>
      </c>
      <c r="FY25" s="14">
        <v>87.68835</v>
      </c>
      <c r="FZ25" s="14">
        <v>87.68835</v>
      </c>
      <c r="GA25" s="14">
        <v>2.2116500000000001</v>
      </c>
      <c r="GB25" s="14"/>
      <c r="GC25" s="14"/>
      <c r="GD25" s="14"/>
      <c r="GE25" s="14">
        <v>0</v>
      </c>
      <c r="GF25" s="14"/>
      <c r="GG25" s="14"/>
      <c r="GH25" s="14"/>
      <c r="GI25" s="14">
        <v>0</v>
      </c>
      <c r="GJ25" s="14"/>
      <c r="GK25" s="14"/>
      <c r="GL25" s="14"/>
      <c r="GM25" s="14">
        <v>0</v>
      </c>
      <c r="GN25" s="14">
        <v>86</v>
      </c>
      <c r="GO25" s="14">
        <v>110.37475999999999</v>
      </c>
      <c r="GP25" s="14">
        <v>110.37475999999999</v>
      </c>
      <c r="GQ25" s="14">
        <v>-24.374759999999998</v>
      </c>
      <c r="GR25" s="14">
        <v>7.5</v>
      </c>
      <c r="GS25" s="14">
        <v>7.9823300000000001</v>
      </c>
      <c r="GT25" s="14">
        <v>7.9823300000000001</v>
      </c>
      <c r="GU25" s="14">
        <v>-0.48232999999999998</v>
      </c>
      <c r="GV25" s="14">
        <v>8.4</v>
      </c>
      <c r="GW25" s="14">
        <v>8.3742099999999997</v>
      </c>
      <c r="GX25" s="14">
        <v>8.3742099999999997</v>
      </c>
      <c r="GY25" s="14">
        <v>2.579E-2</v>
      </c>
      <c r="GZ25" s="14">
        <v>28.9</v>
      </c>
      <c r="HA25" s="14">
        <v>28.930099999999999</v>
      </c>
      <c r="HB25" s="14">
        <v>28.929670000000002</v>
      </c>
      <c r="HC25" s="14">
        <v>-2.9669999999999998E-2</v>
      </c>
      <c r="HD25" s="14">
        <v>40.700000000000003</v>
      </c>
      <c r="HE25" s="14">
        <v>36.252429999999997</v>
      </c>
      <c r="HF25" s="14">
        <v>36.252429999999997</v>
      </c>
      <c r="HG25" s="14">
        <v>4.4475699999999998</v>
      </c>
      <c r="HH25" s="14">
        <v>2</v>
      </c>
      <c r="HI25" s="14">
        <v>1.97359</v>
      </c>
      <c r="HJ25" s="14">
        <v>1.97359</v>
      </c>
      <c r="HK25" s="14">
        <v>2.6409999999999999E-2</v>
      </c>
      <c r="HL25" s="14">
        <v>11.9</v>
      </c>
      <c r="HM25" s="14">
        <v>13.33126</v>
      </c>
      <c r="HN25" s="14">
        <v>13.33126</v>
      </c>
      <c r="HO25" s="14">
        <v>-1.43126</v>
      </c>
      <c r="HP25" s="14">
        <v>62.6</v>
      </c>
      <c r="HQ25" s="14">
        <v>65.376249999999999</v>
      </c>
      <c r="HR25" s="14">
        <v>83.682839999999999</v>
      </c>
      <c r="HS25" s="14">
        <v>-21.082840000000001</v>
      </c>
      <c r="HT25" s="14"/>
      <c r="HU25" s="14"/>
      <c r="HV25" s="14"/>
      <c r="HW25" s="14">
        <v>0</v>
      </c>
      <c r="HX25" s="14"/>
      <c r="HY25" s="14"/>
      <c r="HZ25" s="14"/>
      <c r="IA25" s="14">
        <v>0</v>
      </c>
      <c r="IB25" s="14">
        <v>50.2</v>
      </c>
      <c r="IC25" s="14">
        <v>54.512189999999997</v>
      </c>
      <c r="ID25" s="14">
        <v>4.6391799999999996</v>
      </c>
      <c r="IE25" s="14">
        <v>45.56082</v>
      </c>
      <c r="IF25" s="14"/>
      <c r="IG25" s="14"/>
      <c r="IH25" s="14"/>
      <c r="II25" s="14">
        <v>0</v>
      </c>
      <c r="IJ25" s="14">
        <v>0</v>
      </c>
      <c r="IK25" s="14"/>
      <c r="IL25" s="14"/>
      <c r="IM25" s="14">
        <v>0</v>
      </c>
      <c r="IN25" s="14">
        <v>0</v>
      </c>
      <c r="IO25" s="14"/>
      <c r="IP25" s="14"/>
      <c r="IQ25" s="14">
        <v>0</v>
      </c>
      <c r="IR25" s="14"/>
      <c r="IS25" s="14"/>
      <c r="IT25" s="14"/>
      <c r="IU25" s="14">
        <v>0</v>
      </c>
      <c r="IV25" s="14">
        <v>0</v>
      </c>
      <c r="IW25" s="14"/>
      <c r="IX25" s="14"/>
      <c r="IY25" s="14">
        <v>0</v>
      </c>
      <c r="IZ25" s="14"/>
      <c r="JA25" s="14"/>
      <c r="JB25" s="14"/>
      <c r="JC25" s="14">
        <v>0</v>
      </c>
      <c r="JD25" s="14">
        <v>90.6</v>
      </c>
      <c r="JE25" s="14">
        <v>101.93576</v>
      </c>
      <c r="JF25" s="14">
        <v>111.18234</v>
      </c>
      <c r="JG25" s="14">
        <v>-20.582339999999999</v>
      </c>
      <c r="JH25" s="14">
        <v>89.1</v>
      </c>
      <c r="JI25" s="14">
        <v>104.17918</v>
      </c>
      <c r="JJ25" s="14">
        <v>170.93996000000001</v>
      </c>
      <c r="JK25" s="14">
        <v>-81.839960000000005</v>
      </c>
      <c r="JL25" s="14">
        <v>89.2</v>
      </c>
      <c r="JM25" s="14">
        <v>104.17918</v>
      </c>
      <c r="JN25" s="14">
        <v>170.93996000000001</v>
      </c>
      <c r="JO25" s="14">
        <v>-81.739959999999996</v>
      </c>
      <c r="JP25" s="14">
        <v>89.7</v>
      </c>
      <c r="JQ25" s="14">
        <v>104.17918</v>
      </c>
      <c r="JR25" s="14">
        <v>170.93996000000001</v>
      </c>
      <c r="JS25" s="14">
        <v>-81.239959999999996</v>
      </c>
      <c r="JT25" s="14">
        <v>180.5</v>
      </c>
      <c r="JU25" s="14">
        <v>156.73804999999999</v>
      </c>
      <c r="JV25" s="14">
        <v>257.17993999999999</v>
      </c>
      <c r="JW25" s="14">
        <v>-76.679940000000002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3.6</v>
      </c>
      <c r="LE25" s="14">
        <v>3.5665499999999999</v>
      </c>
      <c r="LF25" s="14">
        <v>3.5665499999999999</v>
      </c>
      <c r="LG25" s="14">
        <v>3.3450000000000001E-2</v>
      </c>
      <c r="LH25" s="14">
        <v>90.5</v>
      </c>
      <c r="LI25" s="14">
        <v>149.04893999999999</v>
      </c>
      <c r="LJ25" s="14">
        <v>67.50479</v>
      </c>
      <c r="LK25" s="14">
        <v>22.99521</v>
      </c>
      <c r="LL25" s="14">
        <v>0</v>
      </c>
      <c r="LM25" s="14"/>
      <c r="LN25" s="14"/>
      <c r="LO25" s="14">
        <v>0</v>
      </c>
      <c r="LP25" s="14">
        <v>62.1</v>
      </c>
      <c r="LQ25" s="14">
        <v>67.133979999999994</v>
      </c>
      <c r="LR25" s="14">
        <v>67.133970000000005</v>
      </c>
      <c r="LS25" s="14">
        <v>-5.0339700000000001</v>
      </c>
      <c r="LT25" s="14">
        <v>45.9</v>
      </c>
      <c r="LU25" s="14">
        <v>48.413229999999999</v>
      </c>
      <c r="LV25" s="14">
        <v>48.413229999999999</v>
      </c>
      <c r="LW25" s="14">
        <v>-2.5132300000000001</v>
      </c>
      <c r="LX25" s="14">
        <v>28.9</v>
      </c>
      <c r="LY25" s="14">
        <v>29.951460000000001</v>
      </c>
      <c r="LZ25" s="14">
        <v>27.30705</v>
      </c>
      <c r="MA25" s="14">
        <v>1.5929500000000001</v>
      </c>
      <c r="MB25" s="14"/>
      <c r="MC25" s="14"/>
      <c r="MD25" s="14"/>
      <c r="ME25" s="14">
        <v>0</v>
      </c>
      <c r="MF25" s="14"/>
      <c r="MG25" s="14"/>
      <c r="MH25" s="14"/>
      <c r="MI25" s="14">
        <v>0</v>
      </c>
      <c r="MJ25" s="14"/>
      <c r="MK25" s="14"/>
      <c r="ML25" s="14"/>
      <c r="MM25" s="14">
        <v>0</v>
      </c>
      <c r="MN25" s="14">
        <v>0</v>
      </c>
      <c r="MO25" s="14"/>
      <c r="MP25" s="14"/>
      <c r="MQ25" s="14">
        <v>0</v>
      </c>
      <c r="MR25" s="14">
        <v>30</v>
      </c>
      <c r="MS25" s="14"/>
      <c r="MT25" s="14"/>
      <c r="MU25" s="14">
        <v>30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215.7</v>
      </c>
      <c r="NU25" s="14">
        <v>206.29037</v>
      </c>
      <c r="NV25" s="14">
        <v>206.29037</v>
      </c>
      <c r="NW25" s="14">
        <v>9.4096299999999999</v>
      </c>
      <c r="NX25" s="14">
        <v>102.6</v>
      </c>
      <c r="NY25" s="14">
        <v>103.45493</v>
      </c>
      <c r="NZ25" s="14">
        <v>103.45493</v>
      </c>
      <c r="OA25" s="14">
        <v>-0.85492999999999997</v>
      </c>
      <c r="OB25" s="14">
        <v>0.8</v>
      </c>
      <c r="OC25" s="14"/>
      <c r="OD25" s="14">
        <v>0.51500000000000001</v>
      </c>
      <c r="OE25" s="14">
        <v>0.28499999999999998</v>
      </c>
      <c r="OF25" s="14">
        <v>85.1</v>
      </c>
      <c r="OG25" s="14">
        <v>63.1</v>
      </c>
      <c r="OH25" s="14">
        <v>76.929000000000002</v>
      </c>
      <c r="OI25" s="14">
        <v>8.1709999999999994</v>
      </c>
      <c r="OJ25" s="14">
        <v>80.7</v>
      </c>
      <c r="OK25" s="14"/>
      <c r="OL25" s="14">
        <v>79.997</v>
      </c>
      <c r="OM25" s="14">
        <v>0.70299999999999996</v>
      </c>
      <c r="ON25" s="14">
        <v>10.1</v>
      </c>
      <c r="OO25" s="14">
        <v>11.79</v>
      </c>
      <c r="OP25" s="14">
        <v>11.79</v>
      </c>
      <c r="OQ25" s="14">
        <v>-1.69</v>
      </c>
      <c r="OR25" s="14">
        <v>0.2</v>
      </c>
      <c r="OS25" s="14"/>
      <c r="OT25" s="14">
        <v>0.2</v>
      </c>
      <c r="OU25" s="14">
        <v>0</v>
      </c>
      <c r="OV25" s="14">
        <v>18</v>
      </c>
      <c r="OW25" s="14">
        <v>20</v>
      </c>
      <c r="OX25" s="14">
        <v>17.475729999999999</v>
      </c>
      <c r="OY25" s="14">
        <v>0.52427000000000001</v>
      </c>
      <c r="OZ25" s="14">
        <v>20.7</v>
      </c>
      <c r="PA25" s="14">
        <v>19.417480000000001</v>
      </c>
      <c r="PB25" s="14">
        <v>19.417480000000001</v>
      </c>
      <c r="PC25" s="14">
        <v>1.2825200000000001</v>
      </c>
      <c r="PD25" s="14">
        <v>9.9</v>
      </c>
      <c r="PE25" s="14">
        <v>9.9830000000000005</v>
      </c>
      <c r="PF25" s="14">
        <v>9.9830000000000005</v>
      </c>
      <c r="PG25" s="14">
        <v>-8.3000000000000004E-2</v>
      </c>
      <c r="PH25" s="14">
        <v>5.6</v>
      </c>
      <c r="PI25" s="14"/>
      <c r="PJ25" s="14"/>
      <c r="PK25" s="14">
        <v>5.6</v>
      </c>
      <c r="PL25" s="14">
        <v>217.4</v>
      </c>
      <c r="PM25" s="14"/>
      <c r="PN25" s="14">
        <v>204</v>
      </c>
      <c r="PO25" s="14">
        <v>13.4</v>
      </c>
      <c r="PP25" s="14">
        <v>1.1000000000000001</v>
      </c>
      <c r="PQ25" s="14">
        <v>1</v>
      </c>
      <c r="PR25" s="14">
        <v>1</v>
      </c>
      <c r="PS25" s="14">
        <v>0.1</v>
      </c>
      <c r="PT25" s="14">
        <v>3</v>
      </c>
      <c r="PU25" s="14">
        <v>3.42</v>
      </c>
      <c r="PV25" s="14">
        <v>3.42</v>
      </c>
      <c r="PW25" s="14">
        <v>-0.42</v>
      </c>
      <c r="PX25" s="14">
        <v>2.9</v>
      </c>
      <c r="PY25" s="14">
        <v>4.4000000000000004</v>
      </c>
      <c r="PZ25" s="14">
        <v>4.4000000000000004</v>
      </c>
      <c r="QA25" s="14">
        <v>-1.5</v>
      </c>
      <c r="QB25" s="14"/>
      <c r="QC25" s="14"/>
      <c r="QD25" s="14"/>
      <c r="QE25" s="14">
        <v>0</v>
      </c>
      <c r="QF25" s="14">
        <v>20</v>
      </c>
      <c r="QG25" s="14">
        <v>19.417480000000001</v>
      </c>
      <c r="QH25" s="14">
        <v>19.417480000000001</v>
      </c>
      <c r="QI25" s="14">
        <v>0.58252000000000004</v>
      </c>
      <c r="QJ25" s="14">
        <v>18.899999999999999</v>
      </c>
      <c r="QK25" s="14">
        <v>19</v>
      </c>
      <c r="QL25" s="14">
        <v>17.475729999999999</v>
      </c>
      <c r="QM25" s="14">
        <v>1.4242699999999999</v>
      </c>
      <c r="QN25" s="14">
        <v>3.5</v>
      </c>
      <c r="QO25" s="14">
        <v>3.5</v>
      </c>
      <c r="QP25" s="14">
        <v>3.5</v>
      </c>
      <c r="QQ25" s="14">
        <v>0</v>
      </c>
      <c r="QR25" s="14">
        <v>18.600000000000001</v>
      </c>
      <c r="QS25" s="14">
        <v>17.96116</v>
      </c>
      <c r="QT25" s="14">
        <v>17.96116</v>
      </c>
      <c r="QU25" s="14">
        <v>0.63883999999999996</v>
      </c>
      <c r="QV25" s="14">
        <v>15.5</v>
      </c>
      <c r="QW25" s="14"/>
      <c r="QX25" s="14">
        <v>15.723000000000001</v>
      </c>
      <c r="QY25" s="14">
        <v>-0.223</v>
      </c>
      <c r="QZ25" s="14">
        <v>19.3</v>
      </c>
      <c r="RA25" s="14"/>
      <c r="RB25" s="14">
        <v>18.931999999999999</v>
      </c>
      <c r="RC25" s="14">
        <v>0.36799999999999999</v>
      </c>
      <c r="RD25" s="14">
        <v>18.5</v>
      </c>
      <c r="RE25" s="14">
        <v>13.2</v>
      </c>
      <c r="RF25" s="14">
        <v>15.78</v>
      </c>
      <c r="RG25" s="14">
        <v>2.72</v>
      </c>
      <c r="RH25" s="14">
        <v>46.5</v>
      </c>
      <c r="RI25" s="14">
        <v>48.4</v>
      </c>
      <c r="RJ25" s="14">
        <v>42.170999999999999</v>
      </c>
      <c r="RK25" s="14">
        <v>4.3289999999999997</v>
      </c>
      <c r="RL25" s="14">
        <v>19.7</v>
      </c>
      <c r="RM25" s="14"/>
      <c r="RN25" s="14">
        <v>16.154</v>
      </c>
      <c r="RO25" s="14">
        <v>3.5459999999999998</v>
      </c>
      <c r="RP25" s="14">
        <v>3.3</v>
      </c>
      <c r="RQ25" s="14">
        <v>2.7989999999999999</v>
      </c>
      <c r="RR25" s="14">
        <v>2.7989999999999999</v>
      </c>
      <c r="RS25" s="14">
        <v>0.501</v>
      </c>
      <c r="RT25" s="14">
        <v>8</v>
      </c>
      <c r="RU25" s="14">
        <v>12.60909</v>
      </c>
      <c r="RV25" s="14"/>
      <c r="RW25" s="14">
        <v>8</v>
      </c>
      <c r="RX25" s="14">
        <v>2.2000000000000002</v>
      </c>
      <c r="RY25" s="14">
        <v>2</v>
      </c>
      <c r="RZ25" s="14">
        <v>2</v>
      </c>
      <c r="SA25" s="14">
        <v>0.2</v>
      </c>
      <c r="SB25" s="14"/>
      <c r="SC25" s="14"/>
      <c r="SD25" s="14">
        <v>0.4</v>
      </c>
      <c r="SE25" s="14">
        <v>-0.4</v>
      </c>
      <c r="SF25" s="14">
        <v>9.8000000000000007</v>
      </c>
      <c r="SG25" s="14">
        <v>10.49</v>
      </c>
      <c r="SH25" s="14">
        <v>10.49</v>
      </c>
      <c r="SI25" s="14">
        <v>-0.69</v>
      </c>
      <c r="SJ25" s="14">
        <v>6.6</v>
      </c>
      <c r="SK25" s="14">
        <v>7.1</v>
      </c>
      <c r="SL25" s="14">
        <v>7.1</v>
      </c>
      <c r="SM25" s="14">
        <v>-0.5</v>
      </c>
      <c r="SN25" s="14">
        <v>10.3</v>
      </c>
      <c r="SO25" s="14">
        <v>11</v>
      </c>
      <c r="SP25" s="14">
        <v>15.53398</v>
      </c>
      <c r="SQ25" s="14">
        <v>-5.2339799999999999</v>
      </c>
      <c r="SR25" s="14">
        <v>15.3</v>
      </c>
      <c r="SS25" s="14">
        <v>16</v>
      </c>
      <c r="ST25" s="14">
        <v>19.417480000000001</v>
      </c>
      <c r="SU25" s="14">
        <v>-4.1174799999999996</v>
      </c>
      <c r="SV25" s="14">
        <v>15.4</v>
      </c>
      <c r="SW25" s="14">
        <v>16.69903</v>
      </c>
      <c r="SX25" s="14">
        <v>16.69903</v>
      </c>
      <c r="SY25" s="14">
        <v>-1.2990299999999999</v>
      </c>
      <c r="SZ25" s="14">
        <v>18.2</v>
      </c>
      <c r="TA25" s="14">
        <v>17.254999999999999</v>
      </c>
      <c r="TB25" s="14">
        <v>17.254999999999999</v>
      </c>
      <c r="TC25" s="14">
        <v>0.94499999999999995</v>
      </c>
      <c r="TD25" s="14">
        <v>58.1</v>
      </c>
      <c r="TE25" s="14">
        <v>34.005000000000003</v>
      </c>
      <c r="TF25" s="14">
        <v>34.005000000000003</v>
      </c>
      <c r="TG25" s="14">
        <v>24.094999999999999</v>
      </c>
      <c r="TH25" s="14">
        <v>38.799999999999997</v>
      </c>
      <c r="TI25" s="14"/>
      <c r="TJ25" s="14">
        <v>38.296999999999997</v>
      </c>
      <c r="TK25" s="14">
        <v>0.503</v>
      </c>
      <c r="TL25" s="14">
        <v>70.8</v>
      </c>
      <c r="TM25" s="14">
        <v>31</v>
      </c>
      <c r="TN25" s="14">
        <v>24.263000000000002</v>
      </c>
      <c r="TO25" s="14">
        <v>46.536999999999999</v>
      </c>
      <c r="TP25" s="14">
        <v>75.3</v>
      </c>
      <c r="TQ25" s="14">
        <v>57.1</v>
      </c>
      <c r="TR25" s="14">
        <v>47.072000000000003</v>
      </c>
      <c r="TS25" s="14">
        <v>28.228000000000002</v>
      </c>
      <c r="TT25" s="14">
        <v>10.4</v>
      </c>
      <c r="TU25" s="14">
        <v>3</v>
      </c>
      <c r="TV25" s="14">
        <v>0.99299999999999999</v>
      </c>
      <c r="TW25" s="14">
        <v>9.407</v>
      </c>
      <c r="TX25" s="14">
        <v>3.2</v>
      </c>
      <c r="TY25" s="14">
        <v>1.7869999999999999</v>
      </c>
      <c r="TZ25" s="14">
        <v>1.7869999999999999</v>
      </c>
      <c r="UA25" s="14">
        <v>1.413</v>
      </c>
      <c r="UB25" s="14">
        <v>20.9</v>
      </c>
      <c r="UC25" s="14">
        <v>20.388349999999999</v>
      </c>
      <c r="UD25" s="14">
        <v>20.388349999999999</v>
      </c>
      <c r="UE25" s="14">
        <v>0.51165000000000005</v>
      </c>
      <c r="UF25" s="14">
        <v>7.6</v>
      </c>
      <c r="UG25" s="14">
        <v>8</v>
      </c>
      <c r="UH25" s="14">
        <v>8</v>
      </c>
      <c r="UI25" s="14">
        <v>-0.4</v>
      </c>
      <c r="UJ25" s="14">
        <v>6.5</v>
      </c>
      <c r="UK25" s="14">
        <v>6.9</v>
      </c>
      <c r="UL25" s="14">
        <v>6.9</v>
      </c>
      <c r="UM25" s="14">
        <v>-0.4</v>
      </c>
      <c r="UN25" s="14">
        <v>20.399999999999999</v>
      </c>
      <c r="UO25" s="14">
        <v>20</v>
      </c>
      <c r="UP25" s="14">
        <v>9.9029100000000003</v>
      </c>
      <c r="UQ25" s="14">
        <v>10.49709</v>
      </c>
      <c r="UR25" s="14">
        <v>20.399999999999999</v>
      </c>
      <c r="US25" s="14">
        <v>20</v>
      </c>
      <c r="UT25" s="14">
        <v>9.9029100000000003</v>
      </c>
      <c r="UU25" s="14">
        <v>10.49709</v>
      </c>
      <c r="UV25" s="14">
        <v>20</v>
      </c>
      <c r="UW25" s="14">
        <v>20</v>
      </c>
      <c r="UX25" s="14">
        <v>10</v>
      </c>
      <c r="UY25" s="14">
        <v>10</v>
      </c>
      <c r="UZ25" s="14">
        <v>10.3</v>
      </c>
      <c r="VA25" s="14">
        <v>8.2210000000000001</v>
      </c>
      <c r="VB25" s="14">
        <v>8.2210000000000001</v>
      </c>
      <c r="VC25" s="14">
        <v>2.0790000000000002</v>
      </c>
      <c r="VD25" s="14">
        <v>252.9</v>
      </c>
      <c r="VE25" s="14"/>
      <c r="VF25" s="14">
        <v>240.077</v>
      </c>
      <c r="VG25" s="14">
        <v>12.823</v>
      </c>
      <c r="VH25" s="14">
        <v>12.5</v>
      </c>
      <c r="VI25" s="14"/>
      <c r="VJ25" s="14">
        <v>11.901</v>
      </c>
      <c r="VK25" s="14">
        <v>0.59899999999999998</v>
      </c>
      <c r="VL25" s="14">
        <v>151.69999999999999</v>
      </c>
      <c r="VM25" s="14"/>
      <c r="VN25" s="14">
        <v>144.48400000000001</v>
      </c>
      <c r="VO25" s="14">
        <v>7.2160000000000002</v>
      </c>
      <c r="VP25" s="14">
        <v>0.6</v>
      </c>
      <c r="VQ25" s="14">
        <v>0.6</v>
      </c>
      <c r="VR25" s="14">
        <v>0.6</v>
      </c>
      <c r="VS25" s="14">
        <v>0</v>
      </c>
      <c r="VT25" s="14">
        <v>33.6</v>
      </c>
      <c r="VU25" s="14">
        <v>31.7</v>
      </c>
      <c r="VV25" s="14">
        <v>24.393999999999998</v>
      </c>
      <c r="VW25" s="14">
        <v>9.2059999999999995</v>
      </c>
      <c r="VX25" s="14">
        <v>38.5</v>
      </c>
      <c r="VY25" s="14">
        <v>30.8</v>
      </c>
      <c r="VZ25" s="14">
        <v>26.643999999999998</v>
      </c>
      <c r="WA25" s="14">
        <v>11.856</v>
      </c>
      <c r="WB25" s="14">
        <v>109.9</v>
      </c>
      <c r="WC25" s="14"/>
      <c r="WD25" s="14">
        <v>111.16500000000001</v>
      </c>
      <c r="WE25" s="14">
        <v>-1.2649999999999999</v>
      </c>
      <c r="WF25" s="14">
        <v>1.1000000000000001</v>
      </c>
      <c r="WG25" s="14">
        <v>1.4490000000000001</v>
      </c>
      <c r="WH25" s="14">
        <v>1.4490000000000001</v>
      </c>
      <c r="WI25" s="14">
        <v>-0.34899999999999998</v>
      </c>
      <c r="WJ25" s="14">
        <v>1.1000000000000001</v>
      </c>
      <c r="WK25" s="14">
        <v>1.2</v>
      </c>
      <c r="WL25" s="14">
        <v>1.2</v>
      </c>
      <c r="WM25" s="14">
        <v>-0.1</v>
      </c>
      <c r="WN25" s="14">
        <v>1.8</v>
      </c>
      <c r="WO25" s="14">
        <v>2.4</v>
      </c>
      <c r="WP25" s="14">
        <v>2.4</v>
      </c>
      <c r="WQ25" s="14">
        <v>-0.6</v>
      </c>
      <c r="WR25" s="14">
        <v>1</v>
      </c>
      <c r="WS25" s="14">
        <v>1.4</v>
      </c>
      <c r="WT25" s="14">
        <v>1.4</v>
      </c>
      <c r="WU25" s="14">
        <v>-0.4</v>
      </c>
      <c r="WV25" s="14">
        <v>12.3</v>
      </c>
      <c r="WW25" s="14"/>
      <c r="WX25" s="14">
        <v>13.218</v>
      </c>
      <c r="WY25" s="14">
        <v>-0.91800000000000004</v>
      </c>
      <c r="WZ25" s="14">
        <v>6.3</v>
      </c>
      <c r="XA25" s="14">
        <v>6.2</v>
      </c>
      <c r="XB25" s="14">
        <v>6.2</v>
      </c>
      <c r="XC25" s="14">
        <v>0.1</v>
      </c>
      <c r="XD25" s="14">
        <v>18.5</v>
      </c>
      <c r="XE25" s="14">
        <v>18.4466</v>
      </c>
      <c r="XF25" s="14">
        <v>18.4466</v>
      </c>
      <c r="XG25" s="14">
        <v>5.3400000000000003E-2</v>
      </c>
      <c r="XH25" s="14">
        <v>8.6999999999999993</v>
      </c>
      <c r="XI25" s="14">
        <v>10.8</v>
      </c>
      <c r="XJ25" s="14">
        <v>10.8</v>
      </c>
      <c r="XK25" s="14">
        <v>-2.1</v>
      </c>
      <c r="XL25" s="14">
        <v>26.5</v>
      </c>
      <c r="XM25" s="14">
        <v>29</v>
      </c>
      <c r="XN25" s="14">
        <v>29</v>
      </c>
      <c r="XO25" s="14">
        <v>-2.5</v>
      </c>
      <c r="XP25" s="14">
        <v>33.4</v>
      </c>
      <c r="XQ25" s="14">
        <v>29</v>
      </c>
      <c r="XR25" s="14">
        <v>29</v>
      </c>
      <c r="XS25" s="14">
        <v>4.4000000000000004</v>
      </c>
      <c r="XT25" s="14"/>
      <c r="XU25" s="14"/>
      <c r="XV25" s="14"/>
      <c r="XW25" s="14">
        <v>0</v>
      </c>
      <c r="XX25" s="14">
        <v>19.399999999999999</v>
      </c>
      <c r="XY25" s="14">
        <v>20.39</v>
      </c>
      <c r="XZ25" s="14">
        <v>20.39</v>
      </c>
      <c r="YA25" s="14">
        <v>-0.99</v>
      </c>
      <c r="YB25" s="14">
        <v>7.7</v>
      </c>
      <c r="YC25" s="14">
        <v>7.97</v>
      </c>
      <c r="YD25" s="14">
        <v>7.97</v>
      </c>
      <c r="YE25" s="14">
        <v>-0.27</v>
      </c>
      <c r="YF25" s="14">
        <v>11.1</v>
      </c>
      <c r="YG25" s="14">
        <v>11</v>
      </c>
      <c r="YH25" s="14">
        <v>11</v>
      </c>
      <c r="YI25" s="14">
        <v>0.1</v>
      </c>
    </row>
    <row r="26" spans="1:659" ht="24" customHeight="1" x14ac:dyDescent="0.3">
      <c r="A26" s="1"/>
      <c r="B26" s="16" t="s">
        <v>46</v>
      </c>
      <c r="C26" s="16" t="s">
        <v>743</v>
      </c>
      <c r="D26" s="17">
        <v>203.9</v>
      </c>
      <c r="E26" s="17">
        <v>203.20388</v>
      </c>
      <c r="F26" s="17">
        <v>203.20388</v>
      </c>
      <c r="G26" s="17">
        <v>0.69611999999999996</v>
      </c>
      <c r="H26" s="17">
        <v>603.08000000000004</v>
      </c>
      <c r="I26" s="17">
        <v>596.34580000000005</v>
      </c>
      <c r="J26" s="17">
        <v>596.34580000000005</v>
      </c>
      <c r="K26" s="17">
        <v>6.7342000000000004</v>
      </c>
      <c r="L26" s="17">
        <v>205.83</v>
      </c>
      <c r="M26" s="17">
        <v>194.00189</v>
      </c>
      <c r="N26" s="17">
        <v>194.00189</v>
      </c>
      <c r="O26" s="17">
        <v>11.828110000000001</v>
      </c>
      <c r="P26" s="17"/>
      <c r="Q26" s="17"/>
      <c r="R26" s="17"/>
      <c r="S26" s="17">
        <v>0</v>
      </c>
      <c r="T26" s="17"/>
      <c r="U26" s="17"/>
      <c r="V26" s="17"/>
      <c r="W26" s="17">
        <v>0</v>
      </c>
      <c r="X26" s="17">
        <v>89.9</v>
      </c>
      <c r="Y26" s="17">
        <v>91.778639999999996</v>
      </c>
      <c r="Z26" s="17">
        <v>91.778639999999996</v>
      </c>
      <c r="AA26" s="17">
        <v>-1.8786400000000001</v>
      </c>
      <c r="AB26" s="17"/>
      <c r="AC26" s="17"/>
      <c r="AD26" s="17"/>
      <c r="AE26" s="17">
        <v>0</v>
      </c>
      <c r="AF26" s="17"/>
      <c r="AG26" s="17"/>
      <c r="AH26" s="17"/>
      <c r="AI26" s="17">
        <v>0</v>
      </c>
      <c r="AJ26" s="17"/>
      <c r="AK26" s="17"/>
      <c r="AL26" s="17"/>
      <c r="AM26" s="17">
        <v>0</v>
      </c>
      <c r="AN26" s="17">
        <v>126</v>
      </c>
      <c r="AO26" s="17">
        <v>135.58385999999999</v>
      </c>
      <c r="AP26" s="17">
        <v>135.58385000000001</v>
      </c>
      <c r="AQ26" s="17">
        <v>-9.58385</v>
      </c>
      <c r="AR26" s="17">
        <v>125.1</v>
      </c>
      <c r="AS26" s="17">
        <v>135.58385999999999</v>
      </c>
      <c r="AT26" s="17">
        <v>135.58385000000001</v>
      </c>
      <c r="AU26" s="17">
        <v>-10.48385</v>
      </c>
      <c r="AV26" s="17">
        <v>125.9</v>
      </c>
      <c r="AW26" s="17">
        <v>135.58385999999999</v>
      </c>
      <c r="AX26" s="17">
        <v>135.58385000000001</v>
      </c>
      <c r="AY26" s="17">
        <v>-9.6838499999999996</v>
      </c>
      <c r="AZ26" s="17">
        <v>225.8</v>
      </c>
      <c r="BA26" s="17">
        <v>203.98652999999999</v>
      </c>
      <c r="BB26" s="17">
        <v>203.98651000000001</v>
      </c>
      <c r="BC26" s="17">
        <v>21.813490000000002</v>
      </c>
      <c r="BD26" s="17">
        <v>0</v>
      </c>
      <c r="BE26" s="17"/>
      <c r="BF26" s="17"/>
      <c r="BG26" s="17">
        <v>0</v>
      </c>
      <c r="BH26" s="17"/>
      <c r="BI26" s="17"/>
      <c r="BJ26" s="17"/>
      <c r="BK26" s="17">
        <v>0</v>
      </c>
      <c r="BL26" s="17">
        <v>180.2</v>
      </c>
      <c r="BM26" s="17">
        <v>184.23294000000001</v>
      </c>
      <c r="BN26" s="17"/>
      <c r="BO26" s="17">
        <v>180.2</v>
      </c>
      <c r="BP26" s="17">
        <v>5.8</v>
      </c>
      <c r="BQ26" s="17">
        <v>6.9054200000000003</v>
      </c>
      <c r="BR26" s="17">
        <v>3.4527100000000002</v>
      </c>
      <c r="BS26" s="17">
        <v>2.3472900000000001</v>
      </c>
      <c r="BT26" s="17"/>
      <c r="BU26" s="17"/>
      <c r="BV26" s="17"/>
      <c r="BW26" s="17">
        <v>0</v>
      </c>
      <c r="BX26" s="17"/>
      <c r="BY26" s="17"/>
      <c r="BZ26" s="17"/>
      <c r="CA26" s="17">
        <v>0</v>
      </c>
      <c r="CB26" s="17"/>
      <c r="CC26" s="17"/>
      <c r="CD26" s="17"/>
      <c r="CE26" s="17">
        <v>0</v>
      </c>
      <c r="CF26" s="17"/>
      <c r="CG26" s="17"/>
      <c r="CH26" s="17"/>
      <c r="CI26" s="17">
        <v>0</v>
      </c>
      <c r="CJ26" s="17">
        <v>166.3</v>
      </c>
      <c r="CK26" s="17">
        <v>163.90777</v>
      </c>
      <c r="CL26" s="17">
        <v>163.90777</v>
      </c>
      <c r="CM26" s="17">
        <v>2.3922300000000001</v>
      </c>
      <c r="CN26" s="17">
        <v>7.2</v>
      </c>
      <c r="CO26" s="17">
        <v>5.1333399999999996</v>
      </c>
      <c r="CP26" s="17">
        <v>5.1333399999999996</v>
      </c>
      <c r="CQ26" s="17">
        <v>2.0666600000000002</v>
      </c>
      <c r="CR26" s="17">
        <v>5.9</v>
      </c>
      <c r="CS26" s="17">
        <v>2.8177599999999998</v>
      </c>
      <c r="CT26" s="17">
        <v>2.8177599999999998</v>
      </c>
      <c r="CU26" s="17">
        <v>3.0822400000000001</v>
      </c>
      <c r="CV26" s="17">
        <v>10.3</v>
      </c>
      <c r="CW26" s="17"/>
      <c r="CX26" s="17">
        <v>5.6</v>
      </c>
      <c r="CY26" s="17">
        <v>4.7</v>
      </c>
      <c r="CZ26" s="17">
        <v>6.9</v>
      </c>
      <c r="DA26" s="17">
        <v>6.8787000000000003</v>
      </c>
      <c r="DB26" s="17">
        <v>6.8787000000000003</v>
      </c>
      <c r="DC26" s="17">
        <v>2.1299999999999999E-2</v>
      </c>
      <c r="DD26" s="17">
        <v>11.7</v>
      </c>
      <c r="DE26" s="17">
        <v>14.919409999999999</v>
      </c>
      <c r="DF26" s="17">
        <v>14.919420000000001</v>
      </c>
      <c r="DG26" s="17">
        <v>-3.2194199999999999</v>
      </c>
      <c r="DH26" s="17">
        <v>60</v>
      </c>
      <c r="DI26" s="17">
        <v>60.000190000000003</v>
      </c>
      <c r="DJ26" s="17">
        <v>78.188670000000002</v>
      </c>
      <c r="DK26" s="17">
        <v>-18.188669999999998</v>
      </c>
      <c r="DL26" s="17"/>
      <c r="DM26" s="17"/>
      <c r="DN26" s="17"/>
      <c r="DO26" s="17">
        <v>0</v>
      </c>
      <c r="DP26" s="17"/>
      <c r="DQ26" s="17"/>
      <c r="DR26" s="17"/>
      <c r="DS26" s="17">
        <v>0</v>
      </c>
      <c r="DT26" s="17"/>
      <c r="DU26" s="17"/>
      <c r="DV26" s="17"/>
      <c r="DW26" s="17">
        <v>0</v>
      </c>
      <c r="DX26" s="17"/>
      <c r="DY26" s="17"/>
      <c r="DZ26" s="17"/>
      <c r="EA26" s="17">
        <v>0</v>
      </c>
      <c r="EB26" s="17">
        <v>110.7</v>
      </c>
      <c r="EC26" s="17">
        <v>112.35728</v>
      </c>
      <c r="ED26" s="17">
        <v>112.35728</v>
      </c>
      <c r="EE26" s="17">
        <v>-1.6572800000000001</v>
      </c>
      <c r="EF26" s="17">
        <v>59.3</v>
      </c>
      <c r="EG26" s="17">
        <v>88.922579999999996</v>
      </c>
      <c r="EH26" s="17">
        <v>142.94542000000001</v>
      </c>
      <c r="EI26" s="17">
        <v>-83.645420000000001</v>
      </c>
      <c r="EJ26" s="17"/>
      <c r="EK26" s="17"/>
      <c r="EL26" s="17"/>
      <c r="EM26" s="17">
        <v>0</v>
      </c>
      <c r="EN26" s="17"/>
      <c r="EO26" s="17"/>
      <c r="EP26" s="17"/>
      <c r="EQ26" s="17">
        <v>0</v>
      </c>
      <c r="ER26" s="17"/>
      <c r="ES26" s="17"/>
      <c r="ET26" s="17"/>
      <c r="EU26" s="17">
        <v>0</v>
      </c>
      <c r="EV26" s="17">
        <v>6.4</v>
      </c>
      <c r="EW26" s="17">
        <v>6.39</v>
      </c>
      <c r="EX26" s="17">
        <v>6.39</v>
      </c>
      <c r="EY26" s="17">
        <v>0.01</v>
      </c>
      <c r="EZ26" s="17">
        <v>0</v>
      </c>
      <c r="FA26" s="17"/>
      <c r="FB26" s="17">
        <v>170.84415999999999</v>
      </c>
      <c r="FC26" s="17">
        <v>-170.84415999999999</v>
      </c>
      <c r="FD26" s="17">
        <v>52.2</v>
      </c>
      <c r="FE26" s="17">
        <v>62.295389999999998</v>
      </c>
      <c r="FF26" s="17">
        <v>62.295389999999998</v>
      </c>
      <c r="FG26" s="17">
        <v>-10.09539</v>
      </c>
      <c r="FH26" s="17">
        <v>152</v>
      </c>
      <c r="FI26" s="17">
        <v>151.21556000000001</v>
      </c>
      <c r="FJ26" s="17">
        <v>151.21556000000001</v>
      </c>
      <c r="FK26" s="17">
        <v>0.78444000000000003</v>
      </c>
      <c r="FL26" s="17">
        <v>26.6</v>
      </c>
      <c r="FM26" s="17">
        <v>27.328309999999998</v>
      </c>
      <c r="FN26" s="17">
        <v>27.328309999999998</v>
      </c>
      <c r="FO26" s="17">
        <v>-0.72831000000000001</v>
      </c>
      <c r="FP26" s="17">
        <v>17.8</v>
      </c>
      <c r="FQ26" s="17">
        <v>18.088999999999999</v>
      </c>
      <c r="FR26" s="17">
        <v>18.088999999999999</v>
      </c>
      <c r="FS26" s="17">
        <v>-0.28899999999999998</v>
      </c>
      <c r="FT26" s="17">
        <v>18.8</v>
      </c>
      <c r="FU26" s="17">
        <v>17.96116</v>
      </c>
      <c r="FV26" s="17">
        <v>17.96116</v>
      </c>
      <c r="FW26" s="17">
        <v>0.83884000000000003</v>
      </c>
      <c r="FX26" s="17">
        <v>86.9</v>
      </c>
      <c r="FY26" s="17">
        <v>87.68835</v>
      </c>
      <c r="FZ26" s="17">
        <v>87.68835</v>
      </c>
      <c r="GA26" s="17">
        <v>-0.78835</v>
      </c>
      <c r="GB26" s="17"/>
      <c r="GC26" s="17"/>
      <c r="GD26" s="17"/>
      <c r="GE26" s="17">
        <v>0</v>
      </c>
      <c r="GF26" s="17"/>
      <c r="GG26" s="17"/>
      <c r="GH26" s="17"/>
      <c r="GI26" s="17">
        <v>0</v>
      </c>
      <c r="GJ26" s="17"/>
      <c r="GK26" s="17"/>
      <c r="GL26" s="17"/>
      <c r="GM26" s="17">
        <v>0</v>
      </c>
      <c r="GN26" s="17">
        <v>86.6</v>
      </c>
      <c r="GO26" s="17">
        <v>110.37475999999999</v>
      </c>
      <c r="GP26" s="17">
        <v>110.37475999999999</v>
      </c>
      <c r="GQ26" s="17">
        <v>-23.774760000000001</v>
      </c>
      <c r="GR26" s="17">
        <v>7.5</v>
      </c>
      <c r="GS26" s="17">
        <v>7.9823300000000001</v>
      </c>
      <c r="GT26" s="17">
        <v>7.9823300000000001</v>
      </c>
      <c r="GU26" s="17">
        <v>-0.48232999999999998</v>
      </c>
      <c r="GV26" s="17">
        <v>8.4</v>
      </c>
      <c r="GW26" s="17">
        <v>8.3742099999999997</v>
      </c>
      <c r="GX26" s="17">
        <v>8.3742099999999997</v>
      </c>
      <c r="GY26" s="17">
        <v>2.579E-2</v>
      </c>
      <c r="GZ26" s="17">
        <v>25.7</v>
      </c>
      <c r="HA26" s="17">
        <v>28.932110000000002</v>
      </c>
      <c r="HB26" s="17">
        <v>28.929670000000002</v>
      </c>
      <c r="HC26" s="17">
        <v>-3.22967</v>
      </c>
      <c r="HD26" s="17">
        <v>41.1</v>
      </c>
      <c r="HE26" s="17">
        <v>36.252429999999997</v>
      </c>
      <c r="HF26" s="17">
        <v>36.252429999999997</v>
      </c>
      <c r="HG26" s="17">
        <v>4.8475700000000002</v>
      </c>
      <c r="HH26" s="17">
        <v>2</v>
      </c>
      <c r="HI26" s="17">
        <v>1.97359</v>
      </c>
      <c r="HJ26" s="17">
        <v>1.97359</v>
      </c>
      <c r="HK26" s="17">
        <v>2.6409999999999999E-2</v>
      </c>
      <c r="HL26" s="17">
        <v>11.2</v>
      </c>
      <c r="HM26" s="17">
        <v>13.33126</v>
      </c>
      <c r="HN26" s="17">
        <v>13.33126</v>
      </c>
      <c r="HO26" s="17">
        <v>-2.1312600000000002</v>
      </c>
      <c r="HP26" s="17">
        <v>64.099999999999994</v>
      </c>
      <c r="HQ26" s="17">
        <v>65.376249999999999</v>
      </c>
      <c r="HR26" s="17">
        <v>83.970519999999993</v>
      </c>
      <c r="HS26" s="17">
        <v>-19.870519999999999</v>
      </c>
      <c r="HT26" s="17"/>
      <c r="HU26" s="17"/>
      <c r="HV26" s="17"/>
      <c r="HW26" s="17">
        <v>0</v>
      </c>
      <c r="HX26" s="17"/>
      <c r="HY26" s="17"/>
      <c r="HZ26" s="17"/>
      <c r="IA26" s="17">
        <v>0</v>
      </c>
      <c r="IB26" s="17">
        <v>50.8</v>
      </c>
      <c r="IC26" s="17">
        <v>61.287419999999997</v>
      </c>
      <c r="ID26" s="17">
        <v>4.6391799999999996</v>
      </c>
      <c r="IE26" s="17">
        <v>46.160820000000001</v>
      </c>
      <c r="IF26" s="17"/>
      <c r="IG26" s="17"/>
      <c r="IH26" s="17"/>
      <c r="II26" s="17">
        <v>0</v>
      </c>
      <c r="IJ26" s="17">
        <v>0</v>
      </c>
      <c r="IK26" s="17"/>
      <c r="IL26" s="17"/>
      <c r="IM26" s="17">
        <v>0</v>
      </c>
      <c r="IN26" s="17">
        <v>0</v>
      </c>
      <c r="IO26" s="17"/>
      <c r="IP26" s="17"/>
      <c r="IQ26" s="17">
        <v>0</v>
      </c>
      <c r="IR26" s="17"/>
      <c r="IS26" s="17"/>
      <c r="IT26" s="17"/>
      <c r="IU26" s="17">
        <v>0</v>
      </c>
      <c r="IV26" s="17">
        <v>0</v>
      </c>
      <c r="IW26" s="17"/>
      <c r="IX26" s="17"/>
      <c r="IY26" s="17">
        <v>0</v>
      </c>
      <c r="IZ26" s="17"/>
      <c r="JA26" s="17"/>
      <c r="JB26" s="17"/>
      <c r="JC26" s="17">
        <v>0</v>
      </c>
      <c r="JD26" s="17">
        <v>90.4</v>
      </c>
      <c r="JE26" s="17">
        <v>101.93576</v>
      </c>
      <c r="JF26" s="17">
        <v>111.1841</v>
      </c>
      <c r="JG26" s="17">
        <v>-20.784099999999999</v>
      </c>
      <c r="JH26" s="17">
        <v>113.1</v>
      </c>
      <c r="JI26" s="17">
        <v>123.52945</v>
      </c>
      <c r="JJ26" s="17">
        <v>170.93996000000001</v>
      </c>
      <c r="JK26" s="17">
        <v>-57.839959999999998</v>
      </c>
      <c r="JL26" s="17">
        <v>113</v>
      </c>
      <c r="JM26" s="17">
        <v>123.52945</v>
      </c>
      <c r="JN26" s="17">
        <v>170.93996000000001</v>
      </c>
      <c r="JO26" s="17">
        <v>-57.939959999999999</v>
      </c>
      <c r="JP26" s="17">
        <v>113.1</v>
      </c>
      <c r="JQ26" s="17">
        <v>123.52945</v>
      </c>
      <c r="JR26" s="17">
        <v>170.93996000000001</v>
      </c>
      <c r="JS26" s="17">
        <v>-57.839959999999998</v>
      </c>
      <c r="JT26" s="17">
        <v>199.7</v>
      </c>
      <c r="JU26" s="17">
        <v>185.85060999999999</v>
      </c>
      <c r="JV26" s="17">
        <v>257.17993999999999</v>
      </c>
      <c r="JW26" s="17">
        <v>-57.479939999999999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3.6</v>
      </c>
      <c r="LE26" s="17">
        <v>3.5665499999999999</v>
      </c>
      <c r="LF26" s="17">
        <v>3.5665499999999999</v>
      </c>
      <c r="LG26" s="17">
        <v>3.3450000000000001E-2</v>
      </c>
      <c r="LH26" s="17">
        <v>103.9</v>
      </c>
      <c r="LI26" s="17">
        <v>107.39351000000001</v>
      </c>
      <c r="LJ26" s="17">
        <v>118.03203000000001</v>
      </c>
      <c r="LK26" s="17">
        <v>-14.13203</v>
      </c>
      <c r="LL26" s="17">
        <v>0</v>
      </c>
      <c r="LM26" s="17"/>
      <c r="LN26" s="17"/>
      <c r="LO26" s="17">
        <v>0</v>
      </c>
      <c r="LP26" s="17">
        <v>62.4</v>
      </c>
      <c r="LQ26" s="17">
        <v>67.133979999999994</v>
      </c>
      <c r="LR26" s="17">
        <v>67.133979999999994</v>
      </c>
      <c r="LS26" s="17">
        <v>-4.7339799999999999</v>
      </c>
      <c r="LT26" s="17">
        <v>45.4</v>
      </c>
      <c r="LU26" s="17">
        <v>48.413229999999999</v>
      </c>
      <c r="LV26" s="17">
        <v>48.413229999999999</v>
      </c>
      <c r="LW26" s="17">
        <v>-3.0132300000000001</v>
      </c>
      <c r="LX26" s="17">
        <v>29.1</v>
      </c>
      <c r="LY26" s="17">
        <v>29.951460000000001</v>
      </c>
      <c r="LZ26" s="17">
        <v>29.404710000000001</v>
      </c>
      <c r="MA26" s="17">
        <v>-0.30470999999999998</v>
      </c>
      <c r="MB26" s="17"/>
      <c r="MC26" s="17"/>
      <c r="MD26" s="17"/>
      <c r="ME26" s="17">
        <v>0</v>
      </c>
      <c r="MF26" s="17"/>
      <c r="MG26" s="17"/>
      <c r="MH26" s="17"/>
      <c r="MI26" s="17">
        <v>0</v>
      </c>
      <c r="MJ26" s="17"/>
      <c r="MK26" s="17"/>
      <c r="ML26" s="17"/>
      <c r="MM26" s="17">
        <v>0</v>
      </c>
      <c r="MN26" s="17">
        <v>0</v>
      </c>
      <c r="MO26" s="17"/>
      <c r="MP26" s="17"/>
      <c r="MQ26" s="17">
        <v>0</v>
      </c>
      <c r="MR26" s="17">
        <v>30.5</v>
      </c>
      <c r="MS26" s="17"/>
      <c r="MT26" s="17"/>
      <c r="MU26" s="17">
        <v>30.5</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215</v>
      </c>
      <c r="NU26" s="17">
        <v>206.29037</v>
      </c>
      <c r="NV26" s="17">
        <v>206.29037</v>
      </c>
      <c r="NW26" s="17">
        <v>8.7096300000000006</v>
      </c>
      <c r="NX26" s="17">
        <v>102.2</v>
      </c>
      <c r="NY26" s="17">
        <v>103.45493</v>
      </c>
      <c r="NZ26" s="17">
        <v>103.45493</v>
      </c>
      <c r="OA26" s="17">
        <v>-1.2549300000000001</v>
      </c>
      <c r="OB26" s="17">
        <v>0.9</v>
      </c>
      <c r="OC26" s="17"/>
      <c r="OD26" s="17">
        <v>0.70199999999999996</v>
      </c>
      <c r="OE26" s="17">
        <v>0.19800000000000001</v>
      </c>
      <c r="OF26" s="17">
        <v>82.4</v>
      </c>
      <c r="OG26" s="17">
        <v>69.5</v>
      </c>
      <c r="OH26" s="17">
        <v>80.376999999999995</v>
      </c>
      <c r="OI26" s="17">
        <v>2.0230000000000001</v>
      </c>
      <c r="OJ26" s="17">
        <v>81.099999999999994</v>
      </c>
      <c r="OK26" s="17"/>
      <c r="OL26" s="17">
        <v>80</v>
      </c>
      <c r="OM26" s="17">
        <v>1.1000000000000001</v>
      </c>
      <c r="ON26" s="17">
        <v>8.9</v>
      </c>
      <c r="OO26" s="17">
        <v>12.618</v>
      </c>
      <c r="OP26" s="17">
        <v>12.618</v>
      </c>
      <c r="OQ26" s="17">
        <v>-3.718</v>
      </c>
      <c r="OR26" s="17">
        <v>0.3</v>
      </c>
      <c r="OS26" s="17"/>
      <c r="OT26" s="17">
        <v>0.2</v>
      </c>
      <c r="OU26" s="17">
        <v>0.1</v>
      </c>
      <c r="OV26" s="17">
        <v>17.899999999999999</v>
      </c>
      <c r="OW26" s="17">
        <v>20</v>
      </c>
      <c r="OX26" s="17">
        <v>17.475729999999999</v>
      </c>
      <c r="OY26" s="17">
        <v>0.42426999999999998</v>
      </c>
      <c r="OZ26" s="17">
        <v>20.9</v>
      </c>
      <c r="PA26" s="17">
        <v>19.417480000000001</v>
      </c>
      <c r="PB26" s="17">
        <v>19.417480000000001</v>
      </c>
      <c r="PC26" s="17">
        <v>1.4825200000000001</v>
      </c>
      <c r="PD26" s="17">
        <v>9.9</v>
      </c>
      <c r="PE26" s="17">
        <v>9.9830000000000005</v>
      </c>
      <c r="PF26" s="17">
        <v>9.9830000000000005</v>
      </c>
      <c r="PG26" s="17">
        <v>-8.3000000000000004E-2</v>
      </c>
      <c r="PH26" s="17">
        <v>5.5</v>
      </c>
      <c r="PI26" s="17"/>
      <c r="PJ26" s="17"/>
      <c r="PK26" s="17">
        <v>5.5</v>
      </c>
      <c r="PL26" s="17">
        <v>221.3</v>
      </c>
      <c r="PM26" s="17"/>
      <c r="PN26" s="17">
        <v>204</v>
      </c>
      <c r="PO26" s="17">
        <v>17.3</v>
      </c>
      <c r="PP26" s="17">
        <v>1.1000000000000001</v>
      </c>
      <c r="PQ26" s="17">
        <v>1</v>
      </c>
      <c r="PR26" s="17">
        <v>1</v>
      </c>
      <c r="PS26" s="17">
        <v>0.1</v>
      </c>
      <c r="PT26" s="17">
        <v>3</v>
      </c>
      <c r="PU26" s="17">
        <v>3.42</v>
      </c>
      <c r="PV26" s="17">
        <v>3.42</v>
      </c>
      <c r="PW26" s="17">
        <v>-0.42</v>
      </c>
      <c r="PX26" s="17">
        <v>3</v>
      </c>
      <c r="PY26" s="17">
        <v>4.4000000000000004</v>
      </c>
      <c r="PZ26" s="17">
        <v>4.4000000000000004</v>
      </c>
      <c r="QA26" s="17">
        <v>-1.4</v>
      </c>
      <c r="QB26" s="17"/>
      <c r="QC26" s="17"/>
      <c r="QD26" s="17"/>
      <c r="QE26" s="17">
        <v>0</v>
      </c>
      <c r="QF26" s="17">
        <v>20</v>
      </c>
      <c r="QG26" s="17">
        <v>19.417480000000001</v>
      </c>
      <c r="QH26" s="17">
        <v>19.417480000000001</v>
      </c>
      <c r="QI26" s="17">
        <v>0.58252000000000004</v>
      </c>
      <c r="QJ26" s="17">
        <v>18.899999999999999</v>
      </c>
      <c r="QK26" s="17">
        <v>19</v>
      </c>
      <c r="QL26" s="17">
        <v>17.475729999999999</v>
      </c>
      <c r="QM26" s="17">
        <v>1.4242699999999999</v>
      </c>
      <c r="QN26" s="17">
        <v>3.5</v>
      </c>
      <c r="QO26" s="17">
        <v>3.5</v>
      </c>
      <c r="QP26" s="17">
        <v>3.5</v>
      </c>
      <c r="QQ26" s="17">
        <v>0</v>
      </c>
      <c r="QR26" s="17">
        <v>18.600000000000001</v>
      </c>
      <c r="QS26" s="17">
        <v>17.96116</v>
      </c>
      <c r="QT26" s="17">
        <v>17.96116</v>
      </c>
      <c r="QU26" s="17">
        <v>0.63883999999999996</v>
      </c>
      <c r="QV26" s="17">
        <v>15.9</v>
      </c>
      <c r="QW26" s="17"/>
      <c r="QX26" s="17">
        <v>15.878</v>
      </c>
      <c r="QY26" s="17">
        <v>2.1999999999999999E-2</v>
      </c>
      <c r="QZ26" s="17">
        <v>19.5</v>
      </c>
      <c r="RA26" s="17"/>
      <c r="RB26" s="17">
        <v>19.189</v>
      </c>
      <c r="RC26" s="17">
        <v>0.311</v>
      </c>
      <c r="RD26" s="17">
        <v>19.2</v>
      </c>
      <c r="RE26" s="17">
        <v>14.9</v>
      </c>
      <c r="RF26" s="17">
        <v>16.844999999999999</v>
      </c>
      <c r="RG26" s="17">
        <v>2.355</v>
      </c>
      <c r="RH26" s="17">
        <v>47.7</v>
      </c>
      <c r="RI26" s="17">
        <v>54.5</v>
      </c>
      <c r="RJ26" s="17">
        <v>46.429000000000002</v>
      </c>
      <c r="RK26" s="17">
        <v>1.2709999999999999</v>
      </c>
      <c r="RL26" s="17">
        <v>19.8</v>
      </c>
      <c r="RM26" s="17"/>
      <c r="RN26" s="17">
        <v>16.785</v>
      </c>
      <c r="RO26" s="17">
        <v>3.0150000000000001</v>
      </c>
      <c r="RP26" s="17">
        <v>3.2</v>
      </c>
      <c r="RQ26" s="17">
        <v>2.7989999999999999</v>
      </c>
      <c r="RR26" s="17">
        <v>2.7989999999999999</v>
      </c>
      <c r="RS26" s="17">
        <v>0.40100000000000002</v>
      </c>
      <c r="RT26" s="17">
        <v>10.6</v>
      </c>
      <c r="RU26" s="17">
        <v>14.176259999999999</v>
      </c>
      <c r="RV26" s="17"/>
      <c r="RW26" s="17">
        <v>10.6</v>
      </c>
      <c r="RX26" s="17">
        <v>2.2000000000000002</v>
      </c>
      <c r="RY26" s="17">
        <v>2</v>
      </c>
      <c r="RZ26" s="17">
        <v>2</v>
      </c>
      <c r="SA26" s="17">
        <v>0.2</v>
      </c>
      <c r="SB26" s="17"/>
      <c r="SC26" s="17"/>
      <c r="SD26" s="17">
        <v>0.4</v>
      </c>
      <c r="SE26" s="17">
        <v>-0.4</v>
      </c>
      <c r="SF26" s="17">
        <v>9.8000000000000007</v>
      </c>
      <c r="SG26" s="17">
        <v>10.49</v>
      </c>
      <c r="SH26" s="17">
        <v>10.49</v>
      </c>
      <c r="SI26" s="17">
        <v>-0.69</v>
      </c>
      <c r="SJ26" s="17">
        <v>6.6</v>
      </c>
      <c r="SK26" s="17">
        <v>7.1</v>
      </c>
      <c r="SL26" s="17">
        <v>7.1</v>
      </c>
      <c r="SM26" s="17">
        <v>-0.5</v>
      </c>
      <c r="SN26" s="17">
        <v>10.5</v>
      </c>
      <c r="SO26" s="17">
        <v>11</v>
      </c>
      <c r="SP26" s="17">
        <v>15.53398</v>
      </c>
      <c r="SQ26" s="17">
        <v>-5.0339799999999997</v>
      </c>
      <c r="SR26" s="17">
        <v>15.3</v>
      </c>
      <c r="SS26" s="17">
        <v>16</v>
      </c>
      <c r="ST26" s="17">
        <v>19.417480000000001</v>
      </c>
      <c r="SU26" s="17">
        <v>-4.1174799999999996</v>
      </c>
      <c r="SV26" s="17">
        <v>15.5</v>
      </c>
      <c r="SW26" s="17">
        <v>16.69903</v>
      </c>
      <c r="SX26" s="17">
        <v>16.69903</v>
      </c>
      <c r="SY26" s="17">
        <v>-1.19903</v>
      </c>
      <c r="SZ26" s="17">
        <v>15.1</v>
      </c>
      <c r="TA26" s="17">
        <v>16.832999999999998</v>
      </c>
      <c r="TB26" s="17">
        <v>16.832999999999998</v>
      </c>
      <c r="TC26" s="17">
        <v>-1.7330000000000001</v>
      </c>
      <c r="TD26" s="17">
        <v>70.8</v>
      </c>
      <c r="TE26" s="17">
        <v>40.725999999999999</v>
      </c>
      <c r="TF26" s="17">
        <v>40.725999999999999</v>
      </c>
      <c r="TG26" s="17">
        <v>30.074000000000002</v>
      </c>
      <c r="TH26" s="17">
        <v>39.299999999999997</v>
      </c>
      <c r="TI26" s="17"/>
      <c r="TJ26" s="17">
        <v>38.545999999999999</v>
      </c>
      <c r="TK26" s="17">
        <v>0.754</v>
      </c>
      <c r="TL26" s="17">
        <v>82.9</v>
      </c>
      <c r="TM26" s="17">
        <v>31.4</v>
      </c>
      <c r="TN26" s="17">
        <v>25.885000000000002</v>
      </c>
      <c r="TO26" s="17">
        <v>57.015000000000001</v>
      </c>
      <c r="TP26" s="17">
        <v>84.3</v>
      </c>
      <c r="TQ26" s="17">
        <v>57.6</v>
      </c>
      <c r="TR26" s="17">
        <v>47.567</v>
      </c>
      <c r="TS26" s="17">
        <v>36.732999999999997</v>
      </c>
      <c r="TT26" s="17">
        <v>12.2</v>
      </c>
      <c r="TU26" s="17">
        <v>3.5</v>
      </c>
      <c r="TV26" s="17">
        <v>1.238</v>
      </c>
      <c r="TW26" s="17">
        <v>10.962</v>
      </c>
      <c r="TX26" s="17">
        <v>5.7</v>
      </c>
      <c r="TY26" s="17">
        <v>2.1749999999999998</v>
      </c>
      <c r="TZ26" s="17">
        <v>2.1749999999999998</v>
      </c>
      <c r="UA26" s="17">
        <v>3.5249999999999999</v>
      </c>
      <c r="UB26" s="17">
        <v>20.9</v>
      </c>
      <c r="UC26" s="17">
        <v>20.388349999999999</v>
      </c>
      <c r="UD26" s="17">
        <v>20.388349999999999</v>
      </c>
      <c r="UE26" s="17">
        <v>0.51165000000000005</v>
      </c>
      <c r="UF26" s="17">
        <v>7.6</v>
      </c>
      <c r="UG26" s="17">
        <v>8</v>
      </c>
      <c r="UH26" s="17">
        <v>8</v>
      </c>
      <c r="UI26" s="17">
        <v>-0.4</v>
      </c>
      <c r="UJ26" s="17">
        <v>6.5</v>
      </c>
      <c r="UK26" s="17">
        <v>6.9</v>
      </c>
      <c r="UL26" s="17">
        <v>6.9</v>
      </c>
      <c r="UM26" s="17">
        <v>-0.4</v>
      </c>
      <c r="UN26" s="17">
        <v>20</v>
      </c>
      <c r="UO26" s="17">
        <v>20</v>
      </c>
      <c r="UP26" s="17">
        <v>9.9029100000000003</v>
      </c>
      <c r="UQ26" s="17">
        <v>10.09709</v>
      </c>
      <c r="UR26" s="17">
        <v>20.399999999999999</v>
      </c>
      <c r="US26" s="17">
        <v>20</v>
      </c>
      <c r="UT26" s="17">
        <v>9.9029100000000003</v>
      </c>
      <c r="UU26" s="17">
        <v>10.49709</v>
      </c>
      <c r="UV26" s="17">
        <v>20</v>
      </c>
      <c r="UW26" s="17">
        <v>20</v>
      </c>
      <c r="UX26" s="17">
        <v>10</v>
      </c>
      <c r="UY26" s="17">
        <v>10</v>
      </c>
      <c r="UZ26" s="17">
        <v>8.9</v>
      </c>
      <c r="VA26" s="17">
        <v>9.3569999999999993</v>
      </c>
      <c r="VB26" s="17">
        <v>9.3569999999999993</v>
      </c>
      <c r="VC26" s="17">
        <v>-0.45700000000000002</v>
      </c>
      <c r="VD26" s="17">
        <v>253</v>
      </c>
      <c r="VE26" s="17"/>
      <c r="VF26" s="17">
        <v>244.5</v>
      </c>
      <c r="VG26" s="17">
        <v>8.5</v>
      </c>
      <c r="VH26" s="17">
        <v>14.3</v>
      </c>
      <c r="VI26" s="17"/>
      <c r="VJ26" s="17">
        <v>13.689</v>
      </c>
      <c r="VK26" s="17">
        <v>0.61099999999999999</v>
      </c>
      <c r="VL26" s="17">
        <v>153</v>
      </c>
      <c r="VM26" s="17"/>
      <c r="VN26" s="17">
        <v>144.48400000000001</v>
      </c>
      <c r="VO26" s="17">
        <v>8.516</v>
      </c>
      <c r="VP26" s="17">
        <v>0.6</v>
      </c>
      <c r="VQ26" s="17">
        <v>0.6</v>
      </c>
      <c r="VR26" s="17">
        <v>0.6</v>
      </c>
      <c r="VS26" s="17">
        <v>0</v>
      </c>
      <c r="VT26" s="17">
        <v>29.9</v>
      </c>
      <c r="VU26" s="17">
        <v>33.200000000000003</v>
      </c>
      <c r="VV26" s="17">
        <v>23.347999999999999</v>
      </c>
      <c r="VW26" s="17">
        <v>6.5519999999999996</v>
      </c>
      <c r="VX26" s="17">
        <v>43.3</v>
      </c>
      <c r="VY26" s="17">
        <v>34.200000000000003</v>
      </c>
      <c r="VZ26" s="17">
        <v>25.946000000000002</v>
      </c>
      <c r="WA26" s="17">
        <v>17.353999999999999</v>
      </c>
      <c r="WB26" s="17">
        <v>111.2</v>
      </c>
      <c r="WC26" s="17"/>
      <c r="WD26" s="17">
        <v>111.57</v>
      </c>
      <c r="WE26" s="17">
        <v>-0.37</v>
      </c>
      <c r="WF26" s="17">
        <v>1.1000000000000001</v>
      </c>
      <c r="WG26" s="17">
        <v>1.4490000000000001</v>
      </c>
      <c r="WH26" s="17">
        <v>1.4490000000000001</v>
      </c>
      <c r="WI26" s="17">
        <v>-0.34899999999999998</v>
      </c>
      <c r="WJ26" s="17">
        <v>1.1000000000000001</v>
      </c>
      <c r="WK26" s="17">
        <v>1.2</v>
      </c>
      <c r="WL26" s="17">
        <v>1.2</v>
      </c>
      <c r="WM26" s="17">
        <v>-0.1</v>
      </c>
      <c r="WN26" s="17">
        <v>1.8</v>
      </c>
      <c r="WO26" s="17">
        <v>2.4</v>
      </c>
      <c r="WP26" s="17">
        <v>2.4</v>
      </c>
      <c r="WQ26" s="17">
        <v>-0.6</v>
      </c>
      <c r="WR26" s="17">
        <v>1</v>
      </c>
      <c r="WS26" s="17">
        <v>1.4</v>
      </c>
      <c r="WT26" s="17">
        <v>1.4</v>
      </c>
      <c r="WU26" s="17">
        <v>-0.4</v>
      </c>
      <c r="WV26" s="17">
        <v>14.1</v>
      </c>
      <c r="WW26" s="17"/>
      <c r="WX26" s="17">
        <v>14.811999999999999</v>
      </c>
      <c r="WY26" s="17">
        <v>-0.71199999999999997</v>
      </c>
      <c r="WZ26" s="17">
        <v>6.4</v>
      </c>
      <c r="XA26" s="17">
        <v>6.2</v>
      </c>
      <c r="XB26" s="17">
        <v>6.2</v>
      </c>
      <c r="XC26" s="17">
        <v>0.2</v>
      </c>
      <c r="XD26" s="17">
        <v>18.600000000000001</v>
      </c>
      <c r="XE26" s="17">
        <v>18.4466</v>
      </c>
      <c r="XF26" s="17">
        <v>18.4466</v>
      </c>
      <c r="XG26" s="17">
        <v>0.15340000000000001</v>
      </c>
      <c r="XH26" s="17">
        <v>7.8</v>
      </c>
      <c r="XI26" s="17">
        <v>10.8</v>
      </c>
      <c r="XJ26" s="17">
        <v>10.8</v>
      </c>
      <c r="XK26" s="17">
        <v>-3</v>
      </c>
      <c r="XL26" s="17">
        <v>26</v>
      </c>
      <c r="XM26" s="17">
        <v>29</v>
      </c>
      <c r="XN26" s="17">
        <v>29</v>
      </c>
      <c r="XO26" s="17">
        <v>-3</v>
      </c>
      <c r="XP26" s="17">
        <v>33.799999999999997</v>
      </c>
      <c r="XQ26" s="17">
        <v>29</v>
      </c>
      <c r="XR26" s="17">
        <v>29</v>
      </c>
      <c r="XS26" s="17">
        <v>4.8</v>
      </c>
      <c r="XT26" s="17"/>
      <c r="XU26" s="17"/>
      <c r="XV26" s="17"/>
      <c r="XW26" s="17">
        <v>0</v>
      </c>
      <c r="XX26" s="17">
        <v>14.9</v>
      </c>
      <c r="XY26" s="17">
        <v>20.39</v>
      </c>
      <c r="XZ26" s="17">
        <v>20.39</v>
      </c>
      <c r="YA26" s="17">
        <v>-5.49</v>
      </c>
      <c r="YB26" s="17">
        <v>6.7</v>
      </c>
      <c r="YC26" s="17">
        <v>7.97</v>
      </c>
      <c r="YD26" s="17">
        <v>7.97</v>
      </c>
      <c r="YE26" s="17">
        <v>-1.27</v>
      </c>
      <c r="YF26" s="17">
        <v>10.9</v>
      </c>
      <c r="YG26" s="17">
        <v>11</v>
      </c>
      <c r="YH26" s="17">
        <v>11</v>
      </c>
      <c r="YI26" s="17">
        <v>-0.1</v>
      </c>
    </row>
    <row r="27" spans="1:659" ht="24" customHeight="1" x14ac:dyDescent="0.3">
      <c r="A27" s="1"/>
      <c r="B27" s="16" t="s">
        <v>46</v>
      </c>
      <c r="C27" s="16" t="s">
        <v>744</v>
      </c>
      <c r="D27" s="17">
        <v>199.4</v>
      </c>
      <c r="E27" s="17">
        <v>203.20388</v>
      </c>
      <c r="F27" s="17">
        <v>203.20388</v>
      </c>
      <c r="G27" s="17">
        <v>-3.8038799999999999</v>
      </c>
      <c r="H27" s="17">
        <v>596.79999999999995</v>
      </c>
      <c r="I27" s="17">
        <v>596.34580000000005</v>
      </c>
      <c r="J27" s="17">
        <v>596.34580000000005</v>
      </c>
      <c r="K27" s="17">
        <v>0.45419999999999999</v>
      </c>
      <c r="L27" s="17">
        <v>203.83</v>
      </c>
      <c r="M27" s="17">
        <v>194.00189</v>
      </c>
      <c r="N27" s="17">
        <v>194.00189</v>
      </c>
      <c r="O27" s="17">
        <v>9.8281100000000006</v>
      </c>
      <c r="P27" s="17"/>
      <c r="Q27" s="17"/>
      <c r="R27" s="17"/>
      <c r="S27" s="17">
        <v>0</v>
      </c>
      <c r="T27" s="17"/>
      <c r="U27" s="17"/>
      <c r="V27" s="17"/>
      <c r="W27" s="17">
        <v>0</v>
      </c>
      <c r="X27" s="17">
        <v>88.9</v>
      </c>
      <c r="Y27" s="17">
        <v>91.778639999999996</v>
      </c>
      <c r="Z27" s="17">
        <v>91.778639999999996</v>
      </c>
      <c r="AA27" s="17">
        <v>-2.8786399999999999</v>
      </c>
      <c r="AB27" s="17"/>
      <c r="AC27" s="17"/>
      <c r="AD27" s="17"/>
      <c r="AE27" s="17">
        <v>0</v>
      </c>
      <c r="AF27" s="17"/>
      <c r="AG27" s="17"/>
      <c r="AH27" s="17"/>
      <c r="AI27" s="17">
        <v>0</v>
      </c>
      <c r="AJ27" s="17"/>
      <c r="AK27" s="17"/>
      <c r="AL27" s="17"/>
      <c r="AM27" s="17">
        <v>0</v>
      </c>
      <c r="AN27" s="17">
        <v>133.69999999999999</v>
      </c>
      <c r="AO27" s="17">
        <v>135.58385999999999</v>
      </c>
      <c r="AP27" s="17">
        <v>135.58385000000001</v>
      </c>
      <c r="AQ27" s="17">
        <v>-1.88385</v>
      </c>
      <c r="AR27" s="17">
        <v>131.69999999999999</v>
      </c>
      <c r="AS27" s="17">
        <v>135.58385999999999</v>
      </c>
      <c r="AT27" s="17">
        <v>135.58385000000001</v>
      </c>
      <c r="AU27" s="17">
        <v>-3.8838499999999998</v>
      </c>
      <c r="AV27" s="17">
        <v>132.30000000000001</v>
      </c>
      <c r="AW27" s="17">
        <v>135.58385999999999</v>
      </c>
      <c r="AX27" s="17">
        <v>135.58385000000001</v>
      </c>
      <c r="AY27" s="17">
        <v>-3.2838500000000002</v>
      </c>
      <c r="AZ27" s="17">
        <v>229.9</v>
      </c>
      <c r="BA27" s="17">
        <v>203.98652999999999</v>
      </c>
      <c r="BB27" s="17">
        <v>203.98651000000001</v>
      </c>
      <c r="BC27" s="17">
        <v>25.913489999999999</v>
      </c>
      <c r="BD27" s="17">
        <v>0</v>
      </c>
      <c r="BE27" s="17"/>
      <c r="BF27" s="17"/>
      <c r="BG27" s="17">
        <v>0</v>
      </c>
      <c r="BH27" s="17"/>
      <c r="BI27" s="17"/>
      <c r="BJ27" s="17"/>
      <c r="BK27" s="17">
        <v>0</v>
      </c>
      <c r="BL27" s="17">
        <v>127.5</v>
      </c>
      <c r="BM27" s="17">
        <v>184.23294999999999</v>
      </c>
      <c r="BN27" s="17"/>
      <c r="BO27" s="17">
        <v>127.5</v>
      </c>
      <c r="BP27" s="17">
        <v>5.6</v>
      </c>
      <c r="BQ27" s="17">
        <v>6.9054200000000003</v>
      </c>
      <c r="BR27" s="17">
        <v>3.4527100000000002</v>
      </c>
      <c r="BS27" s="17">
        <v>2.1472899999999999</v>
      </c>
      <c r="BT27" s="17"/>
      <c r="BU27" s="17"/>
      <c r="BV27" s="17"/>
      <c r="BW27" s="17">
        <v>0</v>
      </c>
      <c r="BX27" s="17"/>
      <c r="BY27" s="17"/>
      <c r="BZ27" s="17"/>
      <c r="CA27" s="17">
        <v>0</v>
      </c>
      <c r="CB27" s="17"/>
      <c r="CC27" s="17"/>
      <c r="CD27" s="17"/>
      <c r="CE27" s="17">
        <v>0</v>
      </c>
      <c r="CF27" s="17"/>
      <c r="CG27" s="17"/>
      <c r="CH27" s="17"/>
      <c r="CI27" s="17">
        <v>0</v>
      </c>
      <c r="CJ27" s="17">
        <v>153.5</v>
      </c>
      <c r="CK27" s="17">
        <v>163.90777</v>
      </c>
      <c r="CL27" s="17">
        <v>163.90777</v>
      </c>
      <c r="CM27" s="17">
        <v>-10.407769999999999</v>
      </c>
      <c r="CN27" s="17">
        <v>6.4</v>
      </c>
      <c r="CO27" s="17">
        <v>5.1333399999999996</v>
      </c>
      <c r="CP27" s="17">
        <v>5.1333399999999996</v>
      </c>
      <c r="CQ27" s="17">
        <v>1.2666599999999999</v>
      </c>
      <c r="CR27" s="17">
        <v>5.5</v>
      </c>
      <c r="CS27" s="17">
        <v>2.8177599999999998</v>
      </c>
      <c r="CT27" s="17">
        <v>2.8177599999999998</v>
      </c>
      <c r="CU27" s="17">
        <v>2.6822400000000002</v>
      </c>
      <c r="CV27" s="17">
        <v>10.3</v>
      </c>
      <c r="CW27" s="17"/>
      <c r="CX27" s="17">
        <v>5.6</v>
      </c>
      <c r="CY27" s="17">
        <v>4.7</v>
      </c>
      <c r="CZ27" s="17">
        <v>6.9</v>
      </c>
      <c r="DA27" s="17">
        <v>6.8787000000000003</v>
      </c>
      <c r="DB27" s="17">
        <v>6.8787000000000003</v>
      </c>
      <c r="DC27" s="17">
        <v>2.1299999999999999E-2</v>
      </c>
      <c r="DD27" s="17">
        <v>11.5</v>
      </c>
      <c r="DE27" s="17">
        <v>14.919409999999999</v>
      </c>
      <c r="DF27" s="17">
        <v>14.919420000000001</v>
      </c>
      <c r="DG27" s="17">
        <v>-3.4194200000000001</v>
      </c>
      <c r="DH27" s="17">
        <v>60.2</v>
      </c>
      <c r="DI27" s="17">
        <v>60.000169999999997</v>
      </c>
      <c r="DJ27" s="17">
        <v>73.80959</v>
      </c>
      <c r="DK27" s="17">
        <v>-13.609590000000001</v>
      </c>
      <c r="DL27" s="17"/>
      <c r="DM27" s="17"/>
      <c r="DN27" s="17"/>
      <c r="DO27" s="17">
        <v>0</v>
      </c>
      <c r="DP27" s="17"/>
      <c r="DQ27" s="17"/>
      <c r="DR27" s="17"/>
      <c r="DS27" s="17">
        <v>0</v>
      </c>
      <c r="DT27" s="17"/>
      <c r="DU27" s="17"/>
      <c r="DV27" s="17"/>
      <c r="DW27" s="17">
        <v>0</v>
      </c>
      <c r="DX27" s="17"/>
      <c r="DY27" s="17"/>
      <c r="DZ27" s="17"/>
      <c r="EA27" s="17">
        <v>0</v>
      </c>
      <c r="EB27" s="17">
        <v>109</v>
      </c>
      <c r="EC27" s="17">
        <v>112.35728</v>
      </c>
      <c r="ED27" s="17">
        <v>112.35728</v>
      </c>
      <c r="EE27" s="17">
        <v>-3.3572799999999998</v>
      </c>
      <c r="EF27" s="17">
        <v>59.4</v>
      </c>
      <c r="EG27" s="17">
        <v>105.86879999999999</v>
      </c>
      <c r="EH27" s="17">
        <v>110.26268</v>
      </c>
      <c r="EI27" s="17">
        <v>-50.862679999999997</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v>170.91470000000001</v>
      </c>
      <c r="FC27" s="17">
        <v>-170.91470000000001</v>
      </c>
      <c r="FD27" s="17">
        <v>51.2</v>
      </c>
      <c r="FE27" s="17">
        <v>62.295389999999998</v>
      </c>
      <c r="FF27" s="17">
        <v>62.295389999999998</v>
      </c>
      <c r="FG27" s="17">
        <v>-11.09539</v>
      </c>
      <c r="FH27" s="17">
        <v>145.1</v>
      </c>
      <c r="FI27" s="17">
        <v>151.21556000000001</v>
      </c>
      <c r="FJ27" s="17">
        <v>151.21556000000001</v>
      </c>
      <c r="FK27" s="17">
        <v>-6.1155600000000003</v>
      </c>
      <c r="FL27" s="17">
        <v>26.1</v>
      </c>
      <c r="FM27" s="17">
        <v>27.328309999999998</v>
      </c>
      <c r="FN27" s="17">
        <v>27.328309999999998</v>
      </c>
      <c r="FO27" s="17">
        <v>-1.22831</v>
      </c>
      <c r="FP27" s="17">
        <v>17.8</v>
      </c>
      <c r="FQ27" s="17">
        <v>18.088999999999999</v>
      </c>
      <c r="FR27" s="17">
        <v>18.088999999999999</v>
      </c>
      <c r="FS27" s="17">
        <v>-0.28899999999999998</v>
      </c>
      <c r="FT27" s="17">
        <v>18.8</v>
      </c>
      <c r="FU27" s="17">
        <v>17.96116</v>
      </c>
      <c r="FV27" s="17">
        <v>17.96116</v>
      </c>
      <c r="FW27" s="17">
        <v>0.83884000000000003</v>
      </c>
      <c r="FX27" s="17">
        <v>83.6</v>
      </c>
      <c r="FY27" s="17">
        <v>87.68835</v>
      </c>
      <c r="FZ27" s="17">
        <v>87.68835</v>
      </c>
      <c r="GA27" s="17">
        <v>-4.0883500000000002</v>
      </c>
      <c r="GB27" s="17"/>
      <c r="GC27" s="17"/>
      <c r="GD27" s="17"/>
      <c r="GE27" s="17">
        <v>0</v>
      </c>
      <c r="GF27" s="17"/>
      <c r="GG27" s="17"/>
      <c r="GH27" s="17"/>
      <c r="GI27" s="17">
        <v>0</v>
      </c>
      <c r="GJ27" s="17"/>
      <c r="GK27" s="17"/>
      <c r="GL27" s="17"/>
      <c r="GM27" s="17">
        <v>0</v>
      </c>
      <c r="GN27" s="17">
        <v>83.8</v>
      </c>
      <c r="GO27" s="17">
        <v>110.37475999999999</v>
      </c>
      <c r="GP27" s="17">
        <v>110.37475999999999</v>
      </c>
      <c r="GQ27" s="17">
        <v>-26.574760000000001</v>
      </c>
      <c r="GR27" s="17">
        <v>7.5</v>
      </c>
      <c r="GS27" s="17">
        <v>7.9823300000000001</v>
      </c>
      <c r="GT27" s="17">
        <v>7.9823300000000001</v>
      </c>
      <c r="GU27" s="17">
        <v>-0.48232999999999998</v>
      </c>
      <c r="GV27" s="17">
        <v>8.4</v>
      </c>
      <c r="GW27" s="17">
        <v>8.3742099999999997</v>
      </c>
      <c r="GX27" s="17">
        <v>8.3742099999999997</v>
      </c>
      <c r="GY27" s="17">
        <v>2.579E-2</v>
      </c>
      <c r="GZ27" s="17">
        <v>30.8</v>
      </c>
      <c r="HA27" s="17">
        <v>33.031820000000003</v>
      </c>
      <c r="HB27" s="17">
        <v>28.929659999999998</v>
      </c>
      <c r="HC27" s="17">
        <v>1.8703399999999999</v>
      </c>
      <c r="HD27" s="17">
        <v>39.9</v>
      </c>
      <c r="HE27" s="17">
        <v>36.252429999999997</v>
      </c>
      <c r="HF27" s="17">
        <v>36.252429999999997</v>
      </c>
      <c r="HG27" s="17">
        <v>3.64757</v>
      </c>
      <c r="HH27" s="17">
        <v>2</v>
      </c>
      <c r="HI27" s="17">
        <v>1.97359</v>
      </c>
      <c r="HJ27" s="17">
        <v>1.97359</v>
      </c>
      <c r="HK27" s="17">
        <v>2.6409999999999999E-2</v>
      </c>
      <c r="HL27" s="17">
        <v>11.3</v>
      </c>
      <c r="HM27" s="17">
        <v>13.33126</v>
      </c>
      <c r="HN27" s="17">
        <v>13.33126</v>
      </c>
      <c r="HO27" s="17">
        <v>-2.0312600000000001</v>
      </c>
      <c r="HP27" s="17">
        <v>59.8</v>
      </c>
      <c r="HQ27" s="17">
        <v>65.376249999999999</v>
      </c>
      <c r="HR27" s="17">
        <v>83.391599999999997</v>
      </c>
      <c r="HS27" s="17">
        <v>-23.5916</v>
      </c>
      <c r="HT27" s="17"/>
      <c r="HU27" s="17"/>
      <c r="HV27" s="17"/>
      <c r="HW27" s="17">
        <v>0</v>
      </c>
      <c r="HX27" s="17"/>
      <c r="HY27" s="17"/>
      <c r="HZ27" s="17"/>
      <c r="IA27" s="17">
        <v>0</v>
      </c>
      <c r="IB27" s="17">
        <v>47</v>
      </c>
      <c r="IC27" s="17">
        <v>63.739730000000002</v>
      </c>
      <c r="ID27" s="17">
        <v>74.599339999999998</v>
      </c>
      <c r="IE27" s="17">
        <v>-27.599340000000002</v>
      </c>
      <c r="IF27" s="17"/>
      <c r="IG27" s="17"/>
      <c r="IH27" s="17"/>
      <c r="II27" s="17">
        <v>0</v>
      </c>
      <c r="IJ27" s="17">
        <v>0</v>
      </c>
      <c r="IK27" s="17"/>
      <c r="IL27" s="17"/>
      <c r="IM27" s="17">
        <v>0</v>
      </c>
      <c r="IN27" s="17">
        <v>0</v>
      </c>
      <c r="IO27" s="17"/>
      <c r="IP27" s="17"/>
      <c r="IQ27" s="17">
        <v>0</v>
      </c>
      <c r="IR27" s="17"/>
      <c r="IS27" s="17"/>
      <c r="IT27" s="17"/>
      <c r="IU27" s="17">
        <v>0</v>
      </c>
      <c r="IV27" s="17">
        <v>0</v>
      </c>
      <c r="IW27" s="17"/>
      <c r="IX27" s="17"/>
      <c r="IY27" s="17">
        <v>0</v>
      </c>
      <c r="IZ27" s="17"/>
      <c r="JA27" s="17"/>
      <c r="JB27" s="17"/>
      <c r="JC27" s="17">
        <v>0</v>
      </c>
      <c r="JD27" s="17">
        <v>88.5</v>
      </c>
      <c r="JE27" s="17">
        <v>101.93576</v>
      </c>
      <c r="JF27" s="17">
        <v>111.18294</v>
      </c>
      <c r="JG27" s="17">
        <v>-22.682939999999999</v>
      </c>
      <c r="JH27" s="17">
        <v>133.69999999999999</v>
      </c>
      <c r="JI27" s="17">
        <v>134.98755</v>
      </c>
      <c r="JJ27" s="17">
        <v>170.93995000000001</v>
      </c>
      <c r="JK27" s="17">
        <v>-37.23995</v>
      </c>
      <c r="JL27" s="17">
        <v>133.69999999999999</v>
      </c>
      <c r="JM27" s="17">
        <v>134.98755</v>
      </c>
      <c r="JN27" s="17">
        <v>170.93995000000001</v>
      </c>
      <c r="JO27" s="17">
        <v>-37.23995</v>
      </c>
      <c r="JP27" s="17">
        <v>133.9</v>
      </c>
      <c r="JQ27" s="17">
        <v>134.98755</v>
      </c>
      <c r="JR27" s="17">
        <v>170.93995000000001</v>
      </c>
      <c r="JS27" s="17">
        <v>-37.039949999999997</v>
      </c>
      <c r="JT27" s="17">
        <v>217.5</v>
      </c>
      <c r="JU27" s="17">
        <v>203.08938000000001</v>
      </c>
      <c r="JV27" s="17">
        <v>257.17991999999998</v>
      </c>
      <c r="JW27" s="17">
        <v>-39.679920000000003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3.6</v>
      </c>
      <c r="LE27" s="17">
        <v>3.5665499999999999</v>
      </c>
      <c r="LF27" s="17">
        <v>3.5665499999999999</v>
      </c>
      <c r="LG27" s="17">
        <v>3.3450000000000001E-2</v>
      </c>
      <c r="LH27" s="17">
        <v>95.8</v>
      </c>
      <c r="LI27" s="17">
        <v>172.12644</v>
      </c>
      <c r="LJ27" s="17">
        <v>118.25478</v>
      </c>
      <c r="LK27" s="17">
        <v>-22.45478</v>
      </c>
      <c r="LL27" s="17">
        <v>0</v>
      </c>
      <c r="LM27" s="17"/>
      <c r="LN27" s="17"/>
      <c r="LO27" s="17">
        <v>0</v>
      </c>
      <c r="LP27" s="17">
        <v>60.1</v>
      </c>
      <c r="LQ27" s="17">
        <v>67.133979999999994</v>
      </c>
      <c r="LR27" s="17">
        <v>67.133979999999994</v>
      </c>
      <c r="LS27" s="17">
        <v>-7.0339799999999997</v>
      </c>
      <c r="LT27" s="17">
        <v>43.7</v>
      </c>
      <c r="LU27" s="17">
        <v>48.413229999999999</v>
      </c>
      <c r="LV27" s="17">
        <v>48.413229999999999</v>
      </c>
      <c r="LW27" s="17">
        <v>-4.7132300000000003</v>
      </c>
      <c r="LX27" s="17">
        <v>28.1</v>
      </c>
      <c r="LY27" s="17">
        <v>29.951460000000001</v>
      </c>
      <c r="LZ27" s="17">
        <v>29.40476</v>
      </c>
      <c r="MA27" s="17">
        <v>-1.3047599999999999</v>
      </c>
      <c r="MB27" s="17"/>
      <c r="MC27" s="17"/>
      <c r="MD27" s="17"/>
      <c r="ME27" s="17">
        <v>0</v>
      </c>
      <c r="MF27" s="17"/>
      <c r="MG27" s="17"/>
      <c r="MH27" s="17"/>
      <c r="MI27" s="17">
        <v>0</v>
      </c>
      <c r="MJ27" s="17"/>
      <c r="MK27" s="17"/>
      <c r="ML27" s="17"/>
      <c r="MM27" s="17">
        <v>0</v>
      </c>
      <c r="MN27" s="17">
        <v>0</v>
      </c>
      <c r="MO27" s="17"/>
      <c r="MP27" s="17"/>
      <c r="MQ27" s="17">
        <v>0</v>
      </c>
      <c r="MR27" s="17">
        <v>29.2</v>
      </c>
      <c r="MS27" s="17">
        <v>30</v>
      </c>
      <c r="MT27" s="17">
        <v>30</v>
      </c>
      <c r="MU27" s="17">
        <v>-0.8</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214.3</v>
      </c>
      <c r="NU27" s="17">
        <v>206.29037</v>
      </c>
      <c r="NV27" s="17">
        <v>206.29037</v>
      </c>
      <c r="NW27" s="17">
        <v>8.0096299999999996</v>
      </c>
      <c r="NX27" s="17">
        <v>102</v>
      </c>
      <c r="NY27" s="17">
        <v>103.45493</v>
      </c>
      <c r="NZ27" s="17">
        <v>103.45493</v>
      </c>
      <c r="OA27" s="17">
        <v>-1.4549300000000001</v>
      </c>
      <c r="OB27" s="17">
        <v>1</v>
      </c>
      <c r="OC27" s="17"/>
      <c r="OD27" s="17">
        <v>0.87</v>
      </c>
      <c r="OE27" s="17">
        <v>0.13</v>
      </c>
      <c r="OF27" s="17">
        <v>87.5</v>
      </c>
      <c r="OG27" s="17">
        <v>73.7</v>
      </c>
      <c r="OH27" s="17">
        <v>84.137</v>
      </c>
      <c r="OI27" s="17">
        <v>3.363</v>
      </c>
      <c r="OJ27" s="17">
        <v>80.900000000000006</v>
      </c>
      <c r="OK27" s="17"/>
      <c r="OL27" s="17">
        <v>80</v>
      </c>
      <c r="OM27" s="17">
        <v>0.9</v>
      </c>
      <c r="ON27" s="17">
        <v>8.4</v>
      </c>
      <c r="OO27" s="17">
        <v>13.387</v>
      </c>
      <c r="OP27" s="17">
        <v>13.387</v>
      </c>
      <c r="OQ27" s="17">
        <v>-4.9870000000000001</v>
      </c>
      <c r="OR27" s="17">
        <v>0.3</v>
      </c>
      <c r="OS27" s="17"/>
      <c r="OT27" s="17">
        <v>0.3</v>
      </c>
      <c r="OU27" s="17">
        <v>0</v>
      </c>
      <c r="OV27" s="17">
        <v>17.8</v>
      </c>
      <c r="OW27" s="17">
        <v>20</v>
      </c>
      <c r="OX27" s="17">
        <v>17.475729999999999</v>
      </c>
      <c r="OY27" s="17">
        <v>0.32427</v>
      </c>
      <c r="OZ27" s="17">
        <v>20.399999999999999</v>
      </c>
      <c r="PA27" s="17">
        <v>19.417480000000001</v>
      </c>
      <c r="PB27" s="17">
        <v>19.417480000000001</v>
      </c>
      <c r="PC27" s="17">
        <v>0.98251999999999995</v>
      </c>
      <c r="PD27" s="17">
        <v>9.9</v>
      </c>
      <c r="PE27" s="17">
        <v>9.9830000000000005</v>
      </c>
      <c r="PF27" s="17">
        <v>9.9830000000000005</v>
      </c>
      <c r="PG27" s="17">
        <v>-8.3000000000000004E-2</v>
      </c>
      <c r="PH27" s="17">
        <v>5.4</v>
      </c>
      <c r="PI27" s="17"/>
      <c r="PJ27" s="17"/>
      <c r="PK27" s="17">
        <v>5.4</v>
      </c>
      <c r="PL27" s="17">
        <v>223.4</v>
      </c>
      <c r="PM27" s="17"/>
      <c r="PN27" s="17">
        <v>204</v>
      </c>
      <c r="PO27" s="17">
        <v>19.399999999999999</v>
      </c>
      <c r="PP27" s="17">
        <v>1.1000000000000001</v>
      </c>
      <c r="PQ27" s="17">
        <v>1</v>
      </c>
      <c r="PR27" s="17">
        <v>1</v>
      </c>
      <c r="PS27" s="17">
        <v>0.1</v>
      </c>
      <c r="PT27" s="17">
        <v>2.7</v>
      </c>
      <c r="PU27" s="17">
        <v>3.42</v>
      </c>
      <c r="PV27" s="17">
        <v>3.42</v>
      </c>
      <c r="PW27" s="17">
        <v>-0.72</v>
      </c>
      <c r="PX27" s="17">
        <v>3</v>
      </c>
      <c r="PY27" s="17">
        <v>4.4000000000000004</v>
      </c>
      <c r="PZ27" s="17">
        <v>4.4000000000000004</v>
      </c>
      <c r="QA27" s="17">
        <v>-1.4</v>
      </c>
      <c r="QB27" s="17"/>
      <c r="QC27" s="17"/>
      <c r="QD27" s="17"/>
      <c r="QE27" s="17">
        <v>0</v>
      </c>
      <c r="QF27" s="17">
        <v>20</v>
      </c>
      <c r="QG27" s="17">
        <v>19.417480000000001</v>
      </c>
      <c r="QH27" s="17">
        <v>19.417480000000001</v>
      </c>
      <c r="QI27" s="17">
        <v>0.58252000000000004</v>
      </c>
      <c r="QJ27" s="17">
        <v>18.899999999999999</v>
      </c>
      <c r="QK27" s="17">
        <v>19</v>
      </c>
      <c r="QL27" s="17">
        <v>17.475729999999999</v>
      </c>
      <c r="QM27" s="17">
        <v>1.4242699999999999</v>
      </c>
      <c r="QN27" s="17">
        <v>3.5</v>
      </c>
      <c r="QO27" s="17">
        <v>3.5</v>
      </c>
      <c r="QP27" s="17">
        <v>3.5</v>
      </c>
      <c r="QQ27" s="17">
        <v>0</v>
      </c>
      <c r="QR27" s="17">
        <v>18.600000000000001</v>
      </c>
      <c r="QS27" s="17">
        <v>17.96116</v>
      </c>
      <c r="QT27" s="17">
        <v>17.96116</v>
      </c>
      <c r="QU27" s="17">
        <v>0.63883999999999996</v>
      </c>
      <c r="QV27" s="17">
        <v>16</v>
      </c>
      <c r="QW27" s="17"/>
      <c r="QX27" s="17">
        <v>15.909000000000001</v>
      </c>
      <c r="QY27" s="17">
        <v>9.0999999999999998E-2</v>
      </c>
      <c r="QZ27" s="17">
        <v>19.399999999999999</v>
      </c>
      <c r="RA27" s="17"/>
      <c r="RB27" s="17">
        <v>19.074000000000002</v>
      </c>
      <c r="RC27" s="17">
        <v>0.32600000000000001</v>
      </c>
      <c r="RD27" s="17">
        <v>27.6</v>
      </c>
      <c r="RE27" s="17">
        <v>15.6</v>
      </c>
      <c r="RF27" s="17">
        <v>17.821000000000002</v>
      </c>
      <c r="RG27" s="17">
        <v>9.7789999999999999</v>
      </c>
      <c r="RH27" s="17">
        <v>61.9</v>
      </c>
      <c r="RI27" s="17">
        <v>59.3</v>
      </c>
      <c r="RJ27" s="17">
        <v>50.350999999999999</v>
      </c>
      <c r="RK27" s="17">
        <v>11.548999999999999</v>
      </c>
      <c r="RL27" s="17">
        <v>19.899999999999999</v>
      </c>
      <c r="RM27" s="17"/>
      <c r="RN27" s="17">
        <v>17.128</v>
      </c>
      <c r="RO27" s="17">
        <v>2.7719999999999998</v>
      </c>
      <c r="RP27" s="17">
        <v>3.3</v>
      </c>
      <c r="RQ27" s="17">
        <v>2.7989999999999999</v>
      </c>
      <c r="RR27" s="17">
        <v>2.7989999999999999</v>
      </c>
      <c r="RS27" s="17">
        <v>0.501</v>
      </c>
      <c r="RT27" s="17">
        <v>11.7</v>
      </c>
      <c r="RU27" s="17">
        <v>14.743499999999999</v>
      </c>
      <c r="RV27" s="17">
        <v>17.255410000000001</v>
      </c>
      <c r="RW27" s="17">
        <v>-5.5554100000000002</v>
      </c>
      <c r="RX27" s="17">
        <v>2.2000000000000002</v>
      </c>
      <c r="RY27" s="17">
        <v>2</v>
      </c>
      <c r="RZ27" s="17">
        <v>2</v>
      </c>
      <c r="SA27" s="17">
        <v>0.2</v>
      </c>
      <c r="SB27" s="17"/>
      <c r="SC27" s="17"/>
      <c r="SD27" s="17">
        <v>0.4</v>
      </c>
      <c r="SE27" s="17">
        <v>-0.4</v>
      </c>
      <c r="SF27" s="17">
        <v>10.199999999999999</v>
      </c>
      <c r="SG27" s="17">
        <v>10.49</v>
      </c>
      <c r="SH27" s="17">
        <v>10.49</v>
      </c>
      <c r="SI27" s="17">
        <v>-0.28999999999999998</v>
      </c>
      <c r="SJ27" s="17">
        <v>6.6</v>
      </c>
      <c r="SK27" s="17">
        <v>7.1</v>
      </c>
      <c r="SL27" s="17">
        <v>7.1</v>
      </c>
      <c r="SM27" s="17">
        <v>-0.5</v>
      </c>
      <c r="SN27" s="17">
        <v>10.1</v>
      </c>
      <c r="SO27" s="17">
        <v>11</v>
      </c>
      <c r="SP27" s="17">
        <v>15.53398</v>
      </c>
      <c r="SQ27" s="17">
        <v>-5.43398</v>
      </c>
      <c r="SR27" s="17">
        <v>15</v>
      </c>
      <c r="SS27" s="17">
        <v>16</v>
      </c>
      <c r="ST27" s="17">
        <v>19.417480000000001</v>
      </c>
      <c r="SU27" s="17">
        <v>-4.4174800000000003</v>
      </c>
      <c r="SV27" s="17">
        <v>15.6</v>
      </c>
      <c r="SW27" s="17">
        <v>16.69903</v>
      </c>
      <c r="SX27" s="17">
        <v>16.69903</v>
      </c>
      <c r="SY27" s="17">
        <v>-1.09903</v>
      </c>
      <c r="SZ27" s="17">
        <v>14.5</v>
      </c>
      <c r="TA27" s="17">
        <v>16.530999999999999</v>
      </c>
      <c r="TB27" s="17">
        <v>16.530999999999999</v>
      </c>
      <c r="TC27" s="17">
        <v>-2.0310000000000001</v>
      </c>
      <c r="TD27" s="17">
        <v>78.900000000000006</v>
      </c>
      <c r="TE27" s="17">
        <v>47.011000000000003</v>
      </c>
      <c r="TF27" s="17">
        <v>47.011000000000003</v>
      </c>
      <c r="TG27" s="17">
        <v>31.888999999999999</v>
      </c>
      <c r="TH27" s="17">
        <v>39.6</v>
      </c>
      <c r="TI27" s="17"/>
      <c r="TJ27" s="17">
        <v>38.796999999999997</v>
      </c>
      <c r="TK27" s="17">
        <v>0.80300000000000005</v>
      </c>
      <c r="TL27" s="17">
        <v>85.2</v>
      </c>
      <c r="TM27" s="17">
        <v>37.1</v>
      </c>
      <c r="TN27" s="17">
        <v>28.626999999999999</v>
      </c>
      <c r="TO27" s="17">
        <v>56.573</v>
      </c>
      <c r="TP27" s="17">
        <v>102.7</v>
      </c>
      <c r="TQ27" s="17">
        <v>59.1</v>
      </c>
      <c r="TR27" s="17">
        <v>49.06</v>
      </c>
      <c r="TS27" s="17">
        <v>53.64</v>
      </c>
      <c r="TT27" s="17">
        <v>13.1</v>
      </c>
      <c r="TU27" s="17">
        <v>4.4000000000000004</v>
      </c>
      <c r="TV27" s="17">
        <v>1.5309999999999999</v>
      </c>
      <c r="TW27" s="17">
        <v>11.569000000000001</v>
      </c>
      <c r="TX27" s="17">
        <v>3.6</v>
      </c>
      <c r="TY27" s="17">
        <v>2.6629999999999998</v>
      </c>
      <c r="TZ27" s="17">
        <v>2.6629999999999998</v>
      </c>
      <c r="UA27" s="17">
        <v>0.93700000000000006</v>
      </c>
      <c r="UB27" s="17">
        <v>20.7</v>
      </c>
      <c r="UC27" s="17">
        <v>20.388349999999999</v>
      </c>
      <c r="UD27" s="17">
        <v>20.388349999999999</v>
      </c>
      <c r="UE27" s="17">
        <v>0.31164999999999998</v>
      </c>
      <c r="UF27" s="17">
        <v>7.6</v>
      </c>
      <c r="UG27" s="17">
        <v>8</v>
      </c>
      <c r="UH27" s="17">
        <v>8</v>
      </c>
      <c r="UI27" s="17">
        <v>-0.4</v>
      </c>
      <c r="UJ27" s="17">
        <v>6.7</v>
      </c>
      <c r="UK27" s="17">
        <v>6.9</v>
      </c>
      <c r="UL27" s="17">
        <v>6.9</v>
      </c>
      <c r="UM27" s="17">
        <v>-0.2</v>
      </c>
      <c r="UN27" s="17">
        <v>20.399999999999999</v>
      </c>
      <c r="UO27" s="17">
        <v>20</v>
      </c>
      <c r="UP27" s="17">
        <v>9.9029100000000003</v>
      </c>
      <c r="UQ27" s="17">
        <v>10.49709</v>
      </c>
      <c r="UR27" s="17">
        <v>20.399999999999999</v>
      </c>
      <c r="US27" s="17">
        <v>20</v>
      </c>
      <c r="UT27" s="17">
        <v>9.9029100000000003</v>
      </c>
      <c r="UU27" s="17">
        <v>10.49709</v>
      </c>
      <c r="UV27" s="17">
        <v>20</v>
      </c>
      <c r="UW27" s="17">
        <v>20</v>
      </c>
      <c r="UX27" s="17">
        <v>10</v>
      </c>
      <c r="UY27" s="17">
        <v>10</v>
      </c>
      <c r="UZ27" s="17">
        <v>9</v>
      </c>
      <c r="VA27" s="17">
        <v>10.422000000000001</v>
      </c>
      <c r="VB27" s="17">
        <v>10.422000000000001</v>
      </c>
      <c r="VC27" s="17">
        <v>-1.4219999999999999</v>
      </c>
      <c r="VD27" s="17">
        <v>252.9</v>
      </c>
      <c r="VE27" s="17"/>
      <c r="VF27" s="17">
        <v>249.72900000000001</v>
      </c>
      <c r="VG27" s="17">
        <v>3.1709999999999998</v>
      </c>
      <c r="VH27" s="17">
        <v>15.8</v>
      </c>
      <c r="VI27" s="17"/>
      <c r="VJ27" s="17">
        <v>15.291</v>
      </c>
      <c r="VK27" s="17">
        <v>0.50900000000000001</v>
      </c>
      <c r="VL27" s="17">
        <v>155.4</v>
      </c>
      <c r="VM27" s="17"/>
      <c r="VN27" s="17">
        <v>144.48400000000001</v>
      </c>
      <c r="VO27" s="17">
        <v>10.916</v>
      </c>
      <c r="VP27" s="17">
        <v>0.6</v>
      </c>
      <c r="VQ27" s="17">
        <v>0.6</v>
      </c>
      <c r="VR27" s="17">
        <v>0.6</v>
      </c>
      <c r="VS27" s="17">
        <v>0</v>
      </c>
      <c r="VT27" s="17">
        <v>30.3</v>
      </c>
      <c r="VU27" s="17">
        <v>36.299999999999997</v>
      </c>
      <c r="VV27" s="17">
        <v>23.442</v>
      </c>
      <c r="VW27" s="17">
        <v>6.8579999999999997</v>
      </c>
      <c r="VX27" s="17">
        <v>42.6</v>
      </c>
      <c r="VY27" s="17">
        <v>41</v>
      </c>
      <c r="VZ27" s="17">
        <v>27.263000000000002</v>
      </c>
      <c r="WA27" s="17">
        <v>15.337</v>
      </c>
      <c r="WB27" s="17">
        <v>113</v>
      </c>
      <c r="WC27" s="17"/>
      <c r="WD27" s="17">
        <v>111.43300000000001</v>
      </c>
      <c r="WE27" s="17">
        <v>1.5669999999999999</v>
      </c>
      <c r="WF27" s="17">
        <v>1.1000000000000001</v>
      </c>
      <c r="WG27" s="17">
        <v>1.4490000000000001</v>
      </c>
      <c r="WH27" s="17">
        <v>1.4490000000000001</v>
      </c>
      <c r="WI27" s="17">
        <v>-0.34899999999999998</v>
      </c>
      <c r="WJ27" s="17">
        <v>1.1000000000000001</v>
      </c>
      <c r="WK27" s="17">
        <v>1.2</v>
      </c>
      <c r="WL27" s="17">
        <v>1.2</v>
      </c>
      <c r="WM27" s="17">
        <v>-0.1</v>
      </c>
      <c r="WN27" s="17">
        <v>1.8</v>
      </c>
      <c r="WO27" s="17">
        <v>2.4</v>
      </c>
      <c r="WP27" s="17">
        <v>2.4</v>
      </c>
      <c r="WQ27" s="17">
        <v>-0.6</v>
      </c>
      <c r="WR27" s="17">
        <v>1</v>
      </c>
      <c r="WS27" s="17">
        <v>1.4</v>
      </c>
      <c r="WT27" s="17">
        <v>1.4</v>
      </c>
      <c r="WU27" s="17">
        <v>-0.4</v>
      </c>
      <c r="WV27" s="17">
        <v>15.7</v>
      </c>
      <c r="WW27" s="17"/>
      <c r="WX27" s="17">
        <v>16.202999999999999</v>
      </c>
      <c r="WY27" s="17">
        <v>-0.503</v>
      </c>
      <c r="WZ27" s="17">
        <v>6.4</v>
      </c>
      <c r="XA27" s="17">
        <v>6.2</v>
      </c>
      <c r="XB27" s="17">
        <v>6.2</v>
      </c>
      <c r="XC27" s="17">
        <v>0.2</v>
      </c>
      <c r="XD27" s="17">
        <v>18.600000000000001</v>
      </c>
      <c r="XE27" s="17">
        <v>18.4466</v>
      </c>
      <c r="XF27" s="17">
        <v>18.4466</v>
      </c>
      <c r="XG27" s="17">
        <v>0.15340000000000001</v>
      </c>
      <c r="XH27" s="17">
        <v>7.8</v>
      </c>
      <c r="XI27" s="17">
        <v>10.8</v>
      </c>
      <c r="XJ27" s="17">
        <v>10.8</v>
      </c>
      <c r="XK27" s="17">
        <v>-3</v>
      </c>
      <c r="XL27" s="17">
        <v>26.8</v>
      </c>
      <c r="XM27" s="17">
        <v>29</v>
      </c>
      <c r="XN27" s="17">
        <v>29</v>
      </c>
      <c r="XO27" s="17">
        <v>-2.2000000000000002</v>
      </c>
      <c r="XP27" s="17">
        <v>33.700000000000003</v>
      </c>
      <c r="XQ27" s="17">
        <v>29</v>
      </c>
      <c r="XR27" s="17">
        <v>29</v>
      </c>
      <c r="XS27" s="17">
        <v>4.7</v>
      </c>
      <c r="XT27" s="17"/>
      <c r="XU27" s="17"/>
      <c r="XV27" s="17"/>
      <c r="XW27" s="17">
        <v>0</v>
      </c>
      <c r="XX27" s="17">
        <v>15.1</v>
      </c>
      <c r="XY27" s="17">
        <v>20.39</v>
      </c>
      <c r="XZ27" s="17">
        <v>20.39</v>
      </c>
      <c r="YA27" s="17">
        <v>-5.29</v>
      </c>
      <c r="YB27" s="17">
        <v>6.3</v>
      </c>
      <c r="YC27" s="17">
        <v>7.97</v>
      </c>
      <c r="YD27" s="17">
        <v>7.97</v>
      </c>
      <c r="YE27" s="17">
        <v>-1.67</v>
      </c>
      <c r="YF27" s="17">
        <v>11</v>
      </c>
      <c r="YG27" s="17">
        <v>11</v>
      </c>
      <c r="YH27" s="17">
        <v>11</v>
      </c>
      <c r="YI27" s="17">
        <v>0</v>
      </c>
    </row>
    <row r="28" spans="1:659" ht="24" customHeight="1" x14ac:dyDescent="0.3">
      <c r="A28" s="1"/>
      <c r="B28" s="16" t="s">
        <v>46</v>
      </c>
      <c r="C28" s="16" t="s">
        <v>745</v>
      </c>
      <c r="D28" s="17">
        <v>201.5</v>
      </c>
      <c r="E28" s="17">
        <v>203.20388</v>
      </c>
      <c r="F28" s="17">
        <v>203.20388</v>
      </c>
      <c r="G28" s="17">
        <v>-1.7038800000000001</v>
      </c>
      <c r="H28" s="17">
        <v>600.84</v>
      </c>
      <c r="I28" s="17">
        <v>596.34580000000005</v>
      </c>
      <c r="J28" s="17">
        <v>596.34580000000005</v>
      </c>
      <c r="K28" s="17">
        <v>4.4942000000000002</v>
      </c>
      <c r="L28" s="17">
        <v>203.68</v>
      </c>
      <c r="M28" s="17">
        <v>194.00189</v>
      </c>
      <c r="N28" s="17">
        <v>194.00189</v>
      </c>
      <c r="O28" s="17">
        <v>9.6781100000000002</v>
      </c>
      <c r="P28" s="17"/>
      <c r="Q28" s="17"/>
      <c r="R28" s="17"/>
      <c r="S28" s="17">
        <v>0</v>
      </c>
      <c r="T28" s="17"/>
      <c r="U28" s="17"/>
      <c r="V28" s="17"/>
      <c r="W28" s="17">
        <v>0</v>
      </c>
      <c r="X28" s="17">
        <v>89.3</v>
      </c>
      <c r="Y28" s="17">
        <v>91.778639999999996</v>
      </c>
      <c r="Z28" s="17">
        <v>91.778639999999996</v>
      </c>
      <c r="AA28" s="17">
        <v>-2.47864</v>
      </c>
      <c r="AB28" s="17"/>
      <c r="AC28" s="17"/>
      <c r="AD28" s="17"/>
      <c r="AE28" s="17">
        <v>0</v>
      </c>
      <c r="AF28" s="17"/>
      <c r="AG28" s="17"/>
      <c r="AH28" s="17"/>
      <c r="AI28" s="17">
        <v>0</v>
      </c>
      <c r="AJ28" s="17"/>
      <c r="AK28" s="17"/>
      <c r="AL28" s="17"/>
      <c r="AM28" s="17">
        <v>0</v>
      </c>
      <c r="AN28" s="17">
        <v>116</v>
      </c>
      <c r="AO28" s="17">
        <v>135.58385999999999</v>
      </c>
      <c r="AP28" s="17">
        <v>135.58385000000001</v>
      </c>
      <c r="AQ28" s="17">
        <v>-19.583850000000002</v>
      </c>
      <c r="AR28" s="17">
        <v>115.6</v>
      </c>
      <c r="AS28" s="17">
        <v>135.58385999999999</v>
      </c>
      <c r="AT28" s="17">
        <v>135.58385000000001</v>
      </c>
      <c r="AU28" s="17">
        <v>-19.98385</v>
      </c>
      <c r="AV28" s="17">
        <v>115.7</v>
      </c>
      <c r="AW28" s="17">
        <v>135.58385999999999</v>
      </c>
      <c r="AX28" s="17">
        <v>135.58385000000001</v>
      </c>
      <c r="AY28" s="17">
        <v>-19.883849999999999</v>
      </c>
      <c r="AZ28" s="17">
        <v>215.3</v>
      </c>
      <c r="BA28" s="17">
        <v>203.98652999999999</v>
      </c>
      <c r="BB28" s="17">
        <v>203.98651000000001</v>
      </c>
      <c r="BC28" s="17">
        <v>11.31349</v>
      </c>
      <c r="BD28" s="17">
        <v>0</v>
      </c>
      <c r="BE28" s="17"/>
      <c r="BF28" s="17"/>
      <c r="BG28" s="17">
        <v>0</v>
      </c>
      <c r="BH28" s="17"/>
      <c r="BI28" s="17"/>
      <c r="BJ28" s="17"/>
      <c r="BK28" s="17">
        <v>0</v>
      </c>
      <c r="BL28" s="17">
        <v>133</v>
      </c>
      <c r="BM28" s="17">
        <v>184.23294999999999</v>
      </c>
      <c r="BN28" s="17"/>
      <c r="BO28" s="17">
        <v>133</v>
      </c>
      <c r="BP28" s="17">
        <v>5.8</v>
      </c>
      <c r="BQ28" s="17">
        <v>6.9054200000000003</v>
      </c>
      <c r="BR28" s="17">
        <v>3.4527100000000002</v>
      </c>
      <c r="BS28" s="17">
        <v>2.3472900000000001</v>
      </c>
      <c r="BT28" s="17"/>
      <c r="BU28" s="17"/>
      <c r="BV28" s="17"/>
      <c r="BW28" s="17">
        <v>0</v>
      </c>
      <c r="BX28" s="17"/>
      <c r="BY28" s="17"/>
      <c r="BZ28" s="17"/>
      <c r="CA28" s="17">
        <v>0</v>
      </c>
      <c r="CB28" s="17"/>
      <c r="CC28" s="17"/>
      <c r="CD28" s="17"/>
      <c r="CE28" s="17">
        <v>0</v>
      </c>
      <c r="CF28" s="17"/>
      <c r="CG28" s="17"/>
      <c r="CH28" s="17"/>
      <c r="CI28" s="17">
        <v>0</v>
      </c>
      <c r="CJ28" s="17">
        <v>166.9</v>
      </c>
      <c r="CK28" s="17">
        <v>163.90777</v>
      </c>
      <c r="CL28" s="17">
        <v>163.90777</v>
      </c>
      <c r="CM28" s="17">
        <v>2.9922300000000002</v>
      </c>
      <c r="CN28" s="17">
        <v>7</v>
      </c>
      <c r="CO28" s="17">
        <v>5.1333399999999996</v>
      </c>
      <c r="CP28" s="17">
        <v>5.1333399999999996</v>
      </c>
      <c r="CQ28" s="17">
        <v>1.86666</v>
      </c>
      <c r="CR28" s="17">
        <v>5.7</v>
      </c>
      <c r="CS28" s="17">
        <v>2.8177599999999998</v>
      </c>
      <c r="CT28" s="17">
        <v>2.8177599999999998</v>
      </c>
      <c r="CU28" s="17">
        <v>2.8822399999999999</v>
      </c>
      <c r="CV28" s="17">
        <v>8</v>
      </c>
      <c r="CW28" s="17"/>
      <c r="CX28" s="17">
        <v>5.6</v>
      </c>
      <c r="CY28" s="17">
        <v>2.4</v>
      </c>
      <c r="CZ28" s="17">
        <v>7.1</v>
      </c>
      <c r="DA28" s="17">
        <v>6.8787000000000003</v>
      </c>
      <c r="DB28" s="17">
        <v>6.8787000000000003</v>
      </c>
      <c r="DC28" s="17">
        <v>0.2213</v>
      </c>
      <c r="DD28" s="17">
        <v>11.5</v>
      </c>
      <c r="DE28" s="17">
        <v>14.919409999999999</v>
      </c>
      <c r="DF28" s="17">
        <v>14.919420000000001</v>
      </c>
      <c r="DG28" s="17">
        <v>-3.4194200000000001</v>
      </c>
      <c r="DH28" s="17">
        <v>59.9</v>
      </c>
      <c r="DI28" s="17">
        <v>60.000140000000002</v>
      </c>
      <c r="DJ28" s="17">
        <v>74.430989999999994</v>
      </c>
      <c r="DK28" s="17">
        <v>-14.530989999999999</v>
      </c>
      <c r="DL28" s="17"/>
      <c r="DM28" s="17"/>
      <c r="DN28" s="17"/>
      <c r="DO28" s="17">
        <v>0</v>
      </c>
      <c r="DP28" s="17"/>
      <c r="DQ28" s="17"/>
      <c r="DR28" s="17"/>
      <c r="DS28" s="17">
        <v>0</v>
      </c>
      <c r="DT28" s="17"/>
      <c r="DU28" s="17"/>
      <c r="DV28" s="17"/>
      <c r="DW28" s="17">
        <v>0</v>
      </c>
      <c r="DX28" s="17"/>
      <c r="DY28" s="17"/>
      <c r="DZ28" s="17"/>
      <c r="EA28" s="17">
        <v>0</v>
      </c>
      <c r="EB28" s="17">
        <v>110.7</v>
      </c>
      <c r="EC28" s="17">
        <v>112.35728</v>
      </c>
      <c r="ED28" s="17">
        <v>112.35728</v>
      </c>
      <c r="EE28" s="17">
        <v>-1.6572800000000001</v>
      </c>
      <c r="EF28" s="17">
        <v>58.1</v>
      </c>
      <c r="EG28" s="17">
        <v>105.00796</v>
      </c>
      <c r="EH28" s="17">
        <v>110.26307</v>
      </c>
      <c r="EI28" s="17">
        <v>-52.163069999999998</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v>176.02661000000001</v>
      </c>
      <c r="FC28" s="17">
        <v>-176.02661000000001</v>
      </c>
      <c r="FD28" s="17">
        <v>51</v>
      </c>
      <c r="FE28" s="17">
        <v>62.295389999999998</v>
      </c>
      <c r="FF28" s="17">
        <v>62.295389999999998</v>
      </c>
      <c r="FG28" s="17">
        <v>-11.295389999999999</v>
      </c>
      <c r="FH28" s="17">
        <v>151</v>
      </c>
      <c r="FI28" s="17">
        <v>151.21556000000001</v>
      </c>
      <c r="FJ28" s="17">
        <v>151.21556000000001</v>
      </c>
      <c r="FK28" s="17">
        <v>-0.21556</v>
      </c>
      <c r="FL28" s="17">
        <v>26.9</v>
      </c>
      <c r="FM28" s="17">
        <v>27.328309999999998</v>
      </c>
      <c r="FN28" s="17">
        <v>27.328309999999998</v>
      </c>
      <c r="FO28" s="17">
        <v>-0.42831000000000002</v>
      </c>
      <c r="FP28" s="17">
        <v>17.600000000000001</v>
      </c>
      <c r="FQ28" s="17">
        <v>18.088999999999999</v>
      </c>
      <c r="FR28" s="17">
        <v>18.088999999999999</v>
      </c>
      <c r="FS28" s="17">
        <v>-0.48899999999999999</v>
      </c>
      <c r="FT28" s="17">
        <v>18.8</v>
      </c>
      <c r="FU28" s="17">
        <v>17.96116</v>
      </c>
      <c r="FV28" s="17">
        <v>17.96116</v>
      </c>
      <c r="FW28" s="17">
        <v>0.83884000000000003</v>
      </c>
      <c r="FX28" s="17">
        <v>89.3</v>
      </c>
      <c r="FY28" s="17">
        <v>87.68835</v>
      </c>
      <c r="FZ28" s="17">
        <v>87.68835</v>
      </c>
      <c r="GA28" s="17">
        <v>1.61165</v>
      </c>
      <c r="GB28" s="17"/>
      <c r="GC28" s="17"/>
      <c r="GD28" s="17"/>
      <c r="GE28" s="17">
        <v>0</v>
      </c>
      <c r="GF28" s="17"/>
      <c r="GG28" s="17"/>
      <c r="GH28" s="17"/>
      <c r="GI28" s="17">
        <v>0</v>
      </c>
      <c r="GJ28" s="17"/>
      <c r="GK28" s="17"/>
      <c r="GL28" s="17"/>
      <c r="GM28" s="17">
        <v>0</v>
      </c>
      <c r="GN28" s="17">
        <v>85.7</v>
      </c>
      <c r="GO28" s="17">
        <v>110.37475999999999</v>
      </c>
      <c r="GP28" s="17">
        <v>110.37475999999999</v>
      </c>
      <c r="GQ28" s="17">
        <v>-24.674759999999999</v>
      </c>
      <c r="GR28" s="17">
        <v>7.5</v>
      </c>
      <c r="GS28" s="17">
        <v>7.9823300000000001</v>
      </c>
      <c r="GT28" s="17">
        <v>7.9823300000000001</v>
      </c>
      <c r="GU28" s="17">
        <v>-0.48232999999999998</v>
      </c>
      <c r="GV28" s="17">
        <v>8.4</v>
      </c>
      <c r="GW28" s="17">
        <v>8.3742099999999997</v>
      </c>
      <c r="GX28" s="17">
        <v>8.3742099999999997</v>
      </c>
      <c r="GY28" s="17">
        <v>2.579E-2</v>
      </c>
      <c r="GZ28" s="17">
        <v>34.700000000000003</v>
      </c>
      <c r="HA28" s="17">
        <v>35.3705</v>
      </c>
      <c r="HB28" s="17">
        <v>28.929680000000001</v>
      </c>
      <c r="HC28" s="17">
        <v>5.7703199999999999</v>
      </c>
      <c r="HD28" s="17">
        <v>40.6</v>
      </c>
      <c r="HE28" s="17">
        <v>36.252429999999997</v>
      </c>
      <c r="HF28" s="17">
        <v>36.252429999999997</v>
      </c>
      <c r="HG28" s="17">
        <v>4.3475700000000002</v>
      </c>
      <c r="HH28" s="17">
        <v>2</v>
      </c>
      <c r="HI28" s="17">
        <v>1.97359</v>
      </c>
      <c r="HJ28" s="17">
        <v>1.97359</v>
      </c>
      <c r="HK28" s="17">
        <v>2.6409999999999999E-2</v>
      </c>
      <c r="HL28" s="17">
        <v>11.8</v>
      </c>
      <c r="HM28" s="17">
        <v>13.33126</v>
      </c>
      <c r="HN28" s="17">
        <v>13.33126</v>
      </c>
      <c r="HO28" s="17">
        <v>-1.5312600000000001</v>
      </c>
      <c r="HP28" s="17">
        <v>62.9</v>
      </c>
      <c r="HQ28" s="17">
        <v>65.376249999999999</v>
      </c>
      <c r="HR28" s="17">
        <v>83.971969999999999</v>
      </c>
      <c r="HS28" s="17">
        <v>-21.07197</v>
      </c>
      <c r="HT28" s="17"/>
      <c r="HU28" s="17"/>
      <c r="HV28" s="17"/>
      <c r="HW28" s="17">
        <v>0</v>
      </c>
      <c r="HX28" s="17"/>
      <c r="HY28" s="17"/>
      <c r="HZ28" s="17"/>
      <c r="IA28" s="17">
        <v>0</v>
      </c>
      <c r="IB28" s="17">
        <v>50.2</v>
      </c>
      <c r="IC28" s="17">
        <v>69.06532</v>
      </c>
      <c r="ID28" s="17">
        <v>83.356849999999994</v>
      </c>
      <c r="IE28" s="17">
        <v>-33.156849999999999</v>
      </c>
      <c r="IF28" s="17"/>
      <c r="IG28" s="17"/>
      <c r="IH28" s="17"/>
      <c r="II28" s="17">
        <v>0</v>
      </c>
      <c r="IJ28" s="17">
        <v>0</v>
      </c>
      <c r="IK28" s="17"/>
      <c r="IL28" s="17"/>
      <c r="IM28" s="17">
        <v>0</v>
      </c>
      <c r="IN28" s="17">
        <v>0</v>
      </c>
      <c r="IO28" s="17"/>
      <c r="IP28" s="17"/>
      <c r="IQ28" s="17">
        <v>0</v>
      </c>
      <c r="IR28" s="17"/>
      <c r="IS28" s="17"/>
      <c r="IT28" s="17"/>
      <c r="IU28" s="17">
        <v>0</v>
      </c>
      <c r="IV28" s="17">
        <v>0</v>
      </c>
      <c r="IW28" s="17"/>
      <c r="IX28" s="17"/>
      <c r="IY28" s="17">
        <v>0</v>
      </c>
      <c r="IZ28" s="17"/>
      <c r="JA28" s="17"/>
      <c r="JB28" s="17"/>
      <c r="JC28" s="17">
        <v>0</v>
      </c>
      <c r="JD28" s="17">
        <v>90.4</v>
      </c>
      <c r="JE28" s="17">
        <v>101.93576</v>
      </c>
      <c r="JF28" s="17">
        <v>117.65474</v>
      </c>
      <c r="JG28" s="17">
        <v>-27.254740000000002</v>
      </c>
      <c r="JH28" s="17">
        <v>121.8</v>
      </c>
      <c r="JI28" s="17">
        <v>149.82660000000001</v>
      </c>
      <c r="JJ28" s="17">
        <v>170.93997999999999</v>
      </c>
      <c r="JK28" s="17">
        <v>-49.139980000000001</v>
      </c>
      <c r="JL28" s="17">
        <v>121.7</v>
      </c>
      <c r="JM28" s="17">
        <v>149.82660000000001</v>
      </c>
      <c r="JN28" s="17">
        <v>170.93997999999999</v>
      </c>
      <c r="JO28" s="17">
        <v>-49.239980000000003</v>
      </c>
      <c r="JP28" s="17">
        <v>122.3</v>
      </c>
      <c r="JQ28" s="17">
        <v>149.82660000000001</v>
      </c>
      <c r="JR28" s="17">
        <v>170.93997999999999</v>
      </c>
      <c r="JS28" s="17">
        <v>-48.639980000000001</v>
      </c>
      <c r="JT28" s="17">
        <v>213.7</v>
      </c>
      <c r="JU28" s="17">
        <v>225.41479000000001</v>
      </c>
      <c r="JV28" s="17">
        <v>257.17995999999999</v>
      </c>
      <c r="JW28" s="17">
        <v>-43.479959999999998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3.6</v>
      </c>
      <c r="LE28" s="17">
        <v>3.5665499999999999</v>
      </c>
      <c r="LF28" s="17">
        <v>3.5665499999999999</v>
      </c>
      <c r="LG28" s="17">
        <v>3.3450000000000001E-2</v>
      </c>
      <c r="LH28" s="17">
        <v>97.1</v>
      </c>
      <c r="LI28" s="17">
        <v>182.63288</v>
      </c>
      <c r="LJ28" s="17">
        <v>135.42180999999999</v>
      </c>
      <c r="LK28" s="17">
        <v>-38.321809999999999</v>
      </c>
      <c r="LL28" s="17">
        <v>0</v>
      </c>
      <c r="LM28" s="17"/>
      <c r="LN28" s="17"/>
      <c r="LO28" s="17">
        <v>0</v>
      </c>
      <c r="LP28" s="17">
        <v>62.2</v>
      </c>
      <c r="LQ28" s="17">
        <v>67.133979999999994</v>
      </c>
      <c r="LR28" s="17">
        <v>67.133979999999994</v>
      </c>
      <c r="LS28" s="17">
        <v>-4.93398</v>
      </c>
      <c r="LT28" s="17">
        <v>45.9</v>
      </c>
      <c r="LU28" s="17">
        <v>48.413229999999999</v>
      </c>
      <c r="LV28" s="17">
        <v>48.413229999999999</v>
      </c>
      <c r="LW28" s="17">
        <v>-2.5132300000000001</v>
      </c>
      <c r="LX28" s="17">
        <v>29.9</v>
      </c>
      <c r="LY28" s="17">
        <v>29.951460000000001</v>
      </c>
      <c r="LZ28" s="17">
        <v>29.951460000000001</v>
      </c>
      <c r="MA28" s="17">
        <v>-5.1459999999999999E-2</v>
      </c>
      <c r="MB28" s="17"/>
      <c r="MC28" s="17"/>
      <c r="MD28" s="17"/>
      <c r="ME28" s="17">
        <v>0</v>
      </c>
      <c r="MF28" s="17"/>
      <c r="MG28" s="17"/>
      <c r="MH28" s="17"/>
      <c r="MI28" s="17">
        <v>0</v>
      </c>
      <c r="MJ28" s="17"/>
      <c r="MK28" s="17"/>
      <c r="ML28" s="17"/>
      <c r="MM28" s="17">
        <v>0</v>
      </c>
      <c r="MN28" s="17">
        <v>0</v>
      </c>
      <c r="MO28" s="17"/>
      <c r="MP28" s="17"/>
      <c r="MQ28" s="17">
        <v>0</v>
      </c>
      <c r="MR28" s="17">
        <v>89.9</v>
      </c>
      <c r="MS28" s="17">
        <v>30</v>
      </c>
      <c r="MT28" s="17">
        <v>30</v>
      </c>
      <c r="MU28" s="17">
        <v>59.9</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212.8</v>
      </c>
      <c r="NU28" s="17">
        <v>206.29037</v>
      </c>
      <c r="NV28" s="17">
        <v>206.29037</v>
      </c>
      <c r="NW28" s="17">
        <v>6.5096299999999996</v>
      </c>
      <c r="NX28" s="17">
        <v>101.2</v>
      </c>
      <c r="NY28" s="17">
        <v>103.45493</v>
      </c>
      <c r="NZ28" s="17">
        <v>103.45493</v>
      </c>
      <c r="OA28" s="17">
        <v>-2.2549299999999999</v>
      </c>
      <c r="OB28" s="17">
        <v>1.1000000000000001</v>
      </c>
      <c r="OC28" s="17"/>
      <c r="OD28" s="17">
        <v>0.97299999999999998</v>
      </c>
      <c r="OE28" s="17">
        <v>0.127</v>
      </c>
      <c r="OF28" s="17">
        <v>99.5</v>
      </c>
      <c r="OG28" s="17">
        <v>76.7</v>
      </c>
      <c r="OH28" s="17">
        <v>88.834000000000003</v>
      </c>
      <c r="OI28" s="17">
        <v>10.666</v>
      </c>
      <c r="OJ28" s="17">
        <v>80.900000000000006</v>
      </c>
      <c r="OK28" s="17"/>
      <c r="OL28" s="17">
        <v>80</v>
      </c>
      <c r="OM28" s="17">
        <v>0.9</v>
      </c>
      <c r="ON28" s="17">
        <v>10.4</v>
      </c>
      <c r="OO28" s="17">
        <v>13.98</v>
      </c>
      <c r="OP28" s="17">
        <v>13.98</v>
      </c>
      <c r="OQ28" s="17">
        <v>-3.58</v>
      </c>
      <c r="OR28" s="17">
        <v>0.4</v>
      </c>
      <c r="OS28" s="17"/>
      <c r="OT28" s="17">
        <v>0.3</v>
      </c>
      <c r="OU28" s="17">
        <v>0.1</v>
      </c>
      <c r="OV28" s="17">
        <v>17.899999999999999</v>
      </c>
      <c r="OW28" s="17">
        <v>20</v>
      </c>
      <c r="OX28" s="17">
        <v>17.475729999999999</v>
      </c>
      <c r="OY28" s="17">
        <v>0.42426999999999998</v>
      </c>
      <c r="OZ28" s="17">
        <v>20.7</v>
      </c>
      <c r="PA28" s="17">
        <v>19.417480000000001</v>
      </c>
      <c r="PB28" s="17">
        <v>19.417480000000001</v>
      </c>
      <c r="PC28" s="17">
        <v>1.2825200000000001</v>
      </c>
      <c r="PD28" s="17">
        <v>9.9</v>
      </c>
      <c r="PE28" s="17">
        <v>9.9830000000000005</v>
      </c>
      <c r="PF28" s="17">
        <v>9.9830000000000005</v>
      </c>
      <c r="PG28" s="17">
        <v>-8.3000000000000004E-2</v>
      </c>
      <c r="PH28" s="17">
        <v>5.3</v>
      </c>
      <c r="PI28" s="17"/>
      <c r="PJ28" s="17"/>
      <c r="PK28" s="17">
        <v>5.3</v>
      </c>
      <c r="PL28" s="17">
        <v>228.4</v>
      </c>
      <c r="PM28" s="17"/>
      <c r="PN28" s="17">
        <v>204</v>
      </c>
      <c r="PO28" s="17">
        <v>24.4</v>
      </c>
      <c r="PP28" s="17">
        <v>1.1000000000000001</v>
      </c>
      <c r="PQ28" s="17">
        <v>1</v>
      </c>
      <c r="PR28" s="17">
        <v>1</v>
      </c>
      <c r="PS28" s="17">
        <v>0.1</v>
      </c>
      <c r="PT28" s="17">
        <v>2.8</v>
      </c>
      <c r="PU28" s="17">
        <v>3.42</v>
      </c>
      <c r="PV28" s="17">
        <v>3.42</v>
      </c>
      <c r="PW28" s="17">
        <v>-0.62</v>
      </c>
      <c r="PX28" s="17">
        <v>3</v>
      </c>
      <c r="PY28" s="17">
        <v>4.4000000000000004</v>
      </c>
      <c r="PZ28" s="17">
        <v>4.4000000000000004</v>
      </c>
      <c r="QA28" s="17">
        <v>-1.4</v>
      </c>
      <c r="QB28" s="17"/>
      <c r="QC28" s="17"/>
      <c r="QD28" s="17"/>
      <c r="QE28" s="17">
        <v>0</v>
      </c>
      <c r="QF28" s="17">
        <v>20</v>
      </c>
      <c r="QG28" s="17">
        <v>19.417480000000001</v>
      </c>
      <c r="QH28" s="17">
        <v>19.417480000000001</v>
      </c>
      <c r="QI28" s="17">
        <v>0.58252000000000004</v>
      </c>
      <c r="QJ28" s="17">
        <v>18.899999999999999</v>
      </c>
      <c r="QK28" s="17">
        <v>19</v>
      </c>
      <c r="QL28" s="17">
        <v>17.475729999999999</v>
      </c>
      <c r="QM28" s="17">
        <v>1.4242699999999999</v>
      </c>
      <c r="QN28" s="17">
        <v>3.5</v>
      </c>
      <c r="QO28" s="17">
        <v>3.5</v>
      </c>
      <c r="QP28" s="17">
        <v>3.5</v>
      </c>
      <c r="QQ28" s="17">
        <v>0</v>
      </c>
      <c r="QR28" s="17">
        <v>18.600000000000001</v>
      </c>
      <c r="QS28" s="17">
        <v>17.96116</v>
      </c>
      <c r="QT28" s="17">
        <v>17.96116</v>
      </c>
      <c r="QU28" s="17">
        <v>0.63883999999999996</v>
      </c>
      <c r="QV28" s="17">
        <v>15.9</v>
      </c>
      <c r="QW28" s="17"/>
      <c r="QX28" s="17">
        <v>15.859</v>
      </c>
      <c r="QY28" s="17">
        <v>4.1000000000000002E-2</v>
      </c>
      <c r="QZ28" s="17">
        <v>19.2</v>
      </c>
      <c r="RA28" s="17"/>
      <c r="RB28" s="17">
        <v>18.928000000000001</v>
      </c>
      <c r="RC28" s="17">
        <v>0.27200000000000002</v>
      </c>
      <c r="RD28" s="17">
        <v>19.899999999999999</v>
      </c>
      <c r="RE28" s="17">
        <v>16.2</v>
      </c>
      <c r="RF28" s="17">
        <v>18.532</v>
      </c>
      <c r="RG28" s="17">
        <v>1.3680000000000001</v>
      </c>
      <c r="RH28" s="17">
        <v>50.8</v>
      </c>
      <c r="RI28" s="17">
        <v>63.4</v>
      </c>
      <c r="RJ28" s="17">
        <v>53.262999999999998</v>
      </c>
      <c r="RK28" s="17">
        <v>-2.4630000000000001</v>
      </c>
      <c r="RL28" s="17">
        <v>19.899999999999999</v>
      </c>
      <c r="RM28" s="17"/>
      <c r="RN28" s="17">
        <v>17.719000000000001</v>
      </c>
      <c r="RO28" s="17">
        <v>2.181</v>
      </c>
      <c r="RP28" s="17">
        <v>3.2</v>
      </c>
      <c r="RQ28" s="17">
        <v>2.7989999999999999</v>
      </c>
      <c r="RR28" s="17">
        <v>2.7989999999999999</v>
      </c>
      <c r="RS28" s="17">
        <v>0.40100000000000002</v>
      </c>
      <c r="RT28" s="17">
        <v>11.8</v>
      </c>
      <c r="RU28" s="17">
        <v>15.975350000000001</v>
      </c>
      <c r="RV28" s="17">
        <v>19.281089999999999</v>
      </c>
      <c r="RW28" s="17">
        <v>-7.48109</v>
      </c>
      <c r="RX28" s="17">
        <v>2.2000000000000002</v>
      </c>
      <c r="RY28" s="17">
        <v>2</v>
      </c>
      <c r="RZ28" s="17">
        <v>2</v>
      </c>
      <c r="SA28" s="17">
        <v>0.2</v>
      </c>
      <c r="SB28" s="17"/>
      <c r="SC28" s="17"/>
      <c r="SD28" s="17">
        <v>0.4</v>
      </c>
      <c r="SE28" s="17">
        <v>-0.4</v>
      </c>
      <c r="SF28" s="17">
        <v>10.6</v>
      </c>
      <c r="SG28" s="17">
        <v>10.49</v>
      </c>
      <c r="SH28" s="17">
        <v>10.49</v>
      </c>
      <c r="SI28" s="17">
        <v>0.11</v>
      </c>
      <c r="SJ28" s="17">
        <v>6.7</v>
      </c>
      <c r="SK28" s="17">
        <v>7.1</v>
      </c>
      <c r="SL28" s="17">
        <v>7.1</v>
      </c>
      <c r="SM28" s="17">
        <v>-0.4</v>
      </c>
      <c r="SN28" s="17">
        <v>10.4</v>
      </c>
      <c r="SO28" s="17">
        <v>11</v>
      </c>
      <c r="SP28" s="17">
        <v>15.53398</v>
      </c>
      <c r="SQ28" s="17">
        <v>-5.1339800000000002</v>
      </c>
      <c r="SR28" s="17">
        <v>15.2</v>
      </c>
      <c r="SS28" s="17">
        <v>16</v>
      </c>
      <c r="ST28" s="17">
        <v>19.417480000000001</v>
      </c>
      <c r="SU28" s="17">
        <v>-4.2174800000000001</v>
      </c>
      <c r="SV28" s="17">
        <v>15.5</v>
      </c>
      <c r="SW28" s="17">
        <v>16.69903</v>
      </c>
      <c r="SX28" s="17">
        <v>16.69903</v>
      </c>
      <c r="SY28" s="17">
        <v>-1.19903</v>
      </c>
      <c r="SZ28" s="17">
        <v>12.7</v>
      </c>
      <c r="TA28" s="17">
        <v>16.588999999999999</v>
      </c>
      <c r="TB28" s="17">
        <v>16.588999999999999</v>
      </c>
      <c r="TC28" s="17">
        <v>-3.8889999999999998</v>
      </c>
      <c r="TD28" s="17">
        <v>80.5</v>
      </c>
      <c r="TE28" s="17">
        <v>51.99</v>
      </c>
      <c r="TF28" s="17">
        <v>51.99</v>
      </c>
      <c r="TG28" s="17">
        <v>28.51</v>
      </c>
      <c r="TH28" s="17">
        <v>39.700000000000003</v>
      </c>
      <c r="TI28" s="17"/>
      <c r="TJ28" s="17">
        <v>39.033000000000001</v>
      </c>
      <c r="TK28" s="17">
        <v>0.66700000000000004</v>
      </c>
      <c r="TL28" s="17">
        <v>99.9</v>
      </c>
      <c r="TM28" s="17">
        <v>43.7</v>
      </c>
      <c r="TN28" s="17">
        <v>34.732999999999997</v>
      </c>
      <c r="TO28" s="17">
        <v>65.167000000000002</v>
      </c>
      <c r="TP28" s="17">
        <v>106.8</v>
      </c>
      <c r="TQ28" s="17">
        <v>63.6</v>
      </c>
      <c r="TR28" s="17">
        <v>53.552999999999997</v>
      </c>
      <c r="TS28" s="17">
        <v>53.247</v>
      </c>
      <c r="TT28" s="17">
        <v>15.6</v>
      </c>
      <c r="TU28" s="17">
        <v>5.4</v>
      </c>
      <c r="TV28" s="17">
        <v>1.968</v>
      </c>
      <c r="TW28" s="17">
        <v>13.632</v>
      </c>
      <c r="TX28" s="17">
        <v>5.9</v>
      </c>
      <c r="TY28" s="17">
        <v>3.4489999999999998</v>
      </c>
      <c r="TZ28" s="17">
        <v>3.4489999999999998</v>
      </c>
      <c r="UA28" s="17">
        <v>2.4510000000000001</v>
      </c>
      <c r="UB28" s="17">
        <v>20.3</v>
      </c>
      <c r="UC28" s="17">
        <v>20.388349999999999</v>
      </c>
      <c r="UD28" s="17">
        <v>20.388349999999999</v>
      </c>
      <c r="UE28" s="17">
        <v>-8.8349999999999998E-2</v>
      </c>
      <c r="UF28" s="17">
        <v>7.6</v>
      </c>
      <c r="UG28" s="17">
        <v>8</v>
      </c>
      <c r="UH28" s="17">
        <v>8</v>
      </c>
      <c r="UI28" s="17">
        <v>-0.4</v>
      </c>
      <c r="UJ28" s="17">
        <v>6.7</v>
      </c>
      <c r="UK28" s="17">
        <v>6.9</v>
      </c>
      <c r="UL28" s="17">
        <v>6.9</v>
      </c>
      <c r="UM28" s="17">
        <v>-0.2</v>
      </c>
      <c r="UN28" s="17">
        <v>20.399999999999999</v>
      </c>
      <c r="UO28" s="17">
        <v>20</v>
      </c>
      <c r="UP28" s="17">
        <v>9.9029100000000003</v>
      </c>
      <c r="UQ28" s="17">
        <v>10.49709</v>
      </c>
      <c r="UR28" s="17">
        <v>20.399999999999999</v>
      </c>
      <c r="US28" s="17">
        <v>20</v>
      </c>
      <c r="UT28" s="17">
        <v>9.9029100000000003</v>
      </c>
      <c r="UU28" s="17">
        <v>10.49709</v>
      </c>
      <c r="UV28" s="17">
        <v>20</v>
      </c>
      <c r="UW28" s="17">
        <v>20</v>
      </c>
      <c r="UX28" s="17">
        <v>10</v>
      </c>
      <c r="UY28" s="17">
        <v>10</v>
      </c>
      <c r="UZ28" s="17">
        <v>12.4</v>
      </c>
      <c r="VA28" s="17">
        <v>11.276</v>
      </c>
      <c r="VB28" s="17">
        <v>11.276</v>
      </c>
      <c r="VC28" s="17">
        <v>1.1240000000000001</v>
      </c>
      <c r="VD28" s="17">
        <v>252.9</v>
      </c>
      <c r="VE28" s="17"/>
      <c r="VF28" s="17">
        <v>251.79</v>
      </c>
      <c r="VG28" s="17">
        <v>1.1100000000000001</v>
      </c>
      <c r="VH28" s="17">
        <v>17.3</v>
      </c>
      <c r="VI28" s="17"/>
      <c r="VJ28" s="17">
        <v>16.542999999999999</v>
      </c>
      <c r="VK28" s="17">
        <v>0.75700000000000001</v>
      </c>
      <c r="VL28" s="17">
        <v>157.19999999999999</v>
      </c>
      <c r="VM28" s="17"/>
      <c r="VN28" s="17">
        <v>144.393</v>
      </c>
      <c r="VO28" s="17">
        <v>12.807</v>
      </c>
      <c r="VP28" s="17">
        <v>0.6</v>
      </c>
      <c r="VQ28" s="17">
        <v>0.6</v>
      </c>
      <c r="VR28" s="17">
        <v>0.6</v>
      </c>
      <c r="VS28" s="17">
        <v>0</v>
      </c>
      <c r="VT28" s="17">
        <v>28.2</v>
      </c>
      <c r="VU28" s="17">
        <v>41</v>
      </c>
      <c r="VV28" s="17">
        <v>26.957999999999998</v>
      </c>
      <c r="VW28" s="17">
        <v>1.242</v>
      </c>
      <c r="VX28" s="17">
        <v>43.5</v>
      </c>
      <c r="VY28" s="17">
        <v>49.1</v>
      </c>
      <c r="VZ28" s="17">
        <v>34.627000000000002</v>
      </c>
      <c r="WA28" s="17">
        <v>8.8729999999999993</v>
      </c>
      <c r="WB28" s="17">
        <v>114.3</v>
      </c>
      <c r="WC28" s="17"/>
      <c r="WD28" s="17">
        <v>111.51</v>
      </c>
      <c r="WE28" s="17">
        <v>2.79</v>
      </c>
      <c r="WF28" s="17">
        <v>1.1000000000000001</v>
      </c>
      <c r="WG28" s="17">
        <v>1.4490000000000001</v>
      </c>
      <c r="WH28" s="17">
        <v>1.4490000000000001</v>
      </c>
      <c r="WI28" s="17">
        <v>-0.34899999999999998</v>
      </c>
      <c r="WJ28" s="17">
        <v>1.1000000000000001</v>
      </c>
      <c r="WK28" s="17">
        <v>1.2</v>
      </c>
      <c r="WL28" s="17">
        <v>1.2</v>
      </c>
      <c r="WM28" s="17">
        <v>-0.1</v>
      </c>
      <c r="WN28" s="17">
        <v>1.8</v>
      </c>
      <c r="WO28" s="17">
        <v>2.4</v>
      </c>
      <c r="WP28" s="17">
        <v>2.4</v>
      </c>
      <c r="WQ28" s="17">
        <v>-0.6</v>
      </c>
      <c r="WR28" s="17">
        <v>1</v>
      </c>
      <c r="WS28" s="17">
        <v>1.4</v>
      </c>
      <c r="WT28" s="17">
        <v>1.4</v>
      </c>
      <c r="WU28" s="17">
        <v>-0.4</v>
      </c>
      <c r="WV28" s="17">
        <v>16.899999999999999</v>
      </c>
      <c r="WW28" s="17"/>
      <c r="WX28" s="17">
        <v>17.425999999999998</v>
      </c>
      <c r="WY28" s="17">
        <v>-0.52600000000000002</v>
      </c>
      <c r="WZ28" s="17">
        <v>6.4</v>
      </c>
      <c r="XA28" s="17">
        <v>6.2</v>
      </c>
      <c r="XB28" s="17">
        <v>6.2</v>
      </c>
      <c r="XC28" s="17">
        <v>0.2</v>
      </c>
      <c r="XD28" s="17">
        <v>18.600000000000001</v>
      </c>
      <c r="XE28" s="17">
        <v>18.4466</v>
      </c>
      <c r="XF28" s="17">
        <v>18.4466</v>
      </c>
      <c r="XG28" s="17">
        <v>0.15340000000000001</v>
      </c>
      <c r="XH28" s="17">
        <v>9</v>
      </c>
      <c r="XI28" s="17">
        <v>10.8</v>
      </c>
      <c r="XJ28" s="17">
        <v>10.8</v>
      </c>
      <c r="XK28" s="17">
        <v>-1.8</v>
      </c>
      <c r="XL28" s="17">
        <v>26.9</v>
      </c>
      <c r="XM28" s="17">
        <v>29</v>
      </c>
      <c r="XN28" s="17">
        <v>29</v>
      </c>
      <c r="XO28" s="17">
        <v>-2.1</v>
      </c>
      <c r="XP28" s="17">
        <v>33.799999999999997</v>
      </c>
      <c r="XQ28" s="17">
        <v>29</v>
      </c>
      <c r="XR28" s="17">
        <v>29</v>
      </c>
      <c r="XS28" s="17">
        <v>4.8</v>
      </c>
      <c r="XT28" s="17"/>
      <c r="XU28" s="17"/>
      <c r="XV28" s="17"/>
      <c r="XW28" s="17">
        <v>0</v>
      </c>
      <c r="XX28" s="17">
        <v>15.1</v>
      </c>
      <c r="XY28" s="17">
        <v>20.39</v>
      </c>
      <c r="XZ28" s="17">
        <v>20.39</v>
      </c>
      <c r="YA28" s="17">
        <v>-5.29</v>
      </c>
      <c r="YB28" s="17">
        <v>6.6</v>
      </c>
      <c r="YC28" s="17">
        <v>7.97</v>
      </c>
      <c r="YD28" s="17">
        <v>7.97</v>
      </c>
      <c r="YE28" s="17">
        <v>-1.37</v>
      </c>
      <c r="YF28" s="17">
        <v>11</v>
      </c>
      <c r="YG28" s="17">
        <v>11</v>
      </c>
      <c r="YH28" s="17">
        <v>11</v>
      </c>
      <c r="YI28" s="17">
        <v>0</v>
      </c>
    </row>
    <row r="29" spans="1:659" ht="24" customHeight="1" x14ac:dyDescent="0.3">
      <c r="A29" s="1"/>
      <c r="B29" s="16" t="s">
        <v>46</v>
      </c>
      <c r="C29" s="16" t="s">
        <v>746</v>
      </c>
      <c r="D29" s="17">
        <v>206.1</v>
      </c>
      <c r="E29" s="17">
        <v>203.20388</v>
      </c>
      <c r="F29" s="17">
        <v>203.20388</v>
      </c>
      <c r="G29" s="17">
        <v>2.8961199999999998</v>
      </c>
      <c r="H29" s="17">
        <v>607.79999999999995</v>
      </c>
      <c r="I29" s="17">
        <v>596.34580000000005</v>
      </c>
      <c r="J29" s="17">
        <v>596.34580000000005</v>
      </c>
      <c r="K29" s="17">
        <v>11.4542</v>
      </c>
      <c r="L29" s="17">
        <v>206.74</v>
      </c>
      <c r="M29" s="17">
        <v>194.00189</v>
      </c>
      <c r="N29" s="17">
        <v>194.00189</v>
      </c>
      <c r="O29" s="17">
        <v>12.738110000000001</v>
      </c>
      <c r="P29" s="17"/>
      <c r="Q29" s="17"/>
      <c r="R29" s="17"/>
      <c r="S29" s="17">
        <v>0</v>
      </c>
      <c r="T29" s="17"/>
      <c r="U29" s="17"/>
      <c r="V29" s="17"/>
      <c r="W29" s="17">
        <v>0</v>
      </c>
      <c r="X29" s="17">
        <v>92.6</v>
      </c>
      <c r="Y29" s="17">
        <v>91.778639999999996</v>
      </c>
      <c r="Z29" s="17">
        <v>91.778639999999996</v>
      </c>
      <c r="AA29" s="17">
        <v>0.82135999999999998</v>
      </c>
      <c r="AB29" s="17"/>
      <c r="AC29" s="17"/>
      <c r="AD29" s="17"/>
      <c r="AE29" s="17">
        <v>0</v>
      </c>
      <c r="AF29" s="17"/>
      <c r="AG29" s="17"/>
      <c r="AH29" s="17"/>
      <c r="AI29" s="17">
        <v>0</v>
      </c>
      <c r="AJ29" s="17"/>
      <c r="AK29" s="17"/>
      <c r="AL29" s="17"/>
      <c r="AM29" s="17">
        <v>0</v>
      </c>
      <c r="AN29" s="17">
        <v>130</v>
      </c>
      <c r="AO29" s="17">
        <v>135.58385999999999</v>
      </c>
      <c r="AP29" s="17">
        <v>135.58385000000001</v>
      </c>
      <c r="AQ29" s="17">
        <v>-5.58385</v>
      </c>
      <c r="AR29" s="17">
        <v>130</v>
      </c>
      <c r="AS29" s="17">
        <v>135.58385999999999</v>
      </c>
      <c r="AT29" s="17">
        <v>135.58385000000001</v>
      </c>
      <c r="AU29" s="17">
        <v>-5.58385</v>
      </c>
      <c r="AV29" s="17">
        <v>130.19999999999999</v>
      </c>
      <c r="AW29" s="17">
        <v>135.58385999999999</v>
      </c>
      <c r="AX29" s="17">
        <v>135.58385000000001</v>
      </c>
      <c r="AY29" s="17">
        <v>-5.3838499999999998</v>
      </c>
      <c r="AZ29" s="17">
        <v>219.1</v>
      </c>
      <c r="BA29" s="17">
        <v>203.98652999999999</v>
      </c>
      <c r="BB29" s="17">
        <v>203.98651000000001</v>
      </c>
      <c r="BC29" s="17">
        <v>15.113490000000001</v>
      </c>
      <c r="BD29" s="17">
        <v>0</v>
      </c>
      <c r="BE29" s="17"/>
      <c r="BF29" s="17"/>
      <c r="BG29" s="17">
        <v>0</v>
      </c>
      <c r="BH29" s="17"/>
      <c r="BI29" s="17"/>
      <c r="BJ29" s="17"/>
      <c r="BK29" s="17">
        <v>0</v>
      </c>
      <c r="BL29" s="17">
        <v>148.6</v>
      </c>
      <c r="BM29" s="17">
        <v>164.82094000000001</v>
      </c>
      <c r="BN29" s="17">
        <v>159.22060999999999</v>
      </c>
      <c r="BO29" s="17">
        <v>-10.620609999999999</v>
      </c>
      <c r="BP29" s="17">
        <v>5.9</v>
      </c>
      <c r="BQ29" s="17">
        <v>6.9054200000000003</v>
      </c>
      <c r="BR29" s="17">
        <v>3.4527100000000002</v>
      </c>
      <c r="BS29" s="17">
        <v>2.4472900000000002</v>
      </c>
      <c r="BT29" s="17"/>
      <c r="BU29" s="17"/>
      <c r="BV29" s="17"/>
      <c r="BW29" s="17">
        <v>0</v>
      </c>
      <c r="BX29" s="17"/>
      <c r="BY29" s="17"/>
      <c r="BZ29" s="17"/>
      <c r="CA29" s="17">
        <v>0</v>
      </c>
      <c r="CB29" s="17"/>
      <c r="CC29" s="17"/>
      <c r="CD29" s="17"/>
      <c r="CE29" s="17">
        <v>0</v>
      </c>
      <c r="CF29" s="17"/>
      <c r="CG29" s="17"/>
      <c r="CH29" s="17"/>
      <c r="CI29" s="17">
        <v>0</v>
      </c>
      <c r="CJ29" s="17">
        <v>171.2</v>
      </c>
      <c r="CK29" s="17">
        <v>163.90777</v>
      </c>
      <c r="CL29" s="17">
        <v>163.90777</v>
      </c>
      <c r="CM29" s="17">
        <v>7.29223</v>
      </c>
      <c r="CN29" s="17">
        <v>7.9</v>
      </c>
      <c r="CO29" s="17">
        <v>5.1333399999999996</v>
      </c>
      <c r="CP29" s="17">
        <v>5.1333399999999996</v>
      </c>
      <c r="CQ29" s="17">
        <v>2.7666599999999999</v>
      </c>
      <c r="CR29" s="17">
        <v>6</v>
      </c>
      <c r="CS29" s="17">
        <v>2.8177599999999998</v>
      </c>
      <c r="CT29" s="17">
        <v>2.8177599999999998</v>
      </c>
      <c r="CU29" s="17">
        <v>3.1822400000000002</v>
      </c>
      <c r="CV29" s="17">
        <v>4</v>
      </c>
      <c r="CW29" s="17"/>
      <c r="CX29" s="17">
        <v>5.6</v>
      </c>
      <c r="CY29" s="17">
        <v>-1.6</v>
      </c>
      <c r="CZ29" s="17">
        <v>6.9</v>
      </c>
      <c r="DA29" s="17">
        <v>6.8787000000000003</v>
      </c>
      <c r="DB29" s="17">
        <v>6.8787000000000003</v>
      </c>
      <c r="DC29" s="17">
        <v>2.1299999999999999E-2</v>
      </c>
      <c r="DD29" s="17">
        <v>10.8</v>
      </c>
      <c r="DE29" s="17">
        <v>14.919409999999999</v>
      </c>
      <c r="DF29" s="17">
        <v>14.919420000000001</v>
      </c>
      <c r="DG29" s="17">
        <v>-4.1194199999999999</v>
      </c>
      <c r="DH29" s="17">
        <v>61.5</v>
      </c>
      <c r="DI29" s="17">
        <v>60.000120000000003</v>
      </c>
      <c r="DJ29" s="17">
        <v>57.447450000000003</v>
      </c>
      <c r="DK29" s="17">
        <v>4.0525500000000001</v>
      </c>
      <c r="DL29" s="17"/>
      <c r="DM29" s="17"/>
      <c r="DN29" s="17"/>
      <c r="DO29" s="17">
        <v>0</v>
      </c>
      <c r="DP29" s="17"/>
      <c r="DQ29" s="17"/>
      <c r="DR29" s="17"/>
      <c r="DS29" s="17">
        <v>0</v>
      </c>
      <c r="DT29" s="17"/>
      <c r="DU29" s="17"/>
      <c r="DV29" s="17"/>
      <c r="DW29" s="17">
        <v>0</v>
      </c>
      <c r="DX29" s="17"/>
      <c r="DY29" s="17"/>
      <c r="DZ29" s="17"/>
      <c r="EA29" s="17">
        <v>0</v>
      </c>
      <c r="EB29" s="17">
        <v>110.6</v>
      </c>
      <c r="EC29" s="17">
        <v>112.35728</v>
      </c>
      <c r="ED29" s="17">
        <v>112.35728</v>
      </c>
      <c r="EE29" s="17">
        <v>-1.75728</v>
      </c>
      <c r="EF29" s="17">
        <v>59.3</v>
      </c>
      <c r="EG29" s="17">
        <v>116.39726</v>
      </c>
      <c r="EH29" s="17">
        <v>84.266329999999996</v>
      </c>
      <c r="EI29" s="17">
        <v>-24.966329999999999</v>
      </c>
      <c r="EJ29" s="17"/>
      <c r="EK29" s="17"/>
      <c r="EL29" s="17"/>
      <c r="EM29" s="17">
        <v>0</v>
      </c>
      <c r="EN29" s="17"/>
      <c r="EO29" s="17"/>
      <c r="EP29" s="17"/>
      <c r="EQ29" s="17">
        <v>0</v>
      </c>
      <c r="ER29" s="17"/>
      <c r="ES29" s="17"/>
      <c r="ET29" s="17"/>
      <c r="EU29" s="17">
        <v>0</v>
      </c>
      <c r="EV29" s="17">
        <v>6.5</v>
      </c>
      <c r="EW29" s="17">
        <v>6.39</v>
      </c>
      <c r="EX29" s="17">
        <v>6.39</v>
      </c>
      <c r="EY29" s="17">
        <v>0.11</v>
      </c>
      <c r="EZ29" s="17">
        <v>0</v>
      </c>
      <c r="FA29" s="17">
        <v>144.33024</v>
      </c>
      <c r="FB29" s="17">
        <v>167.16392999999999</v>
      </c>
      <c r="FC29" s="17">
        <v>-167.16392999999999</v>
      </c>
      <c r="FD29" s="17">
        <v>52.3</v>
      </c>
      <c r="FE29" s="17">
        <v>62.295389999999998</v>
      </c>
      <c r="FF29" s="17">
        <v>62.295389999999998</v>
      </c>
      <c r="FG29" s="17">
        <v>-9.9953900000000004</v>
      </c>
      <c r="FH29" s="17">
        <v>154.9</v>
      </c>
      <c r="FI29" s="17">
        <v>151.21556000000001</v>
      </c>
      <c r="FJ29" s="17">
        <v>151.21556000000001</v>
      </c>
      <c r="FK29" s="17">
        <v>3.6844399999999999</v>
      </c>
      <c r="FL29" s="17">
        <v>28.1</v>
      </c>
      <c r="FM29" s="17">
        <v>27.328309999999998</v>
      </c>
      <c r="FN29" s="17">
        <v>27.328309999999998</v>
      </c>
      <c r="FO29" s="17">
        <v>0.77168999999999999</v>
      </c>
      <c r="FP29" s="17">
        <v>17.8</v>
      </c>
      <c r="FQ29" s="17">
        <v>18.088999999999999</v>
      </c>
      <c r="FR29" s="17">
        <v>18.088999999999999</v>
      </c>
      <c r="FS29" s="17">
        <v>-0.28899999999999998</v>
      </c>
      <c r="FT29" s="17">
        <v>18.8</v>
      </c>
      <c r="FU29" s="17">
        <v>17.96116</v>
      </c>
      <c r="FV29" s="17">
        <v>17.96116</v>
      </c>
      <c r="FW29" s="17">
        <v>0.83884000000000003</v>
      </c>
      <c r="FX29" s="17">
        <v>90.9</v>
      </c>
      <c r="FY29" s="17">
        <v>87.68835</v>
      </c>
      <c r="FZ29" s="17">
        <v>87.68835</v>
      </c>
      <c r="GA29" s="17">
        <v>3.2116500000000001</v>
      </c>
      <c r="GB29" s="17"/>
      <c r="GC29" s="17"/>
      <c r="GD29" s="17"/>
      <c r="GE29" s="17">
        <v>0</v>
      </c>
      <c r="GF29" s="17"/>
      <c r="GG29" s="17"/>
      <c r="GH29" s="17"/>
      <c r="GI29" s="17">
        <v>0</v>
      </c>
      <c r="GJ29" s="17"/>
      <c r="GK29" s="17"/>
      <c r="GL29" s="17"/>
      <c r="GM29" s="17">
        <v>0</v>
      </c>
      <c r="GN29" s="17">
        <v>87.3</v>
      </c>
      <c r="GO29" s="17">
        <v>110.37475999999999</v>
      </c>
      <c r="GP29" s="17">
        <v>110.37475999999999</v>
      </c>
      <c r="GQ29" s="17">
        <v>-23.074760000000001</v>
      </c>
      <c r="GR29" s="17">
        <v>7.5</v>
      </c>
      <c r="GS29" s="17">
        <v>7.9823300000000001</v>
      </c>
      <c r="GT29" s="17">
        <v>7.9823300000000001</v>
      </c>
      <c r="GU29" s="17">
        <v>-0.48232999999999998</v>
      </c>
      <c r="GV29" s="17">
        <v>8.4</v>
      </c>
      <c r="GW29" s="17">
        <v>8.3742099999999997</v>
      </c>
      <c r="GX29" s="17">
        <v>8.3742099999999997</v>
      </c>
      <c r="GY29" s="17">
        <v>2.579E-2</v>
      </c>
      <c r="GZ29" s="17">
        <v>30.3</v>
      </c>
      <c r="HA29" s="17">
        <v>28.929749999999999</v>
      </c>
      <c r="HB29" s="17">
        <v>28.929649999999999</v>
      </c>
      <c r="HC29" s="17">
        <v>1.37035</v>
      </c>
      <c r="HD29" s="17">
        <v>41.8</v>
      </c>
      <c r="HE29" s="17">
        <v>36.252429999999997</v>
      </c>
      <c r="HF29" s="17">
        <v>36.252429999999997</v>
      </c>
      <c r="HG29" s="17">
        <v>5.5475700000000003</v>
      </c>
      <c r="HH29" s="17">
        <v>2</v>
      </c>
      <c r="HI29" s="17">
        <v>1.97359</v>
      </c>
      <c r="HJ29" s="17">
        <v>1.97359</v>
      </c>
      <c r="HK29" s="17">
        <v>2.6409999999999999E-2</v>
      </c>
      <c r="HL29" s="17">
        <v>13</v>
      </c>
      <c r="HM29" s="17">
        <v>13.33126</v>
      </c>
      <c r="HN29" s="17">
        <v>13.33126</v>
      </c>
      <c r="HO29" s="17">
        <v>-0.33126</v>
      </c>
      <c r="HP29" s="17">
        <v>67.3</v>
      </c>
      <c r="HQ29" s="17">
        <v>65.376249999999999</v>
      </c>
      <c r="HR29" s="17">
        <v>83.391260000000003</v>
      </c>
      <c r="HS29" s="17">
        <v>-16.091259999999998</v>
      </c>
      <c r="HT29" s="17"/>
      <c r="HU29" s="17"/>
      <c r="HV29" s="17"/>
      <c r="HW29" s="17">
        <v>0</v>
      </c>
      <c r="HX29" s="17"/>
      <c r="HY29" s="17"/>
      <c r="HZ29" s="17"/>
      <c r="IA29" s="17">
        <v>0</v>
      </c>
      <c r="IB29" s="17">
        <v>53.1</v>
      </c>
      <c r="IC29" s="17">
        <v>63.130110000000002</v>
      </c>
      <c r="ID29" s="17">
        <v>57.132350000000002</v>
      </c>
      <c r="IE29" s="17">
        <v>-4.0323500000000001</v>
      </c>
      <c r="IF29" s="17"/>
      <c r="IG29" s="17"/>
      <c r="IH29" s="17"/>
      <c r="II29" s="17">
        <v>0</v>
      </c>
      <c r="IJ29" s="17">
        <v>0</v>
      </c>
      <c r="IK29" s="17"/>
      <c r="IL29" s="17"/>
      <c r="IM29" s="17">
        <v>0</v>
      </c>
      <c r="IN29" s="17">
        <v>0</v>
      </c>
      <c r="IO29" s="17"/>
      <c r="IP29" s="17"/>
      <c r="IQ29" s="17">
        <v>0</v>
      </c>
      <c r="IR29" s="17"/>
      <c r="IS29" s="17"/>
      <c r="IT29" s="17"/>
      <c r="IU29" s="17">
        <v>0</v>
      </c>
      <c r="IV29" s="17">
        <v>0</v>
      </c>
      <c r="IW29" s="17"/>
      <c r="IX29" s="17"/>
      <c r="IY29" s="17">
        <v>0</v>
      </c>
      <c r="IZ29" s="17"/>
      <c r="JA29" s="17"/>
      <c r="JB29" s="17"/>
      <c r="JC29" s="17">
        <v>0</v>
      </c>
      <c r="JD29" s="17">
        <v>91.7</v>
      </c>
      <c r="JE29" s="17">
        <v>101.93576</v>
      </c>
      <c r="JF29" s="17">
        <v>111.18203</v>
      </c>
      <c r="JG29" s="17">
        <v>-19.482030000000002</v>
      </c>
      <c r="JH29" s="17">
        <v>126.8</v>
      </c>
      <c r="JI29" s="17">
        <v>135.86190999999999</v>
      </c>
      <c r="JJ29" s="17">
        <v>169.60521</v>
      </c>
      <c r="JK29" s="17">
        <v>-42.805210000000002</v>
      </c>
      <c r="JL29" s="17">
        <v>126.5</v>
      </c>
      <c r="JM29" s="17">
        <v>135.86190999999999</v>
      </c>
      <c r="JN29" s="17">
        <v>169.60521</v>
      </c>
      <c r="JO29" s="17">
        <v>-43.10521</v>
      </c>
      <c r="JP29" s="17">
        <v>124.4</v>
      </c>
      <c r="JQ29" s="17">
        <v>135.86190999999999</v>
      </c>
      <c r="JR29" s="17">
        <v>169.60521</v>
      </c>
      <c r="JS29" s="17">
        <v>-45.205210000000001</v>
      </c>
      <c r="JT29" s="17">
        <v>209.9</v>
      </c>
      <c r="JU29" s="17">
        <v>204.40486000000001</v>
      </c>
      <c r="JV29" s="17">
        <v>255.17180999999999</v>
      </c>
      <c r="JW29" s="17">
        <v>-45.271810000000002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3.6</v>
      </c>
      <c r="LE29" s="17">
        <v>3.5665499999999999</v>
      </c>
      <c r="LF29" s="17">
        <v>3.5665499999999999</v>
      </c>
      <c r="LG29" s="17">
        <v>3.3450000000000001E-2</v>
      </c>
      <c r="LH29" s="17">
        <v>109.9</v>
      </c>
      <c r="LI29" s="17">
        <v>176.92183</v>
      </c>
      <c r="LJ29" s="17">
        <v>111.35015</v>
      </c>
      <c r="LK29" s="17">
        <v>-1.4501500000000001</v>
      </c>
      <c r="LL29" s="17">
        <v>0</v>
      </c>
      <c r="LM29" s="17"/>
      <c r="LN29" s="17"/>
      <c r="LO29" s="17">
        <v>0</v>
      </c>
      <c r="LP29" s="17">
        <v>66.8</v>
      </c>
      <c r="LQ29" s="17">
        <v>67.133979999999994</v>
      </c>
      <c r="LR29" s="17">
        <v>67.133979999999994</v>
      </c>
      <c r="LS29" s="17">
        <v>-0.33398</v>
      </c>
      <c r="LT29" s="17">
        <v>46.3</v>
      </c>
      <c r="LU29" s="17">
        <v>48.413229999999999</v>
      </c>
      <c r="LV29" s="17">
        <v>48.413229999999999</v>
      </c>
      <c r="LW29" s="17">
        <v>-2.1132300000000002</v>
      </c>
      <c r="LX29" s="17">
        <v>30.5</v>
      </c>
      <c r="LY29" s="17">
        <v>29.951460000000001</v>
      </c>
      <c r="LZ29" s="17">
        <v>29.951460000000001</v>
      </c>
      <c r="MA29" s="17">
        <v>0.54854000000000003</v>
      </c>
      <c r="MB29" s="17"/>
      <c r="MC29" s="17"/>
      <c r="MD29" s="17"/>
      <c r="ME29" s="17">
        <v>0</v>
      </c>
      <c r="MF29" s="17"/>
      <c r="MG29" s="17"/>
      <c r="MH29" s="17"/>
      <c r="MI29" s="17">
        <v>0</v>
      </c>
      <c r="MJ29" s="17"/>
      <c r="MK29" s="17"/>
      <c r="ML29" s="17"/>
      <c r="MM29" s="17">
        <v>0</v>
      </c>
      <c r="MN29" s="17">
        <v>0</v>
      </c>
      <c r="MO29" s="17"/>
      <c r="MP29" s="17"/>
      <c r="MQ29" s="17">
        <v>0</v>
      </c>
      <c r="MR29" s="17">
        <v>90.1</v>
      </c>
      <c r="MS29" s="17">
        <v>30</v>
      </c>
      <c r="MT29" s="17">
        <v>30</v>
      </c>
      <c r="MU29" s="17">
        <v>60.1</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212.1</v>
      </c>
      <c r="NU29" s="17">
        <v>206.29037</v>
      </c>
      <c r="NV29" s="17">
        <v>206.29037</v>
      </c>
      <c r="NW29" s="17">
        <v>5.8096300000000003</v>
      </c>
      <c r="NX29" s="17">
        <v>100.4</v>
      </c>
      <c r="NY29" s="17">
        <v>103.45493</v>
      </c>
      <c r="NZ29" s="17">
        <v>103.45493</v>
      </c>
      <c r="OA29" s="17">
        <v>-3.0549300000000001</v>
      </c>
      <c r="OB29" s="17">
        <v>1.2</v>
      </c>
      <c r="OC29" s="17"/>
      <c r="OD29" s="17">
        <v>1.06</v>
      </c>
      <c r="OE29" s="17">
        <v>0.14000000000000001</v>
      </c>
      <c r="OF29" s="17">
        <v>103</v>
      </c>
      <c r="OG29" s="17">
        <v>78</v>
      </c>
      <c r="OH29" s="17">
        <v>92.587000000000003</v>
      </c>
      <c r="OI29" s="17">
        <v>10.413</v>
      </c>
      <c r="OJ29" s="17">
        <v>80.8</v>
      </c>
      <c r="OK29" s="17"/>
      <c r="OL29" s="17">
        <v>80</v>
      </c>
      <c r="OM29" s="17">
        <v>0.8</v>
      </c>
      <c r="ON29" s="17">
        <v>9.5</v>
      </c>
      <c r="OO29" s="17">
        <v>14.459</v>
      </c>
      <c r="OP29" s="17">
        <v>14.459</v>
      </c>
      <c r="OQ29" s="17">
        <v>-4.9589999999999996</v>
      </c>
      <c r="OR29" s="17">
        <v>0.2</v>
      </c>
      <c r="OS29" s="17"/>
      <c r="OT29" s="17">
        <v>0.3</v>
      </c>
      <c r="OU29" s="17">
        <v>-0.1</v>
      </c>
      <c r="OV29" s="17">
        <v>17.899999999999999</v>
      </c>
      <c r="OW29" s="17">
        <v>20</v>
      </c>
      <c r="OX29" s="17">
        <v>17.475729999999999</v>
      </c>
      <c r="OY29" s="17">
        <v>0.42426999999999998</v>
      </c>
      <c r="OZ29" s="17">
        <v>20.9</v>
      </c>
      <c r="PA29" s="17">
        <v>19.417480000000001</v>
      </c>
      <c r="PB29" s="17">
        <v>19.417480000000001</v>
      </c>
      <c r="PC29" s="17">
        <v>1.4825200000000001</v>
      </c>
      <c r="PD29" s="17">
        <v>10</v>
      </c>
      <c r="PE29" s="17">
        <v>9.9830000000000005</v>
      </c>
      <c r="PF29" s="17">
        <v>9.9830000000000005</v>
      </c>
      <c r="PG29" s="17">
        <v>1.7000000000000001E-2</v>
      </c>
      <c r="PH29" s="17">
        <v>5.5</v>
      </c>
      <c r="PI29" s="17"/>
      <c r="PJ29" s="17"/>
      <c r="PK29" s="17">
        <v>5.5</v>
      </c>
      <c r="PL29" s="17">
        <v>229.6</v>
      </c>
      <c r="PM29" s="17"/>
      <c r="PN29" s="17">
        <v>204</v>
      </c>
      <c r="PO29" s="17">
        <v>25.6</v>
      </c>
      <c r="PP29" s="17">
        <v>1.1000000000000001</v>
      </c>
      <c r="PQ29" s="17">
        <v>1</v>
      </c>
      <c r="PR29" s="17">
        <v>1</v>
      </c>
      <c r="PS29" s="17">
        <v>0.1</v>
      </c>
      <c r="PT29" s="17">
        <v>2.8</v>
      </c>
      <c r="PU29" s="17">
        <v>3.42</v>
      </c>
      <c r="PV29" s="17">
        <v>3.42</v>
      </c>
      <c r="PW29" s="17">
        <v>-0.62</v>
      </c>
      <c r="PX29" s="17">
        <v>3</v>
      </c>
      <c r="PY29" s="17">
        <v>4.4000000000000004</v>
      </c>
      <c r="PZ29" s="17">
        <v>4.4000000000000004</v>
      </c>
      <c r="QA29" s="17">
        <v>-1.4</v>
      </c>
      <c r="QB29" s="17"/>
      <c r="QC29" s="17"/>
      <c r="QD29" s="17"/>
      <c r="QE29" s="17">
        <v>0</v>
      </c>
      <c r="QF29" s="17">
        <v>20</v>
      </c>
      <c r="QG29" s="17">
        <v>19.417480000000001</v>
      </c>
      <c r="QH29" s="17">
        <v>19.417480000000001</v>
      </c>
      <c r="QI29" s="17">
        <v>0.58252000000000004</v>
      </c>
      <c r="QJ29" s="17">
        <v>18.899999999999999</v>
      </c>
      <c r="QK29" s="17">
        <v>19</v>
      </c>
      <c r="QL29" s="17">
        <v>17.475729999999999</v>
      </c>
      <c r="QM29" s="17">
        <v>1.4242699999999999</v>
      </c>
      <c r="QN29" s="17">
        <v>3.5</v>
      </c>
      <c r="QO29" s="17">
        <v>3.5</v>
      </c>
      <c r="QP29" s="17">
        <v>3.5</v>
      </c>
      <c r="QQ29" s="17">
        <v>0</v>
      </c>
      <c r="QR29" s="17">
        <v>18.600000000000001</v>
      </c>
      <c r="QS29" s="17">
        <v>17.96116</v>
      </c>
      <c r="QT29" s="17">
        <v>17.96116</v>
      </c>
      <c r="QU29" s="17">
        <v>0.63883999999999996</v>
      </c>
      <c r="QV29" s="17">
        <v>15.8</v>
      </c>
      <c r="QW29" s="17"/>
      <c r="QX29" s="17">
        <v>15.813000000000001</v>
      </c>
      <c r="QY29" s="17">
        <v>-1.2999999999999999E-2</v>
      </c>
      <c r="QZ29" s="17">
        <v>19.2</v>
      </c>
      <c r="RA29" s="17"/>
      <c r="RB29" s="17">
        <v>18.858000000000001</v>
      </c>
      <c r="RC29" s="17">
        <v>0.34200000000000003</v>
      </c>
      <c r="RD29" s="17">
        <v>28.1</v>
      </c>
      <c r="RE29" s="17">
        <v>16.8</v>
      </c>
      <c r="RF29" s="17">
        <v>19.22</v>
      </c>
      <c r="RG29" s="17">
        <v>8.8800000000000008</v>
      </c>
      <c r="RH29" s="17">
        <v>70.099999999999994</v>
      </c>
      <c r="RI29" s="17">
        <v>66.2</v>
      </c>
      <c r="RJ29" s="17">
        <v>56.368000000000002</v>
      </c>
      <c r="RK29" s="17">
        <v>13.731999999999999</v>
      </c>
      <c r="RL29" s="17">
        <v>19.899999999999999</v>
      </c>
      <c r="RM29" s="17"/>
      <c r="RN29" s="17">
        <v>18.745000000000001</v>
      </c>
      <c r="RO29" s="17">
        <v>1.155</v>
      </c>
      <c r="RP29" s="17">
        <v>3.3</v>
      </c>
      <c r="RQ29" s="17">
        <v>2.7989999999999999</v>
      </c>
      <c r="RR29" s="17">
        <v>2.7989999999999999</v>
      </c>
      <c r="RS29" s="17">
        <v>0.501</v>
      </c>
      <c r="RT29" s="17">
        <v>12</v>
      </c>
      <c r="RU29" s="17">
        <v>14.60248</v>
      </c>
      <c r="RV29" s="17">
        <v>13.215159999999999</v>
      </c>
      <c r="RW29" s="17">
        <v>-1.21516</v>
      </c>
      <c r="RX29" s="17">
        <v>2.2000000000000002</v>
      </c>
      <c r="RY29" s="17">
        <v>2</v>
      </c>
      <c r="RZ29" s="17">
        <v>2</v>
      </c>
      <c r="SA29" s="17">
        <v>0.2</v>
      </c>
      <c r="SB29" s="17"/>
      <c r="SC29" s="17"/>
      <c r="SD29" s="17">
        <v>0.4</v>
      </c>
      <c r="SE29" s="17">
        <v>-0.4</v>
      </c>
      <c r="SF29" s="17">
        <v>10.6</v>
      </c>
      <c r="SG29" s="17">
        <v>10.49</v>
      </c>
      <c r="SH29" s="17">
        <v>10.49</v>
      </c>
      <c r="SI29" s="17">
        <v>0.11</v>
      </c>
      <c r="SJ29" s="17">
        <v>6.7</v>
      </c>
      <c r="SK29" s="17">
        <v>7.1</v>
      </c>
      <c r="SL29" s="17">
        <v>7.1</v>
      </c>
      <c r="SM29" s="17">
        <v>-0.4</v>
      </c>
      <c r="SN29" s="17">
        <v>11.1</v>
      </c>
      <c r="SO29" s="17">
        <v>11</v>
      </c>
      <c r="SP29" s="17">
        <v>15.53398</v>
      </c>
      <c r="SQ29" s="17">
        <v>-4.43398</v>
      </c>
      <c r="SR29" s="17">
        <v>15.8</v>
      </c>
      <c r="SS29" s="17">
        <v>16</v>
      </c>
      <c r="ST29" s="17">
        <v>19.417480000000001</v>
      </c>
      <c r="SU29" s="17">
        <v>-3.61748</v>
      </c>
      <c r="SV29" s="17">
        <v>15.8</v>
      </c>
      <c r="SW29" s="17">
        <v>16.69903</v>
      </c>
      <c r="SX29" s="17">
        <v>16.69903</v>
      </c>
      <c r="SY29" s="17">
        <v>-0.89903</v>
      </c>
      <c r="SZ29" s="17">
        <v>11.3</v>
      </c>
      <c r="TA29" s="17">
        <v>16.832000000000001</v>
      </c>
      <c r="TB29" s="17">
        <v>16.832000000000001</v>
      </c>
      <c r="TC29" s="17">
        <v>-5.532</v>
      </c>
      <c r="TD29" s="17">
        <v>81.599999999999994</v>
      </c>
      <c r="TE29" s="17">
        <v>56.521999999999998</v>
      </c>
      <c r="TF29" s="17">
        <v>56.521999999999998</v>
      </c>
      <c r="TG29" s="17">
        <v>25.077999999999999</v>
      </c>
      <c r="TH29" s="17">
        <v>40</v>
      </c>
      <c r="TI29" s="17"/>
      <c r="TJ29" s="17">
        <v>39.195999999999998</v>
      </c>
      <c r="TK29" s="17">
        <v>0.80400000000000005</v>
      </c>
      <c r="TL29" s="17">
        <v>92.9</v>
      </c>
      <c r="TM29" s="17">
        <v>50.1</v>
      </c>
      <c r="TN29" s="17">
        <v>40.679000000000002</v>
      </c>
      <c r="TO29" s="17">
        <v>52.220999999999997</v>
      </c>
      <c r="TP29" s="17">
        <v>98.5</v>
      </c>
      <c r="TQ29" s="17">
        <v>68.3</v>
      </c>
      <c r="TR29" s="17">
        <v>58.268000000000001</v>
      </c>
      <c r="TS29" s="17">
        <v>40.231999999999999</v>
      </c>
      <c r="TT29" s="17">
        <v>15.2</v>
      </c>
      <c r="TU29" s="17">
        <v>6.6</v>
      </c>
      <c r="TV29" s="17">
        <v>2.427</v>
      </c>
      <c r="TW29" s="17">
        <v>12.773</v>
      </c>
      <c r="TX29" s="17">
        <v>5.6</v>
      </c>
      <c r="TY29" s="17">
        <v>4.2370000000000001</v>
      </c>
      <c r="TZ29" s="17">
        <v>4.2370000000000001</v>
      </c>
      <c r="UA29" s="17">
        <v>1.363</v>
      </c>
      <c r="UB29" s="17">
        <v>19.7</v>
      </c>
      <c r="UC29" s="17">
        <v>20.388349999999999</v>
      </c>
      <c r="UD29" s="17">
        <v>20.388349999999999</v>
      </c>
      <c r="UE29" s="17">
        <v>-0.68835000000000002</v>
      </c>
      <c r="UF29" s="17">
        <v>7.7</v>
      </c>
      <c r="UG29" s="17">
        <v>8</v>
      </c>
      <c r="UH29" s="17">
        <v>8</v>
      </c>
      <c r="UI29" s="17">
        <v>-0.3</v>
      </c>
      <c r="UJ29" s="17">
        <v>6.6</v>
      </c>
      <c r="UK29" s="17">
        <v>6.9</v>
      </c>
      <c r="UL29" s="17">
        <v>6.9</v>
      </c>
      <c r="UM29" s="17">
        <v>-0.3</v>
      </c>
      <c r="UN29" s="17">
        <v>20.399999999999999</v>
      </c>
      <c r="UO29" s="17">
        <v>20</v>
      </c>
      <c r="UP29" s="17">
        <v>9.9029100000000003</v>
      </c>
      <c r="UQ29" s="17">
        <v>10.49709</v>
      </c>
      <c r="UR29" s="17">
        <v>20.399999999999999</v>
      </c>
      <c r="US29" s="17">
        <v>20</v>
      </c>
      <c r="UT29" s="17">
        <v>9.9029100000000003</v>
      </c>
      <c r="UU29" s="17">
        <v>10.49709</v>
      </c>
      <c r="UV29" s="17">
        <v>20</v>
      </c>
      <c r="UW29" s="17">
        <v>20</v>
      </c>
      <c r="UX29" s="17">
        <v>10</v>
      </c>
      <c r="UY29" s="17">
        <v>10</v>
      </c>
      <c r="UZ29" s="17">
        <v>12.6</v>
      </c>
      <c r="VA29" s="17">
        <v>11.972</v>
      </c>
      <c r="VB29" s="17">
        <v>11.972</v>
      </c>
      <c r="VC29" s="17">
        <v>0.628</v>
      </c>
      <c r="VD29" s="17">
        <v>253.1</v>
      </c>
      <c r="VE29" s="17"/>
      <c r="VF29" s="17">
        <v>252.29400000000001</v>
      </c>
      <c r="VG29" s="17">
        <v>0.80600000000000005</v>
      </c>
      <c r="VH29" s="17">
        <v>18.3</v>
      </c>
      <c r="VI29" s="17"/>
      <c r="VJ29" s="17">
        <v>17.481000000000002</v>
      </c>
      <c r="VK29" s="17">
        <v>0.81899999999999995</v>
      </c>
      <c r="VL29" s="17">
        <v>156.9</v>
      </c>
      <c r="VM29" s="17"/>
      <c r="VN29" s="17">
        <v>143.93899999999999</v>
      </c>
      <c r="VO29" s="17">
        <v>12.961</v>
      </c>
      <c r="VP29" s="17">
        <v>0.6</v>
      </c>
      <c r="VQ29" s="17">
        <v>0.6</v>
      </c>
      <c r="VR29" s="17">
        <v>0.6</v>
      </c>
      <c r="VS29" s="17">
        <v>0</v>
      </c>
      <c r="VT29" s="17">
        <v>53</v>
      </c>
      <c r="VU29" s="17">
        <v>50.9</v>
      </c>
      <c r="VV29" s="17">
        <v>32.213999999999999</v>
      </c>
      <c r="VW29" s="17">
        <v>20.786000000000001</v>
      </c>
      <c r="VX29" s="17">
        <v>69.8</v>
      </c>
      <c r="VY29" s="17">
        <v>61.4</v>
      </c>
      <c r="VZ29" s="17">
        <v>43.149000000000001</v>
      </c>
      <c r="WA29" s="17">
        <v>26.651</v>
      </c>
      <c r="WB29" s="17">
        <v>113.7</v>
      </c>
      <c r="WC29" s="17"/>
      <c r="WD29" s="17">
        <v>111.697</v>
      </c>
      <c r="WE29" s="17">
        <v>2.0030000000000001</v>
      </c>
      <c r="WF29" s="17">
        <v>1.1000000000000001</v>
      </c>
      <c r="WG29" s="17">
        <v>1.4490000000000001</v>
      </c>
      <c r="WH29" s="17">
        <v>1.4490000000000001</v>
      </c>
      <c r="WI29" s="17">
        <v>-0.34899999999999998</v>
      </c>
      <c r="WJ29" s="17">
        <v>1.1000000000000001</v>
      </c>
      <c r="WK29" s="17">
        <v>1.2</v>
      </c>
      <c r="WL29" s="17">
        <v>1.2</v>
      </c>
      <c r="WM29" s="17">
        <v>-0.1</v>
      </c>
      <c r="WN29" s="17">
        <v>1.8</v>
      </c>
      <c r="WO29" s="17">
        <v>2.4</v>
      </c>
      <c r="WP29" s="17">
        <v>2.4</v>
      </c>
      <c r="WQ29" s="17">
        <v>-0.6</v>
      </c>
      <c r="WR29" s="17">
        <v>1</v>
      </c>
      <c r="WS29" s="17">
        <v>1.4</v>
      </c>
      <c r="WT29" s="17">
        <v>1.4</v>
      </c>
      <c r="WU29" s="17">
        <v>-0.4</v>
      </c>
      <c r="WV29" s="17">
        <v>17.8</v>
      </c>
      <c r="WW29" s="17"/>
      <c r="WX29" s="17">
        <v>18.62</v>
      </c>
      <c r="WY29" s="17">
        <v>-0.82</v>
      </c>
      <c r="WZ29" s="17">
        <v>6.4</v>
      </c>
      <c r="XA29" s="17">
        <v>6.2</v>
      </c>
      <c r="XB29" s="17">
        <v>6.2</v>
      </c>
      <c r="XC29" s="17">
        <v>0.2</v>
      </c>
      <c r="XD29" s="17">
        <v>18.7</v>
      </c>
      <c r="XE29" s="17">
        <v>18.4466</v>
      </c>
      <c r="XF29" s="17">
        <v>18.4466</v>
      </c>
      <c r="XG29" s="17">
        <v>0.25340000000000001</v>
      </c>
      <c r="XH29" s="17">
        <v>8.8000000000000007</v>
      </c>
      <c r="XI29" s="17">
        <v>10.8</v>
      </c>
      <c r="XJ29" s="17">
        <v>10.8</v>
      </c>
      <c r="XK29" s="17">
        <v>-2</v>
      </c>
      <c r="XL29" s="17">
        <v>26.9</v>
      </c>
      <c r="XM29" s="17">
        <v>29</v>
      </c>
      <c r="XN29" s="17">
        <v>29</v>
      </c>
      <c r="XO29" s="17">
        <v>-2.1</v>
      </c>
      <c r="XP29" s="17">
        <v>33.799999999999997</v>
      </c>
      <c r="XQ29" s="17">
        <v>29</v>
      </c>
      <c r="XR29" s="17">
        <v>29</v>
      </c>
      <c r="XS29" s="17">
        <v>4.8</v>
      </c>
      <c r="XT29" s="17"/>
      <c r="XU29" s="17"/>
      <c r="XV29" s="17"/>
      <c r="XW29" s="17">
        <v>0</v>
      </c>
      <c r="XX29" s="17">
        <v>15</v>
      </c>
      <c r="XY29" s="17">
        <v>20.39</v>
      </c>
      <c r="XZ29" s="17">
        <v>20.39</v>
      </c>
      <c r="YA29" s="17">
        <v>-5.39</v>
      </c>
      <c r="YB29" s="17">
        <v>6.4</v>
      </c>
      <c r="YC29" s="17">
        <v>7.97</v>
      </c>
      <c r="YD29" s="17">
        <v>7.97</v>
      </c>
      <c r="YE29" s="17">
        <v>-1.57</v>
      </c>
      <c r="YF29" s="17">
        <v>11</v>
      </c>
      <c r="YG29" s="17">
        <v>11</v>
      </c>
      <c r="YH29" s="17">
        <v>11</v>
      </c>
      <c r="YI29" s="17">
        <v>0</v>
      </c>
    </row>
    <row r="30" spans="1:659" ht="24" customHeight="1" x14ac:dyDescent="0.3">
      <c r="A30" s="1"/>
      <c r="B30" s="16" t="s">
        <v>46</v>
      </c>
      <c r="C30" s="16" t="s">
        <v>747</v>
      </c>
      <c r="D30" s="17">
        <v>199.2</v>
      </c>
      <c r="E30" s="17">
        <v>203.20388</v>
      </c>
      <c r="F30" s="17">
        <v>203.20388</v>
      </c>
      <c r="G30" s="17">
        <v>-4.0038799999999997</v>
      </c>
      <c r="H30" s="17">
        <v>588.80999999999995</v>
      </c>
      <c r="I30" s="17">
        <v>596.34580000000005</v>
      </c>
      <c r="J30" s="17">
        <v>596.34580000000005</v>
      </c>
      <c r="K30" s="17">
        <v>-7.5358000000000001</v>
      </c>
      <c r="L30" s="17">
        <v>199.39</v>
      </c>
      <c r="M30" s="17">
        <v>194.00189</v>
      </c>
      <c r="N30" s="17">
        <v>194.00189</v>
      </c>
      <c r="O30" s="17">
        <v>5.3881100000000002</v>
      </c>
      <c r="P30" s="17"/>
      <c r="Q30" s="17"/>
      <c r="R30" s="17"/>
      <c r="S30" s="17">
        <v>0</v>
      </c>
      <c r="T30" s="17"/>
      <c r="U30" s="17"/>
      <c r="V30" s="17"/>
      <c r="W30" s="17">
        <v>0</v>
      </c>
      <c r="X30" s="17">
        <v>86.5</v>
      </c>
      <c r="Y30" s="17">
        <v>91.778639999999996</v>
      </c>
      <c r="Z30" s="17">
        <v>91.778639999999996</v>
      </c>
      <c r="AA30" s="17">
        <v>-5.2786400000000002</v>
      </c>
      <c r="AB30" s="17"/>
      <c r="AC30" s="17"/>
      <c r="AD30" s="17"/>
      <c r="AE30" s="17">
        <v>0</v>
      </c>
      <c r="AF30" s="17"/>
      <c r="AG30" s="17"/>
      <c r="AH30" s="17"/>
      <c r="AI30" s="17">
        <v>0</v>
      </c>
      <c r="AJ30" s="17"/>
      <c r="AK30" s="17"/>
      <c r="AL30" s="17"/>
      <c r="AM30" s="17">
        <v>0</v>
      </c>
      <c r="AN30" s="17">
        <v>124.4</v>
      </c>
      <c r="AO30" s="17">
        <v>135.58385999999999</v>
      </c>
      <c r="AP30" s="17">
        <v>135.58385000000001</v>
      </c>
      <c r="AQ30" s="17">
        <v>-11.18385</v>
      </c>
      <c r="AR30" s="17">
        <v>124.6</v>
      </c>
      <c r="AS30" s="17">
        <v>135.58385999999999</v>
      </c>
      <c r="AT30" s="17">
        <v>135.58385000000001</v>
      </c>
      <c r="AU30" s="17">
        <v>-10.98385</v>
      </c>
      <c r="AV30" s="17">
        <v>124.8</v>
      </c>
      <c r="AW30" s="17">
        <v>135.58385999999999</v>
      </c>
      <c r="AX30" s="17">
        <v>135.58385000000001</v>
      </c>
      <c r="AY30" s="17">
        <v>-10.783849999999999</v>
      </c>
      <c r="AZ30" s="17">
        <v>233.8</v>
      </c>
      <c r="BA30" s="17">
        <v>203.98652999999999</v>
      </c>
      <c r="BB30" s="17">
        <v>203.98651000000001</v>
      </c>
      <c r="BC30" s="17">
        <v>29.813490000000002</v>
      </c>
      <c r="BD30" s="17">
        <v>0</v>
      </c>
      <c r="BE30" s="17"/>
      <c r="BF30" s="17"/>
      <c r="BG30" s="17">
        <v>0</v>
      </c>
      <c r="BH30" s="17"/>
      <c r="BI30" s="17"/>
      <c r="BJ30" s="17"/>
      <c r="BK30" s="17">
        <v>0</v>
      </c>
      <c r="BL30" s="17">
        <v>115.5</v>
      </c>
      <c r="BM30" s="17">
        <v>158.44139999999999</v>
      </c>
      <c r="BN30" s="17">
        <v>154.29561000000001</v>
      </c>
      <c r="BO30" s="17">
        <v>-38.795610000000003</v>
      </c>
      <c r="BP30" s="17">
        <v>5.4</v>
      </c>
      <c r="BQ30" s="17">
        <v>6.9054200000000003</v>
      </c>
      <c r="BR30" s="17">
        <v>3.4527100000000002</v>
      </c>
      <c r="BS30" s="17">
        <v>1.94729</v>
      </c>
      <c r="BT30" s="17"/>
      <c r="BU30" s="17"/>
      <c r="BV30" s="17"/>
      <c r="BW30" s="17">
        <v>0</v>
      </c>
      <c r="BX30" s="17"/>
      <c r="BY30" s="17"/>
      <c r="BZ30" s="17"/>
      <c r="CA30" s="17">
        <v>0</v>
      </c>
      <c r="CB30" s="17"/>
      <c r="CC30" s="17"/>
      <c r="CD30" s="17"/>
      <c r="CE30" s="17">
        <v>0</v>
      </c>
      <c r="CF30" s="17"/>
      <c r="CG30" s="17"/>
      <c r="CH30" s="17"/>
      <c r="CI30" s="17">
        <v>0</v>
      </c>
      <c r="CJ30" s="17">
        <v>159.30000000000001</v>
      </c>
      <c r="CK30" s="17">
        <v>163.90777</v>
      </c>
      <c r="CL30" s="17">
        <v>163.90777</v>
      </c>
      <c r="CM30" s="17">
        <v>-4.6077700000000004</v>
      </c>
      <c r="CN30" s="17">
        <v>6.9</v>
      </c>
      <c r="CO30" s="17">
        <v>5.1333399999999996</v>
      </c>
      <c r="CP30" s="17">
        <v>5.1333399999999996</v>
      </c>
      <c r="CQ30" s="17">
        <v>1.7666599999999999</v>
      </c>
      <c r="CR30" s="17">
        <v>5.4</v>
      </c>
      <c r="CS30" s="17">
        <v>2.8177599999999998</v>
      </c>
      <c r="CT30" s="17">
        <v>2.8177599999999998</v>
      </c>
      <c r="CU30" s="17">
        <v>2.5822400000000001</v>
      </c>
      <c r="CV30" s="17">
        <v>4.0999999999999996</v>
      </c>
      <c r="CW30" s="17"/>
      <c r="CX30" s="17">
        <v>5.6</v>
      </c>
      <c r="CY30" s="17">
        <v>-1.5</v>
      </c>
      <c r="CZ30" s="17">
        <v>6.9</v>
      </c>
      <c r="DA30" s="17">
        <v>6.8787000000000003</v>
      </c>
      <c r="DB30" s="17">
        <v>6.8787000000000003</v>
      </c>
      <c r="DC30" s="17">
        <v>2.1299999999999999E-2</v>
      </c>
      <c r="DD30" s="17">
        <v>11.1</v>
      </c>
      <c r="DE30" s="17">
        <v>14.919409999999999</v>
      </c>
      <c r="DF30" s="17">
        <v>14.919420000000001</v>
      </c>
      <c r="DG30" s="17">
        <v>-3.81942</v>
      </c>
      <c r="DH30" s="17">
        <v>57.9</v>
      </c>
      <c r="DI30" s="17">
        <v>60.000109999999999</v>
      </c>
      <c r="DJ30" s="17">
        <v>56.461030000000001</v>
      </c>
      <c r="DK30" s="17">
        <v>1.4389700000000001</v>
      </c>
      <c r="DL30" s="17"/>
      <c r="DM30" s="17"/>
      <c r="DN30" s="17"/>
      <c r="DO30" s="17">
        <v>0</v>
      </c>
      <c r="DP30" s="17"/>
      <c r="DQ30" s="17"/>
      <c r="DR30" s="17"/>
      <c r="DS30" s="17">
        <v>0</v>
      </c>
      <c r="DT30" s="17"/>
      <c r="DU30" s="17"/>
      <c r="DV30" s="17"/>
      <c r="DW30" s="17">
        <v>0</v>
      </c>
      <c r="DX30" s="17"/>
      <c r="DY30" s="17"/>
      <c r="DZ30" s="17"/>
      <c r="EA30" s="17">
        <v>0</v>
      </c>
      <c r="EB30" s="17">
        <v>108</v>
      </c>
      <c r="EC30" s="17">
        <v>112.35728</v>
      </c>
      <c r="ED30" s="17">
        <v>112.35728</v>
      </c>
      <c r="EE30" s="17">
        <v>-4.3572800000000003</v>
      </c>
      <c r="EF30" s="17">
        <v>78.3</v>
      </c>
      <c r="EG30" s="17">
        <v>110.90018999999999</v>
      </c>
      <c r="EH30" s="17">
        <v>91.099950000000007</v>
      </c>
      <c r="EI30" s="17">
        <v>-12.799950000000001</v>
      </c>
      <c r="EJ30" s="17"/>
      <c r="EK30" s="17"/>
      <c r="EL30" s="17"/>
      <c r="EM30" s="17">
        <v>0</v>
      </c>
      <c r="EN30" s="17"/>
      <c r="EO30" s="17"/>
      <c r="EP30" s="17"/>
      <c r="EQ30" s="17">
        <v>0</v>
      </c>
      <c r="ER30" s="17"/>
      <c r="ES30" s="17"/>
      <c r="ET30" s="17"/>
      <c r="EU30" s="17">
        <v>0</v>
      </c>
      <c r="EV30" s="17">
        <v>6.4</v>
      </c>
      <c r="EW30" s="17">
        <v>6.39</v>
      </c>
      <c r="EX30" s="17">
        <v>6.39</v>
      </c>
      <c r="EY30" s="17">
        <v>0.01</v>
      </c>
      <c r="EZ30" s="17">
        <v>0</v>
      </c>
      <c r="FA30" s="17">
        <v>144.33089000000001</v>
      </c>
      <c r="FB30" s="17">
        <v>172.11725999999999</v>
      </c>
      <c r="FC30" s="17">
        <v>-172.11725999999999</v>
      </c>
      <c r="FD30" s="17">
        <v>51.5</v>
      </c>
      <c r="FE30" s="17">
        <v>62.295389999999998</v>
      </c>
      <c r="FF30" s="17">
        <v>62.295389999999998</v>
      </c>
      <c r="FG30" s="17">
        <v>-10.795389999999999</v>
      </c>
      <c r="FH30" s="17">
        <v>145.69999999999999</v>
      </c>
      <c r="FI30" s="17">
        <v>151.21556000000001</v>
      </c>
      <c r="FJ30" s="17">
        <v>151.21556000000001</v>
      </c>
      <c r="FK30" s="17">
        <v>-5.5155599999999998</v>
      </c>
      <c r="FL30" s="17">
        <v>25.5</v>
      </c>
      <c r="FM30" s="17">
        <v>27.328309999999998</v>
      </c>
      <c r="FN30" s="17">
        <v>27.328309999999998</v>
      </c>
      <c r="FO30" s="17">
        <v>-1.8283100000000001</v>
      </c>
      <c r="FP30" s="17">
        <v>17.600000000000001</v>
      </c>
      <c r="FQ30" s="17">
        <v>18.088999999999999</v>
      </c>
      <c r="FR30" s="17">
        <v>18.088999999999999</v>
      </c>
      <c r="FS30" s="17">
        <v>-0.48899999999999999</v>
      </c>
      <c r="FT30" s="17">
        <v>18.8</v>
      </c>
      <c r="FU30" s="17">
        <v>17.96116</v>
      </c>
      <c r="FV30" s="17">
        <v>17.96116</v>
      </c>
      <c r="FW30" s="17">
        <v>0.83884000000000003</v>
      </c>
      <c r="FX30" s="17">
        <v>88.9</v>
      </c>
      <c r="FY30" s="17">
        <v>87.68835</v>
      </c>
      <c r="FZ30" s="17">
        <v>87.68835</v>
      </c>
      <c r="GA30" s="17">
        <v>1.2116499999999999</v>
      </c>
      <c r="GB30" s="17"/>
      <c r="GC30" s="17"/>
      <c r="GD30" s="17"/>
      <c r="GE30" s="17">
        <v>0</v>
      </c>
      <c r="GF30" s="17"/>
      <c r="GG30" s="17"/>
      <c r="GH30" s="17"/>
      <c r="GI30" s="17">
        <v>0</v>
      </c>
      <c r="GJ30" s="17"/>
      <c r="GK30" s="17"/>
      <c r="GL30" s="17"/>
      <c r="GM30" s="17">
        <v>0</v>
      </c>
      <c r="GN30" s="17">
        <v>83.1</v>
      </c>
      <c r="GO30" s="17">
        <v>110.37475999999999</v>
      </c>
      <c r="GP30" s="17">
        <v>110.37475999999999</v>
      </c>
      <c r="GQ30" s="17">
        <v>-27.274760000000001</v>
      </c>
      <c r="GR30" s="17">
        <v>7.5</v>
      </c>
      <c r="GS30" s="17">
        <v>7.9823300000000001</v>
      </c>
      <c r="GT30" s="17">
        <v>7.9823300000000001</v>
      </c>
      <c r="GU30" s="17">
        <v>-0.48232999999999998</v>
      </c>
      <c r="GV30" s="17">
        <v>8.4</v>
      </c>
      <c r="GW30" s="17">
        <v>8.3742099999999997</v>
      </c>
      <c r="GX30" s="17">
        <v>8.3742099999999997</v>
      </c>
      <c r="GY30" s="17">
        <v>2.579E-2</v>
      </c>
      <c r="GZ30" s="17">
        <v>22.3</v>
      </c>
      <c r="HA30" s="17">
        <v>28.929760000000002</v>
      </c>
      <c r="HB30" s="17">
        <v>28.929649999999999</v>
      </c>
      <c r="HC30" s="17">
        <v>-6.6296499999999998</v>
      </c>
      <c r="HD30" s="17">
        <v>39.799999999999997</v>
      </c>
      <c r="HE30" s="17">
        <v>36.252429999999997</v>
      </c>
      <c r="HF30" s="17">
        <v>36.252429999999997</v>
      </c>
      <c r="HG30" s="17">
        <v>3.5475699999999999</v>
      </c>
      <c r="HH30" s="17">
        <v>2</v>
      </c>
      <c r="HI30" s="17">
        <v>1.97359</v>
      </c>
      <c r="HJ30" s="17">
        <v>1.97359</v>
      </c>
      <c r="HK30" s="17">
        <v>2.6409999999999999E-2</v>
      </c>
      <c r="HL30" s="17">
        <v>11.3</v>
      </c>
      <c r="HM30" s="17">
        <v>13.33126</v>
      </c>
      <c r="HN30" s="17">
        <v>13.33126</v>
      </c>
      <c r="HO30" s="17">
        <v>-2.0312600000000001</v>
      </c>
      <c r="HP30" s="17">
        <v>57</v>
      </c>
      <c r="HQ30" s="17">
        <v>65.376249999999999</v>
      </c>
      <c r="HR30" s="17">
        <v>83.681929999999994</v>
      </c>
      <c r="HS30" s="17">
        <v>-26.681930000000001</v>
      </c>
      <c r="HT30" s="17"/>
      <c r="HU30" s="17"/>
      <c r="HV30" s="17"/>
      <c r="HW30" s="17">
        <v>0</v>
      </c>
      <c r="HX30" s="17"/>
      <c r="HY30" s="17"/>
      <c r="HZ30" s="17"/>
      <c r="IA30" s="17">
        <v>0</v>
      </c>
      <c r="IB30" s="17">
        <v>47.1</v>
      </c>
      <c r="IC30" s="17">
        <v>66.844579999999993</v>
      </c>
      <c r="ID30" s="17">
        <v>60.88711</v>
      </c>
      <c r="IE30" s="17">
        <v>-13.78711</v>
      </c>
      <c r="IF30" s="17"/>
      <c r="IG30" s="17"/>
      <c r="IH30" s="17"/>
      <c r="II30" s="17">
        <v>0</v>
      </c>
      <c r="IJ30" s="17">
        <v>0</v>
      </c>
      <c r="IK30" s="17"/>
      <c r="IL30" s="17"/>
      <c r="IM30" s="17">
        <v>0</v>
      </c>
      <c r="IN30" s="17">
        <v>0</v>
      </c>
      <c r="IO30" s="17"/>
      <c r="IP30" s="17"/>
      <c r="IQ30" s="17">
        <v>0</v>
      </c>
      <c r="IR30" s="17"/>
      <c r="IS30" s="17"/>
      <c r="IT30" s="17"/>
      <c r="IU30" s="17">
        <v>0</v>
      </c>
      <c r="IV30" s="17">
        <v>0</v>
      </c>
      <c r="IW30" s="17"/>
      <c r="IX30" s="17"/>
      <c r="IY30" s="17">
        <v>0</v>
      </c>
      <c r="IZ30" s="17"/>
      <c r="JA30" s="17"/>
      <c r="JB30" s="17"/>
      <c r="JC30" s="17">
        <v>0</v>
      </c>
      <c r="JD30" s="17">
        <v>87.1</v>
      </c>
      <c r="JE30" s="17">
        <v>101.93576</v>
      </c>
      <c r="JF30" s="17">
        <v>111.18235</v>
      </c>
      <c r="JG30" s="17">
        <v>-24.082350000000002</v>
      </c>
      <c r="JH30" s="17">
        <v>133.69999999999999</v>
      </c>
      <c r="JI30" s="17">
        <v>142.22635</v>
      </c>
      <c r="JJ30" s="17">
        <v>170.93967000000001</v>
      </c>
      <c r="JK30" s="17">
        <v>-37.239669999999997</v>
      </c>
      <c r="JL30" s="17">
        <v>133.69999999999999</v>
      </c>
      <c r="JM30" s="17">
        <v>142.22635</v>
      </c>
      <c r="JN30" s="17">
        <v>170.93967000000001</v>
      </c>
      <c r="JO30" s="17">
        <v>-37.239669999999997</v>
      </c>
      <c r="JP30" s="17">
        <v>134.4</v>
      </c>
      <c r="JQ30" s="17">
        <v>142.22635</v>
      </c>
      <c r="JR30" s="17">
        <v>170.93967000000001</v>
      </c>
      <c r="JS30" s="17">
        <v>-36.539670000000001</v>
      </c>
      <c r="JT30" s="17">
        <v>220.2</v>
      </c>
      <c r="JU30" s="17">
        <v>213.98017999999999</v>
      </c>
      <c r="JV30" s="17">
        <v>257.17950000000002</v>
      </c>
      <c r="JW30" s="17">
        <v>-36.979500000000002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3.6</v>
      </c>
      <c r="LE30" s="17">
        <v>3.5665499999999999</v>
      </c>
      <c r="LF30" s="17">
        <v>3.5665499999999999</v>
      </c>
      <c r="LG30" s="17">
        <v>3.3450000000000001E-2</v>
      </c>
      <c r="LH30" s="17">
        <v>80.5</v>
      </c>
      <c r="LI30" s="17">
        <v>182.86706000000001</v>
      </c>
      <c r="LJ30" s="17">
        <v>111.34969</v>
      </c>
      <c r="LK30" s="17">
        <v>-30.849689999999999</v>
      </c>
      <c r="LL30" s="17">
        <v>0</v>
      </c>
      <c r="LM30" s="17"/>
      <c r="LN30" s="17"/>
      <c r="LO30" s="17">
        <v>0</v>
      </c>
      <c r="LP30" s="17">
        <v>62.3</v>
      </c>
      <c r="LQ30" s="17">
        <v>67.133979999999994</v>
      </c>
      <c r="LR30" s="17">
        <v>67.133979999999994</v>
      </c>
      <c r="LS30" s="17">
        <v>-4.8339800000000004</v>
      </c>
      <c r="LT30" s="17">
        <v>45.1</v>
      </c>
      <c r="LU30" s="17">
        <v>48.413229999999999</v>
      </c>
      <c r="LV30" s="17">
        <v>48.413229999999999</v>
      </c>
      <c r="LW30" s="17">
        <v>-3.3132299999999999</v>
      </c>
      <c r="LX30" s="17">
        <v>28.9</v>
      </c>
      <c r="LY30" s="17">
        <v>29.951460000000001</v>
      </c>
      <c r="LZ30" s="17">
        <v>29.951460000000001</v>
      </c>
      <c r="MA30" s="17">
        <v>-1.0514600000000001</v>
      </c>
      <c r="MB30" s="17"/>
      <c r="MC30" s="17"/>
      <c r="MD30" s="17"/>
      <c r="ME30" s="17">
        <v>0</v>
      </c>
      <c r="MF30" s="17"/>
      <c r="MG30" s="17"/>
      <c r="MH30" s="17"/>
      <c r="MI30" s="17">
        <v>0</v>
      </c>
      <c r="MJ30" s="17"/>
      <c r="MK30" s="17"/>
      <c r="ML30" s="17"/>
      <c r="MM30" s="17">
        <v>0</v>
      </c>
      <c r="MN30" s="17">
        <v>0</v>
      </c>
      <c r="MO30" s="17"/>
      <c r="MP30" s="17"/>
      <c r="MQ30" s="17">
        <v>0</v>
      </c>
      <c r="MR30" s="17">
        <v>90.2</v>
      </c>
      <c r="MS30" s="17">
        <v>30</v>
      </c>
      <c r="MT30" s="17">
        <v>30</v>
      </c>
      <c r="MU30" s="17">
        <v>60.2</v>
      </c>
      <c r="MV30" s="17">
        <v>36.1</v>
      </c>
      <c r="MW30" s="17"/>
      <c r="MX30" s="17"/>
      <c r="MY30" s="17">
        <v>36.1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211.2</v>
      </c>
      <c r="NU30" s="17">
        <v>206.29037</v>
      </c>
      <c r="NV30" s="17">
        <v>206.29037</v>
      </c>
      <c r="NW30" s="17">
        <v>4.9096299999999999</v>
      </c>
      <c r="NX30" s="17">
        <v>100.1</v>
      </c>
      <c r="NY30" s="17">
        <v>103.45493</v>
      </c>
      <c r="NZ30" s="17">
        <v>103.45493</v>
      </c>
      <c r="OA30" s="17">
        <v>-3.35493</v>
      </c>
      <c r="OB30" s="17">
        <v>1.2</v>
      </c>
      <c r="OC30" s="17"/>
      <c r="OD30" s="17">
        <v>1.0840000000000001</v>
      </c>
      <c r="OE30" s="17">
        <v>0.11600000000000001</v>
      </c>
      <c r="OF30" s="17">
        <v>99.6</v>
      </c>
      <c r="OG30" s="17">
        <v>78.8</v>
      </c>
      <c r="OH30" s="17">
        <v>93.507999999999996</v>
      </c>
      <c r="OI30" s="17">
        <v>6.0919999999999996</v>
      </c>
      <c r="OJ30" s="17">
        <v>80.8</v>
      </c>
      <c r="OK30" s="17"/>
      <c r="OL30" s="17">
        <v>80</v>
      </c>
      <c r="OM30" s="17">
        <v>0.8</v>
      </c>
      <c r="ON30" s="17">
        <v>10.4</v>
      </c>
      <c r="OO30" s="17">
        <v>14.598000000000001</v>
      </c>
      <c r="OP30" s="17">
        <v>14.598000000000001</v>
      </c>
      <c r="OQ30" s="17">
        <v>-4.1980000000000004</v>
      </c>
      <c r="OR30" s="17">
        <v>0.4</v>
      </c>
      <c r="OS30" s="17"/>
      <c r="OT30" s="17">
        <v>0.4</v>
      </c>
      <c r="OU30" s="17">
        <v>0</v>
      </c>
      <c r="OV30" s="17">
        <v>17.899999999999999</v>
      </c>
      <c r="OW30" s="17">
        <v>20</v>
      </c>
      <c r="OX30" s="17">
        <v>17.475729999999999</v>
      </c>
      <c r="OY30" s="17">
        <v>0.42426999999999998</v>
      </c>
      <c r="OZ30" s="17">
        <v>20.2</v>
      </c>
      <c r="PA30" s="17">
        <v>19.417480000000001</v>
      </c>
      <c r="PB30" s="17">
        <v>19.417480000000001</v>
      </c>
      <c r="PC30" s="17">
        <v>0.78251999999999999</v>
      </c>
      <c r="PD30" s="17">
        <v>9.9</v>
      </c>
      <c r="PE30" s="17">
        <v>9.9830000000000005</v>
      </c>
      <c r="PF30" s="17">
        <v>9.9830000000000005</v>
      </c>
      <c r="PG30" s="17">
        <v>-8.3000000000000004E-2</v>
      </c>
      <c r="PH30" s="17">
        <v>5.4</v>
      </c>
      <c r="PI30" s="17"/>
      <c r="PJ30" s="17"/>
      <c r="PK30" s="17">
        <v>5.4</v>
      </c>
      <c r="PL30" s="17">
        <v>230.8</v>
      </c>
      <c r="PM30" s="17"/>
      <c r="PN30" s="17">
        <v>204</v>
      </c>
      <c r="PO30" s="17">
        <v>26.8</v>
      </c>
      <c r="PP30" s="17">
        <v>1.1000000000000001</v>
      </c>
      <c r="PQ30" s="17">
        <v>1</v>
      </c>
      <c r="PR30" s="17">
        <v>1</v>
      </c>
      <c r="PS30" s="17">
        <v>0.1</v>
      </c>
      <c r="PT30" s="17">
        <v>2.8</v>
      </c>
      <c r="PU30" s="17">
        <v>3.42</v>
      </c>
      <c r="PV30" s="17">
        <v>3.42</v>
      </c>
      <c r="PW30" s="17">
        <v>-0.62</v>
      </c>
      <c r="PX30" s="17">
        <v>3</v>
      </c>
      <c r="PY30" s="17">
        <v>4.4000000000000004</v>
      </c>
      <c r="PZ30" s="17">
        <v>4.4000000000000004</v>
      </c>
      <c r="QA30" s="17">
        <v>-1.4</v>
      </c>
      <c r="QB30" s="17"/>
      <c r="QC30" s="17"/>
      <c r="QD30" s="17"/>
      <c r="QE30" s="17">
        <v>0</v>
      </c>
      <c r="QF30" s="17">
        <v>20</v>
      </c>
      <c r="QG30" s="17">
        <v>19.417480000000001</v>
      </c>
      <c r="QH30" s="17">
        <v>19.417480000000001</v>
      </c>
      <c r="QI30" s="17">
        <v>0.58252000000000004</v>
      </c>
      <c r="QJ30" s="17">
        <v>18.899999999999999</v>
      </c>
      <c r="QK30" s="17">
        <v>19</v>
      </c>
      <c r="QL30" s="17">
        <v>17.475729999999999</v>
      </c>
      <c r="QM30" s="17">
        <v>1.4242699999999999</v>
      </c>
      <c r="QN30" s="17">
        <v>3.5</v>
      </c>
      <c r="QO30" s="17">
        <v>3.5</v>
      </c>
      <c r="QP30" s="17">
        <v>3.5</v>
      </c>
      <c r="QQ30" s="17">
        <v>0</v>
      </c>
      <c r="QR30" s="17">
        <v>18.600000000000001</v>
      </c>
      <c r="QS30" s="17">
        <v>17.96116</v>
      </c>
      <c r="QT30" s="17">
        <v>17.96116</v>
      </c>
      <c r="QU30" s="17">
        <v>0.63883999999999996</v>
      </c>
      <c r="QV30" s="17">
        <v>16</v>
      </c>
      <c r="QW30" s="17"/>
      <c r="QX30" s="17">
        <v>15.753</v>
      </c>
      <c r="QY30" s="17">
        <v>0.247</v>
      </c>
      <c r="QZ30" s="17">
        <v>19.3</v>
      </c>
      <c r="RA30" s="17"/>
      <c r="RB30" s="17">
        <v>18.852</v>
      </c>
      <c r="RC30" s="17">
        <v>0.44800000000000001</v>
      </c>
      <c r="RD30" s="17">
        <v>27.2</v>
      </c>
      <c r="RE30" s="17">
        <v>17.2</v>
      </c>
      <c r="RF30" s="17">
        <v>19.843</v>
      </c>
      <c r="RG30" s="17">
        <v>7.3570000000000002</v>
      </c>
      <c r="RH30" s="17">
        <v>74.5</v>
      </c>
      <c r="RI30" s="17">
        <v>68.8</v>
      </c>
      <c r="RJ30" s="17">
        <v>60.048000000000002</v>
      </c>
      <c r="RK30" s="17">
        <v>14.452</v>
      </c>
      <c r="RL30" s="17">
        <v>19.899999999999999</v>
      </c>
      <c r="RM30" s="17"/>
      <c r="RN30" s="17">
        <v>19.318000000000001</v>
      </c>
      <c r="RO30" s="17">
        <v>0.58199999999999996</v>
      </c>
      <c r="RP30" s="17">
        <v>3.3</v>
      </c>
      <c r="RQ30" s="17">
        <v>2.7989999999999999</v>
      </c>
      <c r="RR30" s="17">
        <v>2.7989999999999999</v>
      </c>
      <c r="RS30" s="17">
        <v>0.501</v>
      </c>
      <c r="RT30" s="17">
        <v>11.9</v>
      </c>
      <c r="RU30" s="17">
        <v>15.46167</v>
      </c>
      <c r="RV30" s="17">
        <v>14.08366</v>
      </c>
      <c r="RW30" s="17">
        <v>-2.1836600000000002</v>
      </c>
      <c r="RX30" s="17">
        <v>2.2000000000000002</v>
      </c>
      <c r="RY30" s="17">
        <v>2</v>
      </c>
      <c r="RZ30" s="17">
        <v>2</v>
      </c>
      <c r="SA30" s="17">
        <v>0.2</v>
      </c>
      <c r="SB30" s="17"/>
      <c r="SC30" s="17"/>
      <c r="SD30" s="17">
        <v>0.4</v>
      </c>
      <c r="SE30" s="17">
        <v>-0.4</v>
      </c>
      <c r="SF30" s="17">
        <v>10.6</v>
      </c>
      <c r="SG30" s="17">
        <v>10.49</v>
      </c>
      <c r="SH30" s="17">
        <v>10.49</v>
      </c>
      <c r="SI30" s="17">
        <v>0.11</v>
      </c>
      <c r="SJ30" s="17">
        <v>6.6</v>
      </c>
      <c r="SK30" s="17">
        <v>7.1</v>
      </c>
      <c r="SL30" s="17">
        <v>7.1</v>
      </c>
      <c r="SM30" s="17">
        <v>-0.5</v>
      </c>
      <c r="SN30" s="17">
        <v>9.6</v>
      </c>
      <c r="SO30" s="17">
        <v>11</v>
      </c>
      <c r="SP30" s="17">
        <v>15.53398</v>
      </c>
      <c r="SQ30" s="17">
        <v>-5.93398</v>
      </c>
      <c r="SR30" s="17">
        <v>14.8</v>
      </c>
      <c r="SS30" s="17">
        <v>16</v>
      </c>
      <c r="ST30" s="17">
        <v>19.417480000000001</v>
      </c>
      <c r="SU30" s="17">
        <v>-4.6174799999999996</v>
      </c>
      <c r="SV30" s="17">
        <v>15.5</v>
      </c>
      <c r="SW30" s="17">
        <v>16.69903</v>
      </c>
      <c r="SX30" s="17">
        <v>16.69903</v>
      </c>
      <c r="SY30" s="17">
        <v>-1.19903</v>
      </c>
      <c r="SZ30" s="17">
        <v>14.6</v>
      </c>
      <c r="TA30" s="17">
        <v>17.629000000000001</v>
      </c>
      <c r="TB30" s="17">
        <v>17.629000000000001</v>
      </c>
      <c r="TC30" s="17">
        <v>-3.0289999999999999</v>
      </c>
      <c r="TD30" s="17">
        <v>81.8</v>
      </c>
      <c r="TE30" s="17">
        <v>59.71</v>
      </c>
      <c r="TF30" s="17">
        <v>59.71</v>
      </c>
      <c r="TG30" s="17">
        <v>22.09</v>
      </c>
      <c r="TH30" s="17">
        <v>38.6</v>
      </c>
      <c r="TI30" s="17"/>
      <c r="TJ30" s="17">
        <v>39.308999999999997</v>
      </c>
      <c r="TK30" s="17">
        <v>-0.70899999999999996</v>
      </c>
      <c r="TL30" s="17">
        <v>105</v>
      </c>
      <c r="TM30" s="17">
        <v>56.2</v>
      </c>
      <c r="TN30" s="17">
        <v>46.148000000000003</v>
      </c>
      <c r="TO30" s="17">
        <v>58.851999999999997</v>
      </c>
      <c r="TP30" s="17">
        <v>99.6</v>
      </c>
      <c r="TQ30" s="17">
        <v>73.7</v>
      </c>
      <c r="TR30" s="17">
        <v>63.651000000000003</v>
      </c>
      <c r="TS30" s="17">
        <v>35.948999999999998</v>
      </c>
      <c r="TT30" s="17">
        <v>15.6</v>
      </c>
      <c r="TU30" s="17">
        <v>7.7</v>
      </c>
      <c r="TV30" s="17">
        <v>2.9510000000000001</v>
      </c>
      <c r="TW30" s="17">
        <v>12.648999999999999</v>
      </c>
      <c r="TX30" s="17">
        <v>6.2</v>
      </c>
      <c r="TY30" s="17">
        <v>5.0330000000000004</v>
      </c>
      <c r="TZ30" s="17">
        <v>5.0330000000000004</v>
      </c>
      <c r="UA30" s="17">
        <v>1.167</v>
      </c>
      <c r="UB30" s="17">
        <v>19.2</v>
      </c>
      <c r="UC30" s="17">
        <v>20.388349999999999</v>
      </c>
      <c r="UD30" s="17">
        <v>20.388349999999999</v>
      </c>
      <c r="UE30" s="17">
        <v>-1.18835</v>
      </c>
      <c r="UF30" s="17">
        <v>7.8</v>
      </c>
      <c r="UG30" s="17">
        <v>8</v>
      </c>
      <c r="UH30" s="17">
        <v>8</v>
      </c>
      <c r="UI30" s="17">
        <v>-0.2</v>
      </c>
      <c r="UJ30" s="17">
        <v>6.6</v>
      </c>
      <c r="UK30" s="17">
        <v>6.9</v>
      </c>
      <c r="UL30" s="17">
        <v>6.9</v>
      </c>
      <c r="UM30" s="17">
        <v>-0.3</v>
      </c>
      <c r="UN30" s="17">
        <v>20</v>
      </c>
      <c r="UO30" s="17">
        <v>20</v>
      </c>
      <c r="UP30" s="17">
        <v>9.9029100000000003</v>
      </c>
      <c r="UQ30" s="17">
        <v>10.09709</v>
      </c>
      <c r="UR30" s="17">
        <v>20.399999999999999</v>
      </c>
      <c r="US30" s="17">
        <v>20</v>
      </c>
      <c r="UT30" s="17">
        <v>9.9029100000000003</v>
      </c>
      <c r="UU30" s="17">
        <v>10.49709</v>
      </c>
      <c r="UV30" s="17">
        <v>20</v>
      </c>
      <c r="UW30" s="17">
        <v>20</v>
      </c>
      <c r="UX30" s="17">
        <v>10</v>
      </c>
      <c r="UY30" s="17">
        <v>10</v>
      </c>
      <c r="UZ30" s="17">
        <v>13.3</v>
      </c>
      <c r="VA30" s="17">
        <v>12.193</v>
      </c>
      <c r="VB30" s="17">
        <v>12.193</v>
      </c>
      <c r="VC30" s="17">
        <v>1.107</v>
      </c>
      <c r="VD30" s="17">
        <v>252.9</v>
      </c>
      <c r="VE30" s="17"/>
      <c r="VF30" s="17">
        <v>252.39500000000001</v>
      </c>
      <c r="VG30" s="17">
        <v>0.505</v>
      </c>
      <c r="VH30" s="17">
        <v>19</v>
      </c>
      <c r="VI30" s="17"/>
      <c r="VJ30" s="17">
        <v>18.012</v>
      </c>
      <c r="VK30" s="17">
        <v>0.98799999999999999</v>
      </c>
      <c r="VL30" s="17">
        <v>157.4</v>
      </c>
      <c r="VM30" s="17"/>
      <c r="VN30" s="17">
        <v>142.30600000000001</v>
      </c>
      <c r="VO30" s="17">
        <v>15.093999999999999</v>
      </c>
      <c r="VP30" s="17">
        <v>0.6</v>
      </c>
      <c r="VQ30" s="17">
        <v>0.6</v>
      </c>
      <c r="VR30" s="17">
        <v>0.6</v>
      </c>
      <c r="VS30" s="17">
        <v>0</v>
      </c>
      <c r="VT30" s="17">
        <v>66.400000000000006</v>
      </c>
      <c r="VU30" s="17">
        <v>63.1</v>
      </c>
      <c r="VV30" s="17">
        <v>42.686</v>
      </c>
      <c r="VW30" s="17">
        <v>23.713999999999999</v>
      </c>
      <c r="VX30" s="17">
        <v>78.900000000000006</v>
      </c>
      <c r="VY30" s="17">
        <v>74.7</v>
      </c>
      <c r="VZ30" s="17">
        <v>55.151000000000003</v>
      </c>
      <c r="WA30" s="17">
        <v>23.748999999999999</v>
      </c>
      <c r="WB30" s="17">
        <v>114.2</v>
      </c>
      <c r="WC30" s="17"/>
      <c r="WD30" s="17">
        <v>111.795</v>
      </c>
      <c r="WE30" s="17">
        <v>2.4049999999999998</v>
      </c>
      <c r="WF30" s="17">
        <v>1.1000000000000001</v>
      </c>
      <c r="WG30" s="17">
        <v>1.4490000000000001</v>
      </c>
      <c r="WH30" s="17">
        <v>1.4490000000000001</v>
      </c>
      <c r="WI30" s="17">
        <v>-0.34899999999999998</v>
      </c>
      <c r="WJ30" s="17">
        <v>1.1000000000000001</v>
      </c>
      <c r="WK30" s="17">
        <v>1.2</v>
      </c>
      <c r="WL30" s="17">
        <v>1.2</v>
      </c>
      <c r="WM30" s="17">
        <v>-0.1</v>
      </c>
      <c r="WN30" s="17">
        <v>1.8</v>
      </c>
      <c r="WO30" s="17">
        <v>2.4</v>
      </c>
      <c r="WP30" s="17">
        <v>2.4</v>
      </c>
      <c r="WQ30" s="17">
        <v>-0.6</v>
      </c>
      <c r="WR30" s="17">
        <v>1</v>
      </c>
      <c r="WS30" s="17">
        <v>1.4</v>
      </c>
      <c r="WT30" s="17">
        <v>1.4</v>
      </c>
      <c r="WU30" s="17">
        <v>-0.4</v>
      </c>
      <c r="WV30" s="17">
        <v>18.399999999999999</v>
      </c>
      <c r="WW30" s="17"/>
      <c r="WX30" s="17">
        <v>19.231999999999999</v>
      </c>
      <c r="WY30" s="17">
        <v>-0.83199999999999996</v>
      </c>
      <c r="WZ30" s="17">
        <v>6.3</v>
      </c>
      <c r="XA30" s="17">
        <v>6.2</v>
      </c>
      <c r="XB30" s="17">
        <v>6.2</v>
      </c>
      <c r="XC30" s="17">
        <v>0.1</v>
      </c>
      <c r="XD30" s="17">
        <v>18.600000000000001</v>
      </c>
      <c r="XE30" s="17">
        <v>18.4466</v>
      </c>
      <c r="XF30" s="17">
        <v>18.4466</v>
      </c>
      <c r="XG30" s="17">
        <v>0.15340000000000001</v>
      </c>
      <c r="XH30" s="17">
        <v>9.4</v>
      </c>
      <c r="XI30" s="17">
        <v>10.8</v>
      </c>
      <c r="XJ30" s="17">
        <v>10.8</v>
      </c>
      <c r="XK30" s="17">
        <v>-1.4</v>
      </c>
      <c r="XL30" s="17">
        <v>26.8</v>
      </c>
      <c r="XM30" s="17">
        <v>29</v>
      </c>
      <c r="XN30" s="17">
        <v>29</v>
      </c>
      <c r="XO30" s="17">
        <v>-2.2000000000000002</v>
      </c>
      <c r="XP30" s="17">
        <v>33.799999999999997</v>
      </c>
      <c r="XQ30" s="17">
        <v>29</v>
      </c>
      <c r="XR30" s="17">
        <v>29</v>
      </c>
      <c r="XS30" s="17">
        <v>4.8</v>
      </c>
      <c r="XT30" s="17"/>
      <c r="XU30" s="17"/>
      <c r="XV30" s="17"/>
      <c r="XW30" s="17">
        <v>0</v>
      </c>
      <c r="XX30" s="17">
        <v>14.8</v>
      </c>
      <c r="XY30" s="17">
        <v>20.39</v>
      </c>
      <c r="XZ30" s="17">
        <v>20.39</v>
      </c>
      <c r="YA30" s="17">
        <v>-5.59</v>
      </c>
      <c r="YB30" s="17">
        <v>6.6</v>
      </c>
      <c r="YC30" s="17">
        <v>7.97</v>
      </c>
      <c r="YD30" s="17">
        <v>7.97</v>
      </c>
      <c r="YE30" s="17">
        <v>-1.37</v>
      </c>
      <c r="YF30" s="17">
        <v>11</v>
      </c>
      <c r="YG30" s="17">
        <v>11</v>
      </c>
      <c r="YH30" s="17">
        <v>11</v>
      </c>
      <c r="YI30" s="17">
        <v>0</v>
      </c>
    </row>
    <row r="31" spans="1:659" ht="24" customHeight="1" x14ac:dyDescent="0.3">
      <c r="A31" s="1"/>
      <c r="B31" s="16" t="s">
        <v>46</v>
      </c>
      <c r="C31" s="16" t="s">
        <v>748</v>
      </c>
      <c r="D31" s="17">
        <v>197.9</v>
      </c>
      <c r="E31" s="17">
        <v>203.20388</v>
      </c>
      <c r="F31" s="17">
        <v>203.20388</v>
      </c>
      <c r="G31" s="17">
        <v>-5.3038800000000004</v>
      </c>
      <c r="H31" s="17">
        <v>594.24</v>
      </c>
      <c r="I31" s="17">
        <v>596.34580000000005</v>
      </c>
      <c r="J31" s="17">
        <v>596.34580000000005</v>
      </c>
      <c r="K31" s="17">
        <v>-2.1057999999999999</v>
      </c>
      <c r="L31" s="17">
        <v>202.78</v>
      </c>
      <c r="M31" s="17">
        <v>194.00189</v>
      </c>
      <c r="N31" s="17">
        <v>194.00189</v>
      </c>
      <c r="O31" s="17">
        <v>8.7781099999999999</v>
      </c>
      <c r="P31" s="17"/>
      <c r="Q31" s="17"/>
      <c r="R31" s="17"/>
      <c r="S31" s="17">
        <v>0</v>
      </c>
      <c r="T31" s="17"/>
      <c r="U31" s="17"/>
      <c r="V31" s="17"/>
      <c r="W31" s="17">
        <v>0</v>
      </c>
      <c r="X31" s="17">
        <v>86.9</v>
      </c>
      <c r="Y31" s="17">
        <v>91.778639999999996</v>
      </c>
      <c r="Z31" s="17">
        <v>91.778639999999996</v>
      </c>
      <c r="AA31" s="17">
        <v>-4.8786399999999999</v>
      </c>
      <c r="AB31" s="17"/>
      <c r="AC31" s="17"/>
      <c r="AD31" s="17"/>
      <c r="AE31" s="17">
        <v>0</v>
      </c>
      <c r="AF31" s="17"/>
      <c r="AG31" s="17"/>
      <c r="AH31" s="17"/>
      <c r="AI31" s="17">
        <v>0</v>
      </c>
      <c r="AJ31" s="17"/>
      <c r="AK31" s="17"/>
      <c r="AL31" s="17"/>
      <c r="AM31" s="17">
        <v>0</v>
      </c>
      <c r="AN31" s="17">
        <v>123.9</v>
      </c>
      <c r="AO31" s="17">
        <v>135.58385999999999</v>
      </c>
      <c r="AP31" s="17">
        <v>142.25003000000001</v>
      </c>
      <c r="AQ31" s="17">
        <v>-18.35003</v>
      </c>
      <c r="AR31" s="17">
        <v>123.7</v>
      </c>
      <c r="AS31" s="17">
        <v>135.58385999999999</v>
      </c>
      <c r="AT31" s="17">
        <v>142.25003000000001</v>
      </c>
      <c r="AU31" s="17">
        <v>-18.55003</v>
      </c>
      <c r="AV31" s="17">
        <v>123.6</v>
      </c>
      <c r="AW31" s="17">
        <v>135.58385999999999</v>
      </c>
      <c r="AX31" s="17">
        <v>142.25003000000001</v>
      </c>
      <c r="AY31" s="17">
        <v>-18.650030000000001</v>
      </c>
      <c r="AZ31" s="17">
        <v>225.5</v>
      </c>
      <c r="BA31" s="17">
        <v>203.98652999999999</v>
      </c>
      <c r="BB31" s="17">
        <v>214.01580999999999</v>
      </c>
      <c r="BC31" s="17">
        <v>11.48419</v>
      </c>
      <c r="BD31" s="17">
        <v>0</v>
      </c>
      <c r="BE31" s="17"/>
      <c r="BF31" s="17"/>
      <c r="BG31" s="17">
        <v>0</v>
      </c>
      <c r="BH31" s="17"/>
      <c r="BI31" s="17"/>
      <c r="BJ31" s="17"/>
      <c r="BK31" s="17">
        <v>0</v>
      </c>
      <c r="BL31" s="17">
        <v>0</v>
      </c>
      <c r="BM31" s="17">
        <v>146.95484999999999</v>
      </c>
      <c r="BN31" s="17">
        <v>138.16014000000001</v>
      </c>
      <c r="BO31" s="17">
        <v>-138.16014000000001</v>
      </c>
      <c r="BP31" s="17">
        <v>5.4</v>
      </c>
      <c r="BQ31" s="17">
        <v>6.9054200000000003</v>
      </c>
      <c r="BR31" s="17">
        <v>3.4527100000000002</v>
      </c>
      <c r="BS31" s="17">
        <v>1.94729</v>
      </c>
      <c r="BT31" s="17"/>
      <c r="BU31" s="17"/>
      <c r="BV31" s="17"/>
      <c r="BW31" s="17">
        <v>0</v>
      </c>
      <c r="BX31" s="17"/>
      <c r="BY31" s="17"/>
      <c r="BZ31" s="17"/>
      <c r="CA31" s="17">
        <v>0</v>
      </c>
      <c r="CB31" s="17"/>
      <c r="CC31" s="17"/>
      <c r="CD31" s="17"/>
      <c r="CE31" s="17">
        <v>0</v>
      </c>
      <c r="CF31" s="17"/>
      <c r="CG31" s="17"/>
      <c r="CH31" s="17"/>
      <c r="CI31" s="17">
        <v>0</v>
      </c>
      <c r="CJ31" s="17">
        <v>156.5</v>
      </c>
      <c r="CK31" s="17">
        <v>163.90777</v>
      </c>
      <c r="CL31" s="17">
        <v>163.90777</v>
      </c>
      <c r="CM31" s="17">
        <v>-7.4077700000000002</v>
      </c>
      <c r="CN31" s="17">
        <v>6.8</v>
      </c>
      <c r="CO31" s="17">
        <v>5.1333399999999996</v>
      </c>
      <c r="CP31" s="17">
        <v>5.1333399999999996</v>
      </c>
      <c r="CQ31" s="17">
        <v>1.66666</v>
      </c>
      <c r="CR31" s="17">
        <v>5.6</v>
      </c>
      <c r="CS31" s="17">
        <v>2.8177599999999998</v>
      </c>
      <c r="CT31" s="17">
        <v>2.8177599999999998</v>
      </c>
      <c r="CU31" s="17">
        <v>2.7822399999999998</v>
      </c>
      <c r="CV31" s="17">
        <v>4.0999999999999996</v>
      </c>
      <c r="CW31" s="17"/>
      <c r="CX31" s="17">
        <v>5.6</v>
      </c>
      <c r="CY31" s="17">
        <v>-1.5</v>
      </c>
      <c r="CZ31" s="17">
        <v>6.9</v>
      </c>
      <c r="DA31" s="17">
        <v>6.8787000000000003</v>
      </c>
      <c r="DB31" s="17">
        <v>6.8787000000000003</v>
      </c>
      <c r="DC31" s="17">
        <v>2.1299999999999999E-2</v>
      </c>
      <c r="DD31" s="17">
        <v>11.1</v>
      </c>
      <c r="DE31" s="17">
        <v>14.919409999999999</v>
      </c>
      <c r="DF31" s="17">
        <v>14.919420000000001</v>
      </c>
      <c r="DG31" s="17">
        <v>-3.81942</v>
      </c>
      <c r="DH31" s="17">
        <v>58.6</v>
      </c>
      <c r="DI31" s="17">
        <v>60.00009</v>
      </c>
      <c r="DJ31" s="17">
        <v>53.430419999999998</v>
      </c>
      <c r="DK31" s="17">
        <v>5.1695799999999998</v>
      </c>
      <c r="DL31" s="17"/>
      <c r="DM31" s="17"/>
      <c r="DN31" s="17"/>
      <c r="DO31" s="17">
        <v>0</v>
      </c>
      <c r="DP31" s="17"/>
      <c r="DQ31" s="17"/>
      <c r="DR31" s="17"/>
      <c r="DS31" s="17">
        <v>0</v>
      </c>
      <c r="DT31" s="17"/>
      <c r="DU31" s="17"/>
      <c r="DV31" s="17"/>
      <c r="DW31" s="17">
        <v>0</v>
      </c>
      <c r="DX31" s="17"/>
      <c r="DY31" s="17"/>
      <c r="DZ31" s="17"/>
      <c r="EA31" s="17">
        <v>0</v>
      </c>
      <c r="EB31" s="17">
        <v>108.5</v>
      </c>
      <c r="EC31" s="17">
        <v>112.35728</v>
      </c>
      <c r="ED31" s="17">
        <v>112.35728</v>
      </c>
      <c r="EE31" s="17">
        <v>-3.8572799999999998</v>
      </c>
      <c r="EF31" s="17">
        <v>101.5</v>
      </c>
      <c r="EG31" s="17">
        <v>113.56335</v>
      </c>
      <c r="EH31" s="17">
        <v>52.032209999999999</v>
      </c>
      <c r="EI31" s="17">
        <v>49.467790000000001</v>
      </c>
      <c r="EJ31" s="17"/>
      <c r="EK31" s="17"/>
      <c r="EL31" s="17"/>
      <c r="EM31" s="17">
        <v>0</v>
      </c>
      <c r="EN31" s="17"/>
      <c r="EO31" s="17"/>
      <c r="EP31" s="17"/>
      <c r="EQ31" s="17">
        <v>0</v>
      </c>
      <c r="ER31" s="17"/>
      <c r="ES31" s="17"/>
      <c r="ET31" s="17"/>
      <c r="EU31" s="17">
        <v>0</v>
      </c>
      <c r="EV31" s="17">
        <v>6.4</v>
      </c>
      <c r="EW31" s="17">
        <v>6.39</v>
      </c>
      <c r="EX31" s="17">
        <v>6.39</v>
      </c>
      <c r="EY31" s="17">
        <v>0.01</v>
      </c>
      <c r="EZ31" s="17">
        <v>155</v>
      </c>
      <c r="FA31" s="17">
        <v>144.3535</v>
      </c>
      <c r="FB31" s="17">
        <v>173.08580000000001</v>
      </c>
      <c r="FC31" s="17">
        <v>-18.085799999999999</v>
      </c>
      <c r="FD31" s="17">
        <v>51.7</v>
      </c>
      <c r="FE31" s="17">
        <v>62.295389999999998</v>
      </c>
      <c r="FF31" s="17">
        <v>62.295389999999998</v>
      </c>
      <c r="FG31" s="17">
        <v>-10.59539</v>
      </c>
      <c r="FH31" s="17">
        <v>147.80000000000001</v>
      </c>
      <c r="FI31" s="17">
        <v>151.21556000000001</v>
      </c>
      <c r="FJ31" s="17">
        <v>151.21556000000001</v>
      </c>
      <c r="FK31" s="17">
        <v>-3.4155600000000002</v>
      </c>
      <c r="FL31" s="17">
        <v>24.5</v>
      </c>
      <c r="FM31" s="17">
        <v>27.328309999999998</v>
      </c>
      <c r="FN31" s="17">
        <v>27.328309999999998</v>
      </c>
      <c r="FO31" s="17">
        <v>-2.8283100000000001</v>
      </c>
      <c r="FP31" s="17">
        <v>17.600000000000001</v>
      </c>
      <c r="FQ31" s="17">
        <v>18.088999999999999</v>
      </c>
      <c r="FR31" s="17">
        <v>18.088999999999999</v>
      </c>
      <c r="FS31" s="17">
        <v>-0.48899999999999999</v>
      </c>
      <c r="FT31" s="17">
        <v>18.8</v>
      </c>
      <c r="FU31" s="17">
        <v>17.96116</v>
      </c>
      <c r="FV31" s="17">
        <v>17.96116</v>
      </c>
      <c r="FW31" s="17">
        <v>0.83884000000000003</v>
      </c>
      <c r="FX31" s="17">
        <v>92</v>
      </c>
      <c r="FY31" s="17">
        <v>87.68835</v>
      </c>
      <c r="FZ31" s="17">
        <v>87.68835</v>
      </c>
      <c r="GA31" s="17">
        <v>4.3116500000000002</v>
      </c>
      <c r="GB31" s="17"/>
      <c r="GC31" s="17"/>
      <c r="GD31" s="17"/>
      <c r="GE31" s="17">
        <v>0</v>
      </c>
      <c r="GF31" s="17"/>
      <c r="GG31" s="17"/>
      <c r="GH31" s="17"/>
      <c r="GI31" s="17">
        <v>0</v>
      </c>
      <c r="GJ31" s="17"/>
      <c r="GK31" s="17"/>
      <c r="GL31" s="17"/>
      <c r="GM31" s="17">
        <v>0</v>
      </c>
      <c r="GN31" s="17">
        <v>84.8</v>
      </c>
      <c r="GO31" s="17">
        <v>110.37475999999999</v>
      </c>
      <c r="GP31" s="17">
        <v>110.37475999999999</v>
      </c>
      <c r="GQ31" s="17">
        <v>-25.574760000000001</v>
      </c>
      <c r="GR31" s="17">
        <v>7.5</v>
      </c>
      <c r="GS31" s="17">
        <v>7.9823300000000001</v>
      </c>
      <c r="GT31" s="17">
        <v>7.9823300000000001</v>
      </c>
      <c r="GU31" s="17">
        <v>-0.48232999999999998</v>
      </c>
      <c r="GV31" s="17">
        <v>8.4</v>
      </c>
      <c r="GW31" s="17">
        <v>8.3742099999999997</v>
      </c>
      <c r="GX31" s="17">
        <v>8.3742099999999997</v>
      </c>
      <c r="GY31" s="17">
        <v>2.579E-2</v>
      </c>
      <c r="GZ31" s="17">
        <v>22</v>
      </c>
      <c r="HA31" s="17">
        <v>28.929780000000001</v>
      </c>
      <c r="HB31" s="17">
        <v>29.94398</v>
      </c>
      <c r="HC31" s="17">
        <v>-7.9439799999999998</v>
      </c>
      <c r="HD31" s="17">
        <v>39.799999999999997</v>
      </c>
      <c r="HE31" s="17">
        <v>36.252429999999997</v>
      </c>
      <c r="HF31" s="17">
        <v>36.252429999999997</v>
      </c>
      <c r="HG31" s="17">
        <v>3.5475699999999999</v>
      </c>
      <c r="HH31" s="17">
        <v>2</v>
      </c>
      <c r="HI31" s="17">
        <v>1.97359</v>
      </c>
      <c r="HJ31" s="17">
        <v>1.97359</v>
      </c>
      <c r="HK31" s="17">
        <v>2.6409999999999999E-2</v>
      </c>
      <c r="HL31" s="17">
        <v>11.5</v>
      </c>
      <c r="HM31" s="17">
        <v>13.33126</v>
      </c>
      <c r="HN31" s="17">
        <v>13.33126</v>
      </c>
      <c r="HO31" s="17">
        <v>-1.8312600000000001</v>
      </c>
      <c r="HP31" s="17">
        <v>58.2</v>
      </c>
      <c r="HQ31" s="17">
        <v>65.376249999999999</v>
      </c>
      <c r="HR31" s="17">
        <v>83.971609999999998</v>
      </c>
      <c r="HS31" s="17">
        <v>-25.771609999999999</v>
      </c>
      <c r="HT31" s="17"/>
      <c r="HU31" s="17"/>
      <c r="HV31" s="17"/>
      <c r="HW31" s="17">
        <v>0</v>
      </c>
      <c r="HX31" s="17"/>
      <c r="HY31" s="17"/>
      <c r="HZ31" s="17"/>
      <c r="IA31" s="17">
        <v>0</v>
      </c>
      <c r="IB31" s="17">
        <v>47.6</v>
      </c>
      <c r="IC31" s="17">
        <v>68.551379999999995</v>
      </c>
      <c r="ID31" s="17">
        <v>59.342889999999997</v>
      </c>
      <c r="IE31" s="17">
        <v>-11.742889999999999</v>
      </c>
      <c r="IF31" s="17"/>
      <c r="IG31" s="17"/>
      <c r="IH31" s="17"/>
      <c r="II31" s="17">
        <v>0</v>
      </c>
      <c r="IJ31" s="17">
        <v>0</v>
      </c>
      <c r="IK31" s="17"/>
      <c r="IL31" s="17"/>
      <c r="IM31" s="17">
        <v>0</v>
      </c>
      <c r="IN31" s="17">
        <v>0</v>
      </c>
      <c r="IO31" s="17"/>
      <c r="IP31" s="17"/>
      <c r="IQ31" s="17">
        <v>0</v>
      </c>
      <c r="IR31" s="17"/>
      <c r="IS31" s="17"/>
      <c r="IT31" s="17"/>
      <c r="IU31" s="17">
        <v>0</v>
      </c>
      <c r="IV31" s="17">
        <v>0</v>
      </c>
      <c r="IW31" s="17"/>
      <c r="IX31" s="17"/>
      <c r="IY31" s="17">
        <v>0</v>
      </c>
      <c r="IZ31" s="17"/>
      <c r="JA31" s="17"/>
      <c r="JB31" s="17"/>
      <c r="JC31" s="17">
        <v>0</v>
      </c>
      <c r="JD31" s="17">
        <v>87.5</v>
      </c>
      <c r="JE31" s="17">
        <v>101.93576</v>
      </c>
      <c r="JF31" s="17">
        <v>111.18248</v>
      </c>
      <c r="JG31" s="17">
        <v>-23.682480000000002</v>
      </c>
      <c r="JH31" s="17">
        <v>137</v>
      </c>
      <c r="JI31" s="17">
        <v>144.30519000000001</v>
      </c>
      <c r="JJ31" s="17">
        <v>171.26554999999999</v>
      </c>
      <c r="JK31" s="17">
        <v>-34.265549999999998</v>
      </c>
      <c r="JL31" s="17">
        <v>137</v>
      </c>
      <c r="JM31" s="17">
        <v>144.30519000000001</v>
      </c>
      <c r="JN31" s="17">
        <v>171.26554999999999</v>
      </c>
      <c r="JO31" s="17">
        <v>-34.265549999999998</v>
      </c>
      <c r="JP31" s="17">
        <v>139.6</v>
      </c>
      <c r="JQ31" s="17">
        <v>144.30519000000001</v>
      </c>
      <c r="JR31" s="17">
        <v>171.26554999999999</v>
      </c>
      <c r="JS31" s="17">
        <v>-31.66555</v>
      </c>
      <c r="JT31" s="17">
        <v>221.6</v>
      </c>
      <c r="JU31" s="17">
        <v>217.1078</v>
      </c>
      <c r="JV31" s="17">
        <v>257.66978999999998</v>
      </c>
      <c r="JW31" s="17">
        <v>-36.069789999999998</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3.6</v>
      </c>
      <c r="LE31" s="17">
        <v>3.5665499999999999</v>
      </c>
      <c r="LF31" s="17">
        <v>3.5665499999999999</v>
      </c>
      <c r="LG31" s="17">
        <v>3.3450000000000001E-2</v>
      </c>
      <c r="LH31" s="17">
        <v>84.5</v>
      </c>
      <c r="LI31" s="17">
        <v>186.45456999999999</v>
      </c>
      <c r="LJ31" s="17">
        <v>148.64816999999999</v>
      </c>
      <c r="LK31" s="17">
        <v>-64.148169999999993</v>
      </c>
      <c r="LL31" s="17">
        <v>0</v>
      </c>
      <c r="LM31" s="17"/>
      <c r="LN31" s="17"/>
      <c r="LO31" s="17">
        <v>0</v>
      </c>
      <c r="LP31" s="17">
        <v>63.2</v>
      </c>
      <c r="LQ31" s="17">
        <v>67.133979999999994</v>
      </c>
      <c r="LR31" s="17">
        <v>67.133979999999994</v>
      </c>
      <c r="LS31" s="17">
        <v>-3.93398</v>
      </c>
      <c r="LT31" s="17">
        <v>46.8</v>
      </c>
      <c r="LU31" s="17">
        <v>48.413229999999999</v>
      </c>
      <c r="LV31" s="17">
        <v>48.413229999999999</v>
      </c>
      <c r="LW31" s="17">
        <v>-1.6132299999999999</v>
      </c>
      <c r="LX31" s="17">
        <v>29</v>
      </c>
      <c r="LY31" s="17">
        <v>29.951460000000001</v>
      </c>
      <c r="LZ31" s="17">
        <v>29.951460000000001</v>
      </c>
      <c r="MA31" s="17">
        <v>-0.95145999999999997</v>
      </c>
      <c r="MB31" s="17"/>
      <c r="MC31" s="17"/>
      <c r="MD31" s="17"/>
      <c r="ME31" s="17">
        <v>0</v>
      </c>
      <c r="MF31" s="17"/>
      <c r="MG31" s="17"/>
      <c r="MH31" s="17"/>
      <c r="MI31" s="17">
        <v>0</v>
      </c>
      <c r="MJ31" s="17"/>
      <c r="MK31" s="17"/>
      <c r="ML31" s="17"/>
      <c r="MM31" s="17">
        <v>0</v>
      </c>
      <c r="MN31" s="17">
        <v>0</v>
      </c>
      <c r="MO31" s="17"/>
      <c r="MP31" s="17"/>
      <c r="MQ31" s="17">
        <v>0</v>
      </c>
      <c r="MR31" s="17">
        <v>144.6</v>
      </c>
      <c r="MS31" s="17">
        <v>30</v>
      </c>
      <c r="MT31" s="17">
        <v>30</v>
      </c>
      <c r="MU31" s="17">
        <v>114.6</v>
      </c>
      <c r="MV31" s="17">
        <v>57.3</v>
      </c>
      <c r="MW31" s="17"/>
      <c r="MX31" s="17"/>
      <c r="MY31" s="17">
        <v>57.3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204</v>
      </c>
      <c r="NU31" s="17">
        <v>206.29037</v>
      </c>
      <c r="NV31" s="17">
        <v>206.29037</v>
      </c>
      <c r="NW31" s="17">
        <v>-2.2903699999999998</v>
      </c>
      <c r="NX31" s="17">
        <v>99</v>
      </c>
      <c r="NY31" s="17">
        <v>103.45493</v>
      </c>
      <c r="NZ31" s="17">
        <v>103.45493</v>
      </c>
      <c r="OA31" s="17">
        <v>-4.4549300000000001</v>
      </c>
      <c r="OB31" s="17">
        <v>1.3</v>
      </c>
      <c r="OC31" s="17"/>
      <c r="OD31" s="17">
        <v>1.073</v>
      </c>
      <c r="OE31" s="17">
        <v>0.22700000000000001</v>
      </c>
      <c r="OF31" s="17">
        <v>95</v>
      </c>
      <c r="OG31" s="17">
        <v>78.5</v>
      </c>
      <c r="OH31" s="17">
        <v>94.286000000000001</v>
      </c>
      <c r="OI31" s="17">
        <v>0.71399999999999997</v>
      </c>
      <c r="OJ31" s="17">
        <v>80.8</v>
      </c>
      <c r="OK31" s="17"/>
      <c r="OL31" s="17">
        <v>80</v>
      </c>
      <c r="OM31" s="17">
        <v>0.8</v>
      </c>
      <c r="ON31" s="17">
        <v>10.3</v>
      </c>
      <c r="OO31" s="17">
        <v>14.688000000000001</v>
      </c>
      <c r="OP31" s="17">
        <v>14.688000000000001</v>
      </c>
      <c r="OQ31" s="17">
        <v>-4.3879999999999999</v>
      </c>
      <c r="OR31" s="17">
        <v>0.5</v>
      </c>
      <c r="OS31" s="17"/>
      <c r="OT31" s="17">
        <v>0.4</v>
      </c>
      <c r="OU31" s="17">
        <v>0.1</v>
      </c>
      <c r="OV31" s="17">
        <v>17.7</v>
      </c>
      <c r="OW31" s="17">
        <v>20</v>
      </c>
      <c r="OX31" s="17">
        <v>17.475729999999999</v>
      </c>
      <c r="OY31" s="17">
        <v>0.22427</v>
      </c>
      <c r="OZ31" s="17">
        <v>20.5</v>
      </c>
      <c r="PA31" s="17">
        <v>19.417480000000001</v>
      </c>
      <c r="PB31" s="17">
        <v>19.417480000000001</v>
      </c>
      <c r="PC31" s="17">
        <v>1.0825199999999999</v>
      </c>
      <c r="PD31" s="17">
        <v>9.9</v>
      </c>
      <c r="PE31" s="17">
        <v>9.9830000000000005</v>
      </c>
      <c r="PF31" s="17">
        <v>9.9830000000000005</v>
      </c>
      <c r="PG31" s="17">
        <v>-8.3000000000000004E-2</v>
      </c>
      <c r="PH31" s="17">
        <v>5.4</v>
      </c>
      <c r="PI31" s="17">
        <v>5.67</v>
      </c>
      <c r="PJ31" s="17"/>
      <c r="PK31" s="17">
        <v>5.4</v>
      </c>
      <c r="PL31" s="17">
        <v>231.7</v>
      </c>
      <c r="PM31" s="17"/>
      <c r="PN31" s="17">
        <v>204</v>
      </c>
      <c r="PO31" s="17">
        <v>27.7</v>
      </c>
      <c r="PP31" s="17">
        <v>1.1000000000000001</v>
      </c>
      <c r="PQ31" s="17">
        <v>1</v>
      </c>
      <c r="PR31" s="17">
        <v>1</v>
      </c>
      <c r="PS31" s="17">
        <v>0.1</v>
      </c>
      <c r="PT31" s="17">
        <v>2.8</v>
      </c>
      <c r="PU31" s="17">
        <v>3.42</v>
      </c>
      <c r="PV31" s="17">
        <v>3.42</v>
      </c>
      <c r="PW31" s="17">
        <v>-0.62</v>
      </c>
      <c r="PX31" s="17">
        <v>3</v>
      </c>
      <c r="PY31" s="17">
        <v>4.4000000000000004</v>
      </c>
      <c r="PZ31" s="17">
        <v>4.4000000000000004</v>
      </c>
      <c r="QA31" s="17">
        <v>-1.4</v>
      </c>
      <c r="QB31" s="17"/>
      <c r="QC31" s="17"/>
      <c r="QD31" s="17"/>
      <c r="QE31" s="17">
        <v>0</v>
      </c>
      <c r="QF31" s="17">
        <v>20</v>
      </c>
      <c r="QG31" s="17">
        <v>19.417480000000001</v>
      </c>
      <c r="QH31" s="17">
        <v>19.417480000000001</v>
      </c>
      <c r="QI31" s="17">
        <v>0.58252000000000004</v>
      </c>
      <c r="QJ31" s="17">
        <v>18.899999999999999</v>
      </c>
      <c r="QK31" s="17">
        <v>19</v>
      </c>
      <c r="QL31" s="17">
        <v>17.475729999999999</v>
      </c>
      <c r="QM31" s="17">
        <v>1.4242699999999999</v>
      </c>
      <c r="QN31" s="17">
        <v>3.5</v>
      </c>
      <c r="QO31" s="17">
        <v>3.5</v>
      </c>
      <c r="QP31" s="17">
        <v>3.5</v>
      </c>
      <c r="QQ31" s="17">
        <v>0</v>
      </c>
      <c r="QR31" s="17">
        <v>18.600000000000001</v>
      </c>
      <c r="QS31" s="17">
        <v>17.96116</v>
      </c>
      <c r="QT31" s="17">
        <v>17.96116</v>
      </c>
      <c r="QU31" s="17">
        <v>0.63883999999999996</v>
      </c>
      <c r="QV31" s="17">
        <v>16</v>
      </c>
      <c r="QW31" s="17"/>
      <c r="QX31" s="17">
        <v>15.715</v>
      </c>
      <c r="QY31" s="17">
        <v>0.28499999999999998</v>
      </c>
      <c r="QZ31" s="17">
        <v>19.3</v>
      </c>
      <c r="RA31" s="17"/>
      <c r="RB31" s="17">
        <v>18.884</v>
      </c>
      <c r="RC31" s="17">
        <v>0.41599999999999998</v>
      </c>
      <c r="RD31" s="17">
        <v>29</v>
      </c>
      <c r="RE31" s="17">
        <v>17.5</v>
      </c>
      <c r="RF31" s="17">
        <v>20.39</v>
      </c>
      <c r="RG31" s="17">
        <v>8.61</v>
      </c>
      <c r="RH31" s="17">
        <v>85.9</v>
      </c>
      <c r="RI31" s="17">
        <v>71</v>
      </c>
      <c r="RJ31" s="17">
        <v>63.274000000000001</v>
      </c>
      <c r="RK31" s="17">
        <v>22.626000000000001</v>
      </c>
      <c r="RL31" s="17">
        <v>19.899999999999999</v>
      </c>
      <c r="RM31" s="17"/>
      <c r="RN31" s="17">
        <v>19.148</v>
      </c>
      <c r="RO31" s="17">
        <v>0.752</v>
      </c>
      <c r="RP31" s="17">
        <v>3.2</v>
      </c>
      <c r="RQ31" s="17">
        <v>2.7989999999999999</v>
      </c>
      <c r="RR31" s="17">
        <v>2.7989999999999999</v>
      </c>
      <c r="RS31" s="17">
        <v>0.40100000000000002</v>
      </c>
      <c r="RT31" s="17">
        <v>12</v>
      </c>
      <c r="RU31" s="17">
        <v>15.85647</v>
      </c>
      <c r="RV31" s="17">
        <v>13.726470000000001</v>
      </c>
      <c r="RW31" s="17">
        <v>-1.7264699999999999</v>
      </c>
      <c r="RX31" s="17">
        <v>2.2000000000000002</v>
      </c>
      <c r="RY31" s="17">
        <v>2</v>
      </c>
      <c r="RZ31" s="17">
        <v>2</v>
      </c>
      <c r="SA31" s="17">
        <v>0.2</v>
      </c>
      <c r="SB31" s="17"/>
      <c r="SC31" s="17"/>
      <c r="SD31" s="17">
        <v>0.4</v>
      </c>
      <c r="SE31" s="17">
        <v>-0.4</v>
      </c>
      <c r="SF31" s="17">
        <v>10.6</v>
      </c>
      <c r="SG31" s="17">
        <v>10.49</v>
      </c>
      <c r="SH31" s="17">
        <v>10.49</v>
      </c>
      <c r="SI31" s="17">
        <v>0.11</v>
      </c>
      <c r="SJ31" s="17">
        <v>6.6</v>
      </c>
      <c r="SK31" s="17">
        <v>7.1</v>
      </c>
      <c r="SL31" s="17">
        <v>7.1</v>
      </c>
      <c r="SM31" s="17">
        <v>-0.5</v>
      </c>
      <c r="SN31" s="17">
        <v>9.6999999999999993</v>
      </c>
      <c r="SO31" s="17">
        <v>11</v>
      </c>
      <c r="SP31" s="17">
        <v>15.53398</v>
      </c>
      <c r="SQ31" s="17">
        <v>-5.8339800000000004</v>
      </c>
      <c r="SR31" s="17">
        <v>14.8</v>
      </c>
      <c r="SS31" s="17">
        <v>16</v>
      </c>
      <c r="ST31" s="17">
        <v>19.417480000000001</v>
      </c>
      <c r="SU31" s="17">
        <v>-4.6174799999999996</v>
      </c>
      <c r="SV31" s="17">
        <v>12.7</v>
      </c>
      <c r="SW31" s="17">
        <v>16.69903</v>
      </c>
      <c r="SX31" s="17">
        <v>16.69903</v>
      </c>
      <c r="SY31" s="17">
        <v>-3.9990299999999999</v>
      </c>
      <c r="SZ31" s="17">
        <v>18.899999999999999</v>
      </c>
      <c r="TA31" s="17">
        <v>18.465</v>
      </c>
      <c r="TB31" s="17">
        <v>18.465</v>
      </c>
      <c r="TC31" s="17">
        <v>0.435</v>
      </c>
      <c r="TD31" s="17">
        <v>81.599999999999994</v>
      </c>
      <c r="TE31" s="17">
        <v>63.036999999999999</v>
      </c>
      <c r="TF31" s="17">
        <v>63.036999999999999</v>
      </c>
      <c r="TG31" s="17">
        <v>18.562999999999999</v>
      </c>
      <c r="TH31" s="17">
        <v>39.700000000000003</v>
      </c>
      <c r="TI31" s="17"/>
      <c r="TJ31" s="17">
        <v>39.360999999999997</v>
      </c>
      <c r="TK31" s="17">
        <v>0.33900000000000002</v>
      </c>
      <c r="TL31" s="17">
        <v>97.4</v>
      </c>
      <c r="TM31" s="17">
        <v>61.2</v>
      </c>
      <c r="TN31" s="17">
        <v>51.378</v>
      </c>
      <c r="TO31" s="17">
        <v>46.021999999999998</v>
      </c>
      <c r="TP31" s="17">
        <v>98.8</v>
      </c>
      <c r="TQ31" s="17">
        <v>78.599999999999994</v>
      </c>
      <c r="TR31" s="17">
        <v>68.603999999999999</v>
      </c>
      <c r="TS31" s="17">
        <v>30.196000000000002</v>
      </c>
      <c r="TT31" s="17">
        <v>15.9</v>
      </c>
      <c r="TU31" s="17">
        <v>8.6999999999999993</v>
      </c>
      <c r="TV31" s="17">
        <v>3.4510000000000001</v>
      </c>
      <c r="TW31" s="17">
        <v>12.449</v>
      </c>
      <c r="TX31" s="17">
        <v>7.3</v>
      </c>
      <c r="TY31" s="17">
        <v>5.7779999999999996</v>
      </c>
      <c r="TZ31" s="17">
        <v>5.7779999999999996</v>
      </c>
      <c r="UA31" s="17">
        <v>1.522</v>
      </c>
      <c r="UB31" s="17">
        <v>19.2</v>
      </c>
      <c r="UC31" s="17">
        <v>20.388349999999999</v>
      </c>
      <c r="UD31" s="17">
        <v>20.388349999999999</v>
      </c>
      <c r="UE31" s="17">
        <v>-1.18835</v>
      </c>
      <c r="UF31" s="17">
        <v>7.8</v>
      </c>
      <c r="UG31" s="17">
        <v>8</v>
      </c>
      <c r="UH31" s="17">
        <v>8</v>
      </c>
      <c r="UI31" s="17">
        <v>-0.2</v>
      </c>
      <c r="UJ31" s="17">
        <v>6.6</v>
      </c>
      <c r="UK31" s="17">
        <v>6.9</v>
      </c>
      <c r="UL31" s="17">
        <v>6.9</v>
      </c>
      <c r="UM31" s="17">
        <v>-0.3</v>
      </c>
      <c r="UN31" s="17">
        <v>20</v>
      </c>
      <c r="UO31" s="17">
        <v>20</v>
      </c>
      <c r="UP31" s="17">
        <v>9.9029100000000003</v>
      </c>
      <c r="UQ31" s="17">
        <v>10.09709</v>
      </c>
      <c r="UR31" s="17">
        <v>20.399999999999999</v>
      </c>
      <c r="US31" s="17">
        <v>20</v>
      </c>
      <c r="UT31" s="17">
        <v>9.9029100000000003</v>
      </c>
      <c r="UU31" s="17">
        <v>10.49709</v>
      </c>
      <c r="UV31" s="17">
        <v>20</v>
      </c>
      <c r="UW31" s="17">
        <v>20</v>
      </c>
      <c r="UX31" s="17">
        <v>10</v>
      </c>
      <c r="UY31" s="17">
        <v>10</v>
      </c>
      <c r="UZ31" s="17">
        <v>13.3</v>
      </c>
      <c r="VA31" s="17">
        <v>12.358000000000001</v>
      </c>
      <c r="VB31" s="17">
        <v>12.358000000000001</v>
      </c>
      <c r="VC31" s="17">
        <v>0.94199999999999995</v>
      </c>
      <c r="VD31" s="17">
        <v>252.9</v>
      </c>
      <c r="VE31" s="17"/>
      <c r="VF31" s="17">
        <v>252.4</v>
      </c>
      <c r="VG31" s="17">
        <v>0.5</v>
      </c>
      <c r="VH31" s="17">
        <v>19.2</v>
      </c>
      <c r="VI31" s="17"/>
      <c r="VJ31" s="17">
        <v>18.105</v>
      </c>
      <c r="VK31" s="17">
        <v>1.095</v>
      </c>
      <c r="VL31" s="17">
        <v>158</v>
      </c>
      <c r="VM31" s="17"/>
      <c r="VN31" s="17">
        <v>132.857</v>
      </c>
      <c r="VO31" s="17">
        <v>25.143000000000001</v>
      </c>
      <c r="VP31" s="17">
        <v>0.6</v>
      </c>
      <c r="VQ31" s="17">
        <v>0.6</v>
      </c>
      <c r="VR31" s="17">
        <v>0.6</v>
      </c>
      <c r="VS31" s="17">
        <v>0</v>
      </c>
      <c r="VT31" s="17">
        <v>91.6</v>
      </c>
      <c r="VU31" s="17">
        <v>81.900000000000006</v>
      </c>
      <c r="VV31" s="17">
        <v>56.082000000000001</v>
      </c>
      <c r="VW31" s="17">
        <v>35.518000000000001</v>
      </c>
      <c r="VX31" s="17">
        <v>100.6</v>
      </c>
      <c r="VY31" s="17">
        <v>91.3</v>
      </c>
      <c r="VZ31" s="17">
        <v>69.168999999999997</v>
      </c>
      <c r="WA31" s="17">
        <v>31.431000000000001</v>
      </c>
      <c r="WB31" s="17">
        <v>115</v>
      </c>
      <c r="WC31" s="17"/>
      <c r="WD31" s="17">
        <v>111.782</v>
      </c>
      <c r="WE31" s="17">
        <v>3.218</v>
      </c>
      <c r="WF31" s="17">
        <v>1.1000000000000001</v>
      </c>
      <c r="WG31" s="17">
        <v>1.4490000000000001</v>
      </c>
      <c r="WH31" s="17">
        <v>1.4490000000000001</v>
      </c>
      <c r="WI31" s="17">
        <v>-0.34899999999999998</v>
      </c>
      <c r="WJ31" s="17">
        <v>1.1000000000000001</v>
      </c>
      <c r="WK31" s="17">
        <v>1.2</v>
      </c>
      <c r="WL31" s="17">
        <v>1.2</v>
      </c>
      <c r="WM31" s="17">
        <v>-0.1</v>
      </c>
      <c r="WN31" s="17">
        <v>1.8</v>
      </c>
      <c r="WO31" s="17">
        <v>2.4</v>
      </c>
      <c r="WP31" s="17">
        <v>2.4</v>
      </c>
      <c r="WQ31" s="17">
        <v>-0.6</v>
      </c>
      <c r="WR31" s="17">
        <v>1</v>
      </c>
      <c r="WS31" s="17">
        <v>1.4</v>
      </c>
      <c r="WT31" s="17">
        <v>1.4</v>
      </c>
      <c r="WU31" s="17">
        <v>-0.4</v>
      </c>
      <c r="WV31" s="17">
        <v>18.8</v>
      </c>
      <c r="WW31" s="17"/>
      <c r="WX31" s="17">
        <v>19.184999999999999</v>
      </c>
      <c r="WY31" s="17">
        <v>-0.38500000000000001</v>
      </c>
      <c r="WZ31" s="17">
        <v>6.3</v>
      </c>
      <c r="XA31" s="17">
        <v>6.2</v>
      </c>
      <c r="XB31" s="17">
        <v>6.2</v>
      </c>
      <c r="XC31" s="17">
        <v>0.1</v>
      </c>
      <c r="XD31" s="17">
        <v>17.7</v>
      </c>
      <c r="XE31" s="17">
        <v>18.4466</v>
      </c>
      <c r="XF31" s="17">
        <v>18.4466</v>
      </c>
      <c r="XG31" s="17">
        <v>-0.74660000000000004</v>
      </c>
      <c r="XH31" s="17">
        <v>9.4</v>
      </c>
      <c r="XI31" s="17">
        <v>10.8</v>
      </c>
      <c r="XJ31" s="17">
        <v>10.8</v>
      </c>
      <c r="XK31" s="17">
        <v>-1.4</v>
      </c>
      <c r="XL31" s="17">
        <v>26.7</v>
      </c>
      <c r="XM31" s="17">
        <v>29</v>
      </c>
      <c r="XN31" s="17">
        <v>29</v>
      </c>
      <c r="XO31" s="17">
        <v>-2.2999999999999998</v>
      </c>
      <c r="XP31" s="17">
        <v>33.700000000000003</v>
      </c>
      <c r="XQ31" s="17">
        <v>29</v>
      </c>
      <c r="XR31" s="17">
        <v>29</v>
      </c>
      <c r="XS31" s="17">
        <v>4.7</v>
      </c>
      <c r="XT31" s="17"/>
      <c r="XU31" s="17"/>
      <c r="XV31" s="17"/>
      <c r="XW31" s="17">
        <v>0</v>
      </c>
      <c r="XX31" s="17">
        <v>15.1</v>
      </c>
      <c r="XY31" s="17">
        <v>20.39</v>
      </c>
      <c r="XZ31" s="17">
        <v>20.39</v>
      </c>
      <c r="YA31" s="17">
        <v>-5.29</v>
      </c>
      <c r="YB31" s="17">
        <v>7.1</v>
      </c>
      <c r="YC31" s="17">
        <v>7.97</v>
      </c>
      <c r="YD31" s="17">
        <v>7.97</v>
      </c>
      <c r="YE31" s="17">
        <v>-0.87</v>
      </c>
      <c r="YF31" s="17">
        <v>11</v>
      </c>
      <c r="YG31" s="17">
        <v>11</v>
      </c>
      <c r="YH31" s="17">
        <v>11</v>
      </c>
      <c r="YI31" s="17">
        <v>0</v>
      </c>
    </row>
    <row r="32" spans="1:659" ht="24" customHeight="1" x14ac:dyDescent="0.3">
      <c r="A32" s="1"/>
      <c r="B32" s="18" t="s">
        <v>46</v>
      </c>
      <c r="C32" s="18" t="s">
        <v>749</v>
      </c>
      <c r="D32" s="19">
        <v>201.1</v>
      </c>
      <c r="E32" s="19">
        <v>203.20388</v>
      </c>
      <c r="F32" s="19">
        <v>203.20388</v>
      </c>
      <c r="G32" s="19">
        <v>-2.1038800000000002</v>
      </c>
      <c r="H32" s="19">
        <v>602.63</v>
      </c>
      <c r="I32" s="19">
        <v>596.34580000000005</v>
      </c>
      <c r="J32" s="19">
        <v>596.34580000000005</v>
      </c>
      <c r="K32" s="19">
        <v>6.2842000000000002</v>
      </c>
      <c r="L32" s="19">
        <v>205.35</v>
      </c>
      <c r="M32" s="19">
        <v>194.00189</v>
      </c>
      <c r="N32" s="19">
        <v>194.00189</v>
      </c>
      <c r="O32" s="19">
        <v>11.34811</v>
      </c>
      <c r="P32" s="19"/>
      <c r="Q32" s="19"/>
      <c r="R32" s="19"/>
      <c r="S32" s="19">
        <v>0</v>
      </c>
      <c r="T32" s="19"/>
      <c r="U32" s="19"/>
      <c r="V32" s="19"/>
      <c r="W32" s="19">
        <v>0</v>
      </c>
      <c r="X32" s="19">
        <v>88.9</v>
      </c>
      <c r="Y32" s="19">
        <v>91.778639999999996</v>
      </c>
      <c r="Z32" s="19">
        <v>91.778639999999996</v>
      </c>
      <c r="AA32" s="19">
        <v>-2.8786399999999999</v>
      </c>
      <c r="AB32" s="19"/>
      <c r="AC32" s="19"/>
      <c r="AD32" s="19"/>
      <c r="AE32" s="19">
        <v>0</v>
      </c>
      <c r="AF32" s="19"/>
      <c r="AG32" s="19"/>
      <c r="AH32" s="19"/>
      <c r="AI32" s="19">
        <v>0</v>
      </c>
      <c r="AJ32" s="19"/>
      <c r="AK32" s="19"/>
      <c r="AL32" s="19"/>
      <c r="AM32" s="19">
        <v>0</v>
      </c>
      <c r="AN32" s="19">
        <v>118.7</v>
      </c>
      <c r="AO32" s="19">
        <v>135.58385999999999</v>
      </c>
      <c r="AP32" s="19">
        <v>135.5839</v>
      </c>
      <c r="AQ32" s="19">
        <v>-16.883900000000001</v>
      </c>
      <c r="AR32" s="19">
        <v>118.5</v>
      </c>
      <c r="AS32" s="19">
        <v>135.58385999999999</v>
      </c>
      <c r="AT32" s="19">
        <v>135.5839</v>
      </c>
      <c r="AU32" s="19">
        <v>-17.0839</v>
      </c>
      <c r="AV32" s="19">
        <v>118.1</v>
      </c>
      <c r="AW32" s="19">
        <v>135.58385999999999</v>
      </c>
      <c r="AX32" s="19">
        <v>135.5839</v>
      </c>
      <c r="AY32" s="19">
        <v>-17.483899999999998</v>
      </c>
      <c r="AZ32" s="19">
        <v>214.7</v>
      </c>
      <c r="BA32" s="19">
        <v>203.98652999999999</v>
      </c>
      <c r="BB32" s="19">
        <v>203.98660000000001</v>
      </c>
      <c r="BC32" s="19">
        <v>10.7134</v>
      </c>
      <c r="BD32" s="19">
        <v>0</v>
      </c>
      <c r="BE32" s="19"/>
      <c r="BF32" s="19"/>
      <c r="BG32" s="19">
        <v>0</v>
      </c>
      <c r="BH32" s="19"/>
      <c r="BI32" s="19"/>
      <c r="BJ32" s="19"/>
      <c r="BK32" s="19">
        <v>0</v>
      </c>
      <c r="BL32" s="19">
        <v>0</v>
      </c>
      <c r="BM32" s="19">
        <v>128.60736</v>
      </c>
      <c r="BN32" s="19">
        <v>175.46308999999999</v>
      </c>
      <c r="BO32" s="19">
        <v>-175.46308999999999</v>
      </c>
      <c r="BP32" s="19">
        <v>5.7</v>
      </c>
      <c r="BQ32" s="19">
        <v>6.9054200000000003</v>
      </c>
      <c r="BR32" s="19">
        <v>3.4527100000000002</v>
      </c>
      <c r="BS32" s="19">
        <v>2.24729</v>
      </c>
      <c r="BT32" s="19"/>
      <c r="BU32" s="19"/>
      <c r="BV32" s="19"/>
      <c r="BW32" s="19">
        <v>0</v>
      </c>
      <c r="BX32" s="19"/>
      <c r="BY32" s="19"/>
      <c r="BZ32" s="19"/>
      <c r="CA32" s="19">
        <v>0</v>
      </c>
      <c r="CB32" s="19"/>
      <c r="CC32" s="19"/>
      <c r="CD32" s="19"/>
      <c r="CE32" s="19">
        <v>0</v>
      </c>
      <c r="CF32" s="19"/>
      <c r="CG32" s="19"/>
      <c r="CH32" s="19"/>
      <c r="CI32" s="19">
        <v>0</v>
      </c>
      <c r="CJ32" s="19">
        <v>165.3</v>
      </c>
      <c r="CK32" s="19">
        <v>163.90777</v>
      </c>
      <c r="CL32" s="19">
        <v>163.90777</v>
      </c>
      <c r="CM32" s="19">
        <v>1.3922300000000001</v>
      </c>
      <c r="CN32" s="19">
        <v>7.6</v>
      </c>
      <c r="CO32" s="19">
        <v>5.1333399999999996</v>
      </c>
      <c r="CP32" s="19">
        <v>5.1333399999999996</v>
      </c>
      <c r="CQ32" s="19">
        <v>2.4666600000000001</v>
      </c>
      <c r="CR32" s="19">
        <v>5.7</v>
      </c>
      <c r="CS32" s="19">
        <v>2.8177599999999998</v>
      </c>
      <c r="CT32" s="19">
        <v>2.8177599999999998</v>
      </c>
      <c r="CU32" s="19">
        <v>2.8822399999999999</v>
      </c>
      <c r="CV32" s="19">
        <v>4</v>
      </c>
      <c r="CW32" s="19"/>
      <c r="CX32" s="19">
        <v>5.6</v>
      </c>
      <c r="CY32" s="19">
        <v>-1.6</v>
      </c>
      <c r="CZ32" s="19">
        <v>6.9</v>
      </c>
      <c r="DA32" s="19">
        <v>6.8787000000000003</v>
      </c>
      <c r="DB32" s="19">
        <v>6.8787000000000003</v>
      </c>
      <c r="DC32" s="19">
        <v>2.1299999999999999E-2</v>
      </c>
      <c r="DD32" s="19">
        <v>11.2</v>
      </c>
      <c r="DE32" s="19">
        <v>14.919409999999999</v>
      </c>
      <c r="DF32" s="19">
        <v>14.919420000000001</v>
      </c>
      <c r="DG32" s="19">
        <v>-3.7194199999999999</v>
      </c>
      <c r="DH32" s="19">
        <v>60.1</v>
      </c>
      <c r="DI32" s="19">
        <v>60.000079999999997</v>
      </c>
      <c r="DJ32" s="19">
        <v>52.03096</v>
      </c>
      <c r="DK32" s="19">
        <v>8.0690399999999993</v>
      </c>
      <c r="DL32" s="19"/>
      <c r="DM32" s="19"/>
      <c r="DN32" s="19"/>
      <c r="DO32" s="19">
        <v>0</v>
      </c>
      <c r="DP32" s="19"/>
      <c r="DQ32" s="19"/>
      <c r="DR32" s="19"/>
      <c r="DS32" s="19">
        <v>0</v>
      </c>
      <c r="DT32" s="19"/>
      <c r="DU32" s="19"/>
      <c r="DV32" s="19"/>
      <c r="DW32" s="19">
        <v>0</v>
      </c>
      <c r="DX32" s="19"/>
      <c r="DY32" s="19"/>
      <c r="DZ32" s="19"/>
      <c r="EA32" s="19">
        <v>0</v>
      </c>
      <c r="EB32" s="19">
        <v>110.6</v>
      </c>
      <c r="EC32" s="19">
        <v>112.35728</v>
      </c>
      <c r="ED32" s="19">
        <v>112.35728</v>
      </c>
      <c r="EE32" s="19">
        <v>-1.75728</v>
      </c>
      <c r="EF32" s="19">
        <v>100.9</v>
      </c>
      <c r="EG32" s="19">
        <v>124.26579</v>
      </c>
      <c r="EH32" s="19"/>
      <c r="EI32" s="19">
        <v>100.9</v>
      </c>
      <c r="EJ32" s="19"/>
      <c r="EK32" s="19"/>
      <c r="EL32" s="19"/>
      <c r="EM32" s="19">
        <v>0</v>
      </c>
      <c r="EN32" s="19"/>
      <c r="EO32" s="19"/>
      <c r="EP32" s="19"/>
      <c r="EQ32" s="19">
        <v>0</v>
      </c>
      <c r="ER32" s="19"/>
      <c r="ES32" s="19"/>
      <c r="ET32" s="19"/>
      <c r="EU32" s="19">
        <v>0</v>
      </c>
      <c r="EV32" s="19">
        <v>6.5</v>
      </c>
      <c r="EW32" s="19">
        <v>6.39</v>
      </c>
      <c r="EX32" s="19">
        <v>6.39</v>
      </c>
      <c r="EY32" s="19">
        <v>0.11</v>
      </c>
      <c r="EZ32" s="19">
        <v>153.5</v>
      </c>
      <c r="FA32" s="19">
        <v>144.33062000000001</v>
      </c>
      <c r="FB32" s="19">
        <v>177.57536999999999</v>
      </c>
      <c r="FC32" s="19">
        <v>-24.075369999999999</v>
      </c>
      <c r="FD32" s="19">
        <v>51.7</v>
      </c>
      <c r="FE32" s="19">
        <v>62.295389999999998</v>
      </c>
      <c r="FF32" s="19">
        <v>62.295389999999998</v>
      </c>
      <c r="FG32" s="19">
        <v>-10.59539</v>
      </c>
      <c r="FH32" s="19">
        <v>150.6</v>
      </c>
      <c r="FI32" s="19">
        <v>151.21556000000001</v>
      </c>
      <c r="FJ32" s="19">
        <v>151.21556000000001</v>
      </c>
      <c r="FK32" s="19">
        <v>-0.61556</v>
      </c>
      <c r="FL32" s="19">
        <v>26.6</v>
      </c>
      <c r="FM32" s="19">
        <v>27.328309999999998</v>
      </c>
      <c r="FN32" s="19">
        <v>27.328309999999998</v>
      </c>
      <c r="FO32" s="19">
        <v>-0.72831000000000001</v>
      </c>
      <c r="FP32" s="19">
        <v>17.399999999999999</v>
      </c>
      <c r="FQ32" s="19">
        <v>18.088999999999999</v>
      </c>
      <c r="FR32" s="19">
        <v>18.088999999999999</v>
      </c>
      <c r="FS32" s="19">
        <v>-0.68899999999999995</v>
      </c>
      <c r="FT32" s="19">
        <v>18.8</v>
      </c>
      <c r="FU32" s="19">
        <v>17.96116</v>
      </c>
      <c r="FV32" s="19">
        <v>17.96116</v>
      </c>
      <c r="FW32" s="19">
        <v>0.83884000000000003</v>
      </c>
      <c r="FX32" s="19">
        <v>91.2</v>
      </c>
      <c r="FY32" s="19">
        <v>87.68835</v>
      </c>
      <c r="FZ32" s="19">
        <v>87.68835</v>
      </c>
      <c r="GA32" s="19">
        <v>3.5116499999999999</v>
      </c>
      <c r="GB32" s="19"/>
      <c r="GC32" s="19"/>
      <c r="GD32" s="19"/>
      <c r="GE32" s="19">
        <v>0</v>
      </c>
      <c r="GF32" s="19"/>
      <c r="GG32" s="19"/>
      <c r="GH32" s="19"/>
      <c r="GI32" s="19">
        <v>0</v>
      </c>
      <c r="GJ32" s="19"/>
      <c r="GK32" s="19"/>
      <c r="GL32" s="19"/>
      <c r="GM32" s="19">
        <v>0</v>
      </c>
      <c r="GN32" s="19">
        <v>85.8</v>
      </c>
      <c r="GO32" s="19">
        <v>110.37475999999999</v>
      </c>
      <c r="GP32" s="19">
        <v>110.37475999999999</v>
      </c>
      <c r="GQ32" s="19">
        <v>-24.574760000000001</v>
      </c>
      <c r="GR32" s="19">
        <v>7.5</v>
      </c>
      <c r="GS32" s="19">
        <v>7.9823300000000001</v>
      </c>
      <c r="GT32" s="19">
        <v>7.9823300000000001</v>
      </c>
      <c r="GU32" s="19">
        <v>-0.48232999999999998</v>
      </c>
      <c r="GV32" s="19">
        <v>8.4</v>
      </c>
      <c r="GW32" s="19">
        <v>8.3742099999999997</v>
      </c>
      <c r="GX32" s="19">
        <v>8.3742099999999997</v>
      </c>
      <c r="GY32" s="19">
        <v>2.579E-2</v>
      </c>
      <c r="GZ32" s="19">
        <v>19.2</v>
      </c>
      <c r="HA32" s="19">
        <v>28.929739999999999</v>
      </c>
      <c r="HB32" s="19">
        <v>28.929659999999998</v>
      </c>
      <c r="HC32" s="19">
        <v>-9.7296600000000009</v>
      </c>
      <c r="HD32" s="19">
        <v>40.6</v>
      </c>
      <c r="HE32" s="19">
        <v>36.252429999999997</v>
      </c>
      <c r="HF32" s="19">
        <v>36.252429999999997</v>
      </c>
      <c r="HG32" s="19">
        <v>4.3475700000000002</v>
      </c>
      <c r="HH32" s="19">
        <v>2</v>
      </c>
      <c r="HI32" s="19">
        <v>1.97359</v>
      </c>
      <c r="HJ32" s="19">
        <v>1.97359</v>
      </c>
      <c r="HK32" s="19">
        <v>2.6409999999999999E-2</v>
      </c>
      <c r="HL32" s="19">
        <v>11.7</v>
      </c>
      <c r="HM32" s="19">
        <v>13.33126</v>
      </c>
      <c r="HN32" s="19">
        <v>13.33126</v>
      </c>
      <c r="HO32" s="19">
        <v>-1.6312599999999999</v>
      </c>
      <c r="HP32" s="19">
        <v>64.2</v>
      </c>
      <c r="HQ32" s="19">
        <v>65.376249999999999</v>
      </c>
      <c r="HR32" s="19">
        <v>83.681510000000003</v>
      </c>
      <c r="HS32" s="19">
        <v>-19.48151</v>
      </c>
      <c r="HT32" s="19"/>
      <c r="HU32" s="19"/>
      <c r="HV32" s="19"/>
      <c r="HW32" s="19">
        <v>0</v>
      </c>
      <c r="HX32" s="19"/>
      <c r="HY32" s="19"/>
      <c r="HZ32" s="19"/>
      <c r="IA32" s="19">
        <v>0</v>
      </c>
      <c r="IB32" s="19">
        <v>50.6</v>
      </c>
      <c r="IC32" s="19">
        <v>67.274690000000007</v>
      </c>
      <c r="ID32" s="19">
        <v>76.309060000000002</v>
      </c>
      <c r="IE32" s="19">
        <v>-25.709060000000001</v>
      </c>
      <c r="IF32" s="19"/>
      <c r="IG32" s="19"/>
      <c r="IH32" s="19"/>
      <c r="II32" s="19">
        <v>0</v>
      </c>
      <c r="IJ32" s="19">
        <v>0</v>
      </c>
      <c r="IK32" s="19"/>
      <c r="IL32" s="19"/>
      <c r="IM32" s="19">
        <v>0</v>
      </c>
      <c r="IN32" s="19">
        <v>0</v>
      </c>
      <c r="IO32" s="19"/>
      <c r="IP32" s="19"/>
      <c r="IQ32" s="19">
        <v>0</v>
      </c>
      <c r="IR32" s="19"/>
      <c r="IS32" s="19"/>
      <c r="IT32" s="19"/>
      <c r="IU32" s="19">
        <v>0</v>
      </c>
      <c r="IV32" s="19">
        <v>0</v>
      </c>
      <c r="IW32" s="19"/>
      <c r="IX32" s="19"/>
      <c r="IY32" s="19">
        <v>0</v>
      </c>
      <c r="IZ32" s="19"/>
      <c r="JA32" s="19"/>
      <c r="JB32" s="19"/>
      <c r="JC32" s="19">
        <v>0</v>
      </c>
      <c r="JD32" s="19">
        <v>90.2</v>
      </c>
      <c r="JE32" s="19">
        <v>101.93576</v>
      </c>
      <c r="JF32" s="19">
        <v>117.03548000000001</v>
      </c>
      <c r="JG32" s="19">
        <v>-26.83548</v>
      </c>
      <c r="JH32" s="19">
        <v>116.5</v>
      </c>
      <c r="JI32" s="19">
        <v>137.50522000000001</v>
      </c>
      <c r="JJ32" s="19">
        <v>170.93997999999999</v>
      </c>
      <c r="JK32" s="19">
        <v>-54.439979999999998</v>
      </c>
      <c r="JL32" s="19">
        <v>116.4</v>
      </c>
      <c r="JM32" s="19">
        <v>137.50522000000001</v>
      </c>
      <c r="JN32" s="19">
        <v>170.93997999999999</v>
      </c>
      <c r="JO32" s="19">
        <v>-54.53998</v>
      </c>
      <c r="JP32" s="19">
        <v>115.6</v>
      </c>
      <c r="JQ32" s="19">
        <v>137.50522000000001</v>
      </c>
      <c r="JR32" s="19">
        <v>170.93997999999999</v>
      </c>
      <c r="JS32" s="19">
        <v>-55.339979999999997</v>
      </c>
      <c r="JT32" s="19">
        <v>202.2</v>
      </c>
      <c r="JU32" s="19">
        <v>206.87723</v>
      </c>
      <c r="JV32" s="19">
        <v>257.17998</v>
      </c>
      <c r="JW32" s="19">
        <v>-54.979979999999998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3.6</v>
      </c>
      <c r="LE32" s="19">
        <v>3.5665499999999999</v>
      </c>
      <c r="LF32" s="19">
        <v>3.5665499999999999</v>
      </c>
      <c r="LG32" s="19">
        <v>3.3450000000000001E-2</v>
      </c>
      <c r="LH32" s="19">
        <v>98.2</v>
      </c>
      <c r="LI32" s="19">
        <v>186.0898</v>
      </c>
      <c r="LJ32" s="19">
        <v>113.3017</v>
      </c>
      <c r="LK32" s="19">
        <v>-15.101699999999999</v>
      </c>
      <c r="LL32" s="19">
        <v>0</v>
      </c>
      <c r="LM32" s="19"/>
      <c r="LN32" s="19"/>
      <c r="LO32" s="19">
        <v>0</v>
      </c>
      <c r="LP32" s="19">
        <v>65.5</v>
      </c>
      <c r="LQ32" s="19">
        <v>67.133979999999994</v>
      </c>
      <c r="LR32" s="19">
        <v>67.133979999999994</v>
      </c>
      <c r="LS32" s="19">
        <v>-1.63398</v>
      </c>
      <c r="LT32" s="19">
        <v>47</v>
      </c>
      <c r="LU32" s="19">
        <v>48.413229999999999</v>
      </c>
      <c r="LV32" s="19">
        <v>48.413229999999999</v>
      </c>
      <c r="LW32" s="19">
        <v>-1.41323</v>
      </c>
      <c r="LX32" s="19">
        <v>30</v>
      </c>
      <c r="LY32" s="19">
        <v>29.951460000000001</v>
      </c>
      <c r="LZ32" s="19">
        <v>29.951460000000001</v>
      </c>
      <c r="MA32" s="19">
        <v>4.854E-2</v>
      </c>
      <c r="MB32" s="19"/>
      <c r="MC32" s="19"/>
      <c r="MD32" s="19"/>
      <c r="ME32" s="19">
        <v>0</v>
      </c>
      <c r="MF32" s="19"/>
      <c r="MG32" s="19"/>
      <c r="MH32" s="19"/>
      <c r="MI32" s="19">
        <v>0</v>
      </c>
      <c r="MJ32" s="19"/>
      <c r="MK32" s="19"/>
      <c r="ML32" s="19"/>
      <c r="MM32" s="19">
        <v>0</v>
      </c>
      <c r="MN32" s="19">
        <v>30.6</v>
      </c>
      <c r="MO32" s="19"/>
      <c r="MP32" s="19"/>
      <c r="MQ32" s="19">
        <v>30.6</v>
      </c>
      <c r="MR32" s="19">
        <v>145.9</v>
      </c>
      <c r="MS32" s="19">
        <v>30</v>
      </c>
      <c r="MT32" s="19">
        <v>30</v>
      </c>
      <c r="MU32" s="19">
        <v>115.9</v>
      </c>
      <c r="MV32" s="19">
        <v>63</v>
      </c>
      <c r="MW32" s="19"/>
      <c r="MX32" s="19"/>
      <c r="MY32" s="19">
        <v>63</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206.29037</v>
      </c>
      <c r="NV32" s="19">
        <v>206.29038</v>
      </c>
      <c r="NW32" s="19">
        <v>-69.090379999999996</v>
      </c>
      <c r="NX32" s="19">
        <v>77.7</v>
      </c>
      <c r="NY32" s="19">
        <v>103.45493</v>
      </c>
      <c r="NZ32" s="19">
        <v>103.45493</v>
      </c>
      <c r="OA32" s="19">
        <v>-25.754930000000002</v>
      </c>
      <c r="OB32" s="19">
        <v>1.3</v>
      </c>
      <c r="OC32" s="19"/>
      <c r="OD32" s="19">
        <v>1.093</v>
      </c>
      <c r="OE32" s="19">
        <v>0.20699999999999999</v>
      </c>
      <c r="OF32" s="19">
        <v>90.4</v>
      </c>
      <c r="OG32" s="19">
        <v>78.8</v>
      </c>
      <c r="OH32" s="19">
        <v>94.632000000000005</v>
      </c>
      <c r="OI32" s="19">
        <v>-4.2320000000000002</v>
      </c>
      <c r="OJ32" s="19">
        <v>80.8</v>
      </c>
      <c r="OK32" s="19"/>
      <c r="OL32" s="19">
        <v>80</v>
      </c>
      <c r="OM32" s="19">
        <v>0.8</v>
      </c>
      <c r="ON32" s="19">
        <v>8.9</v>
      </c>
      <c r="OO32" s="19">
        <v>14.634</v>
      </c>
      <c r="OP32" s="19">
        <v>14.634</v>
      </c>
      <c r="OQ32" s="19">
        <v>-5.734</v>
      </c>
      <c r="OR32" s="19">
        <v>0.3</v>
      </c>
      <c r="OS32" s="19"/>
      <c r="OT32" s="19">
        <v>0.4</v>
      </c>
      <c r="OU32" s="19">
        <v>-0.1</v>
      </c>
      <c r="OV32" s="19">
        <v>17.600000000000001</v>
      </c>
      <c r="OW32" s="19">
        <v>20</v>
      </c>
      <c r="OX32" s="19">
        <v>17.475729999999999</v>
      </c>
      <c r="OY32" s="19">
        <v>0.12427000000000001</v>
      </c>
      <c r="OZ32" s="19">
        <v>20.8</v>
      </c>
      <c r="PA32" s="19">
        <v>19.417480000000001</v>
      </c>
      <c r="PB32" s="19">
        <v>19.417480000000001</v>
      </c>
      <c r="PC32" s="19">
        <v>1.38252</v>
      </c>
      <c r="PD32" s="19">
        <v>9.9</v>
      </c>
      <c r="PE32" s="19">
        <v>9.9830000000000005</v>
      </c>
      <c r="PF32" s="19">
        <v>9.9830000000000005</v>
      </c>
      <c r="PG32" s="19">
        <v>-8.3000000000000004E-2</v>
      </c>
      <c r="PH32" s="19">
        <v>5.5</v>
      </c>
      <c r="PI32" s="19">
        <v>5.67</v>
      </c>
      <c r="PJ32" s="19"/>
      <c r="PK32" s="19">
        <v>5.5</v>
      </c>
      <c r="PL32" s="19">
        <v>230.9</v>
      </c>
      <c r="PM32" s="19"/>
      <c r="PN32" s="19">
        <v>204</v>
      </c>
      <c r="PO32" s="19">
        <v>26.9</v>
      </c>
      <c r="PP32" s="19">
        <v>1.1000000000000001</v>
      </c>
      <c r="PQ32" s="19">
        <v>1</v>
      </c>
      <c r="PR32" s="19">
        <v>1</v>
      </c>
      <c r="PS32" s="19">
        <v>0.1</v>
      </c>
      <c r="PT32" s="19">
        <v>2.8</v>
      </c>
      <c r="PU32" s="19">
        <v>3.42</v>
      </c>
      <c r="PV32" s="19">
        <v>3.42</v>
      </c>
      <c r="PW32" s="19">
        <v>-0.62</v>
      </c>
      <c r="PX32" s="19">
        <v>2.8</v>
      </c>
      <c r="PY32" s="19">
        <v>4.4000000000000004</v>
      </c>
      <c r="PZ32" s="19">
        <v>4.4000000000000004</v>
      </c>
      <c r="QA32" s="19">
        <v>-1.6</v>
      </c>
      <c r="QB32" s="19"/>
      <c r="QC32" s="19"/>
      <c r="QD32" s="19"/>
      <c r="QE32" s="19">
        <v>0</v>
      </c>
      <c r="QF32" s="19">
        <v>20</v>
      </c>
      <c r="QG32" s="19">
        <v>19.417480000000001</v>
      </c>
      <c r="QH32" s="19">
        <v>19.417480000000001</v>
      </c>
      <c r="QI32" s="19">
        <v>0.58252000000000004</v>
      </c>
      <c r="QJ32" s="19">
        <v>18.899999999999999</v>
      </c>
      <c r="QK32" s="19">
        <v>19</v>
      </c>
      <c r="QL32" s="19">
        <v>17.475729999999999</v>
      </c>
      <c r="QM32" s="19">
        <v>1.4242699999999999</v>
      </c>
      <c r="QN32" s="19">
        <v>3.5</v>
      </c>
      <c r="QO32" s="19">
        <v>3.5</v>
      </c>
      <c r="QP32" s="19">
        <v>3.5</v>
      </c>
      <c r="QQ32" s="19">
        <v>0</v>
      </c>
      <c r="QR32" s="19">
        <v>18.600000000000001</v>
      </c>
      <c r="QS32" s="19">
        <v>17.96116</v>
      </c>
      <c r="QT32" s="19">
        <v>17.96116</v>
      </c>
      <c r="QU32" s="19">
        <v>0.63883999999999996</v>
      </c>
      <c r="QV32" s="19">
        <v>15.9</v>
      </c>
      <c r="QW32" s="19"/>
      <c r="QX32" s="19">
        <v>15.694000000000001</v>
      </c>
      <c r="QY32" s="19">
        <v>0.20599999999999999</v>
      </c>
      <c r="QZ32" s="19">
        <v>19.2</v>
      </c>
      <c r="RA32" s="19"/>
      <c r="RB32" s="19">
        <v>18.829999999999998</v>
      </c>
      <c r="RC32" s="19">
        <v>0.37</v>
      </c>
      <c r="RD32" s="19">
        <v>28.6</v>
      </c>
      <c r="RE32" s="19">
        <v>17.600000000000001</v>
      </c>
      <c r="RF32" s="19">
        <v>20.71</v>
      </c>
      <c r="RG32" s="19">
        <v>7.89</v>
      </c>
      <c r="RH32" s="19">
        <v>83.1</v>
      </c>
      <c r="RI32" s="19">
        <v>73.099999999999994</v>
      </c>
      <c r="RJ32" s="19">
        <v>65.135999999999996</v>
      </c>
      <c r="RK32" s="19">
        <v>17.963999999999999</v>
      </c>
      <c r="RL32" s="19">
        <v>19.899999999999999</v>
      </c>
      <c r="RM32" s="19"/>
      <c r="RN32" s="19">
        <v>18.094000000000001</v>
      </c>
      <c r="RO32" s="19">
        <v>1.806</v>
      </c>
      <c r="RP32" s="19">
        <v>3.3</v>
      </c>
      <c r="RQ32" s="19">
        <v>2.7989999999999999</v>
      </c>
      <c r="RR32" s="19">
        <v>2.7989999999999999</v>
      </c>
      <c r="RS32" s="19">
        <v>0.501</v>
      </c>
      <c r="RT32" s="19">
        <v>11.9</v>
      </c>
      <c r="RU32" s="19">
        <v>15.561159999999999</v>
      </c>
      <c r="RV32" s="19">
        <v>17.650880000000001</v>
      </c>
      <c r="RW32" s="19">
        <v>-5.7508800000000004</v>
      </c>
      <c r="RX32" s="19">
        <v>2.2999999999999998</v>
      </c>
      <c r="RY32" s="19">
        <v>2</v>
      </c>
      <c r="RZ32" s="19">
        <v>2</v>
      </c>
      <c r="SA32" s="19">
        <v>0.3</v>
      </c>
      <c r="SB32" s="19"/>
      <c r="SC32" s="19"/>
      <c r="SD32" s="19">
        <v>0.4</v>
      </c>
      <c r="SE32" s="19">
        <v>-0.4</v>
      </c>
      <c r="SF32" s="19">
        <v>10.6</v>
      </c>
      <c r="SG32" s="19">
        <v>10.49</v>
      </c>
      <c r="SH32" s="19">
        <v>10.49</v>
      </c>
      <c r="SI32" s="19">
        <v>0.11</v>
      </c>
      <c r="SJ32" s="19">
        <v>6.5</v>
      </c>
      <c r="SK32" s="19">
        <v>7.1</v>
      </c>
      <c r="SL32" s="19">
        <v>7.1</v>
      </c>
      <c r="SM32" s="19">
        <v>-0.6</v>
      </c>
      <c r="SN32" s="19">
        <v>10.6</v>
      </c>
      <c r="SO32" s="19">
        <v>11</v>
      </c>
      <c r="SP32" s="19">
        <v>15.53398</v>
      </c>
      <c r="SQ32" s="19">
        <v>-4.93398</v>
      </c>
      <c r="SR32" s="19">
        <v>13.5</v>
      </c>
      <c r="SS32" s="19">
        <v>16</v>
      </c>
      <c r="ST32" s="19">
        <v>19.417480000000001</v>
      </c>
      <c r="SU32" s="19">
        <v>-5.9174800000000003</v>
      </c>
      <c r="SV32" s="19">
        <v>12.6</v>
      </c>
      <c r="SW32" s="19">
        <v>16.69903</v>
      </c>
      <c r="SX32" s="19">
        <v>16.69903</v>
      </c>
      <c r="SY32" s="19">
        <v>-4.09903</v>
      </c>
      <c r="SZ32" s="19">
        <v>18.600000000000001</v>
      </c>
      <c r="TA32" s="19">
        <v>19.422999999999998</v>
      </c>
      <c r="TB32" s="19">
        <v>19.422999999999998</v>
      </c>
      <c r="TC32" s="19">
        <v>-0.82299999999999995</v>
      </c>
      <c r="TD32" s="19">
        <v>81.400000000000006</v>
      </c>
      <c r="TE32" s="19">
        <v>66.778000000000006</v>
      </c>
      <c r="TF32" s="19">
        <v>66.778000000000006</v>
      </c>
      <c r="TG32" s="19">
        <v>14.622</v>
      </c>
      <c r="TH32" s="19">
        <v>40.1</v>
      </c>
      <c r="TI32" s="19"/>
      <c r="TJ32" s="19">
        <v>39.304000000000002</v>
      </c>
      <c r="TK32" s="19">
        <v>0.79600000000000004</v>
      </c>
      <c r="TL32" s="19">
        <v>104.5</v>
      </c>
      <c r="TM32" s="19">
        <v>65.3</v>
      </c>
      <c r="TN32" s="19">
        <v>55.890999999999998</v>
      </c>
      <c r="TO32" s="19">
        <v>48.609000000000002</v>
      </c>
      <c r="TP32" s="19">
        <v>100.9</v>
      </c>
      <c r="TQ32" s="19">
        <v>77.3</v>
      </c>
      <c r="TR32" s="19">
        <v>72.265000000000001</v>
      </c>
      <c r="TS32" s="19">
        <v>28.635000000000002</v>
      </c>
      <c r="TT32" s="19">
        <v>17.2</v>
      </c>
      <c r="TU32" s="19">
        <v>9.5</v>
      </c>
      <c r="TV32" s="19">
        <v>3.88</v>
      </c>
      <c r="TW32" s="19">
        <v>13.32</v>
      </c>
      <c r="TX32" s="19">
        <v>7.3</v>
      </c>
      <c r="TY32" s="19">
        <v>6.3659999999999997</v>
      </c>
      <c r="TZ32" s="19">
        <v>6.3659999999999997</v>
      </c>
      <c r="UA32" s="19">
        <v>0.93400000000000005</v>
      </c>
      <c r="UB32" s="19">
        <v>19.2</v>
      </c>
      <c r="UC32" s="19">
        <v>20.388349999999999</v>
      </c>
      <c r="UD32" s="19">
        <v>20.388349999999999</v>
      </c>
      <c r="UE32" s="19">
        <v>-1.18835</v>
      </c>
      <c r="UF32" s="19">
        <v>7.8</v>
      </c>
      <c r="UG32" s="19">
        <v>8</v>
      </c>
      <c r="UH32" s="19">
        <v>8</v>
      </c>
      <c r="UI32" s="19">
        <v>-0.2</v>
      </c>
      <c r="UJ32" s="19">
        <v>6.4</v>
      </c>
      <c r="UK32" s="19">
        <v>6.9</v>
      </c>
      <c r="UL32" s="19">
        <v>6.9</v>
      </c>
      <c r="UM32" s="19">
        <v>-0.5</v>
      </c>
      <c r="UN32" s="19">
        <v>20.399999999999999</v>
      </c>
      <c r="UO32" s="19">
        <v>20</v>
      </c>
      <c r="UP32" s="19">
        <v>9.9029100000000003</v>
      </c>
      <c r="UQ32" s="19">
        <v>10.49709</v>
      </c>
      <c r="UR32" s="19">
        <v>20.399999999999999</v>
      </c>
      <c r="US32" s="19">
        <v>20</v>
      </c>
      <c r="UT32" s="19">
        <v>9.9029100000000003</v>
      </c>
      <c r="UU32" s="19">
        <v>10.49709</v>
      </c>
      <c r="UV32" s="19">
        <v>20</v>
      </c>
      <c r="UW32" s="19">
        <v>20</v>
      </c>
      <c r="UX32" s="19">
        <v>10</v>
      </c>
      <c r="UY32" s="19">
        <v>10</v>
      </c>
      <c r="UZ32" s="19">
        <v>9.8000000000000007</v>
      </c>
      <c r="VA32" s="19">
        <v>12.358000000000001</v>
      </c>
      <c r="VB32" s="19">
        <v>12.358000000000001</v>
      </c>
      <c r="VC32" s="19">
        <v>-2.5579999999999998</v>
      </c>
      <c r="VD32" s="19">
        <v>252.9</v>
      </c>
      <c r="VE32" s="19"/>
      <c r="VF32" s="19">
        <v>252.4</v>
      </c>
      <c r="VG32" s="19">
        <v>0.5</v>
      </c>
      <c r="VH32" s="19">
        <v>19.2</v>
      </c>
      <c r="VI32" s="19"/>
      <c r="VJ32" s="19">
        <v>18.169</v>
      </c>
      <c r="VK32" s="19">
        <v>1.0309999999999999</v>
      </c>
      <c r="VL32" s="19">
        <v>158.1</v>
      </c>
      <c r="VM32" s="19"/>
      <c r="VN32" s="19">
        <v>136.751</v>
      </c>
      <c r="VO32" s="19">
        <v>21.349</v>
      </c>
      <c r="VP32" s="19">
        <v>0.6</v>
      </c>
      <c r="VQ32" s="19">
        <v>0.6</v>
      </c>
      <c r="VR32" s="19">
        <v>0.6</v>
      </c>
      <c r="VS32" s="19">
        <v>0</v>
      </c>
      <c r="VT32" s="19">
        <v>111.7</v>
      </c>
      <c r="VU32" s="19">
        <v>97.8</v>
      </c>
      <c r="VV32" s="19">
        <v>78.251000000000005</v>
      </c>
      <c r="VW32" s="19">
        <v>33.448999999999998</v>
      </c>
      <c r="VX32" s="19">
        <v>114</v>
      </c>
      <c r="VY32" s="19">
        <v>106.3</v>
      </c>
      <c r="VZ32" s="19">
        <v>89.239000000000004</v>
      </c>
      <c r="WA32" s="19">
        <v>24.760999999999999</v>
      </c>
      <c r="WB32" s="19">
        <v>115.2</v>
      </c>
      <c r="WC32" s="19"/>
      <c r="WD32" s="19">
        <v>111.748</v>
      </c>
      <c r="WE32" s="19">
        <v>3.452</v>
      </c>
      <c r="WF32" s="19">
        <v>1.1000000000000001</v>
      </c>
      <c r="WG32" s="19">
        <v>1.4490000000000001</v>
      </c>
      <c r="WH32" s="19">
        <v>1.4490000000000001</v>
      </c>
      <c r="WI32" s="19">
        <v>-0.34899999999999998</v>
      </c>
      <c r="WJ32" s="19">
        <v>1.1000000000000001</v>
      </c>
      <c r="WK32" s="19">
        <v>1.2</v>
      </c>
      <c r="WL32" s="19">
        <v>1.2</v>
      </c>
      <c r="WM32" s="19">
        <v>-0.1</v>
      </c>
      <c r="WN32" s="19">
        <v>1.8</v>
      </c>
      <c r="WO32" s="19">
        <v>2.4</v>
      </c>
      <c r="WP32" s="19">
        <v>2.4</v>
      </c>
      <c r="WQ32" s="19">
        <v>-0.6</v>
      </c>
      <c r="WR32" s="19">
        <v>1</v>
      </c>
      <c r="WS32" s="19">
        <v>1.4</v>
      </c>
      <c r="WT32" s="19">
        <v>1.4</v>
      </c>
      <c r="WU32" s="19">
        <v>-0.4</v>
      </c>
      <c r="WV32" s="19">
        <v>18.8</v>
      </c>
      <c r="WW32" s="19"/>
      <c r="WX32" s="19">
        <v>19.126000000000001</v>
      </c>
      <c r="WY32" s="19">
        <v>-0.32600000000000001</v>
      </c>
      <c r="WZ32" s="19">
        <v>6.3</v>
      </c>
      <c r="XA32" s="19">
        <v>6.2</v>
      </c>
      <c r="XB32" s="19">
        <v>6.2</v>
      </c>
      <c r="XC32" s="19">
        <v>0.1</v>
      </c>
      <c r="XD32" s="19">
        <v>17.7</v>
      </c>
      <c r="XE32" s="19">
        <v>18.4466</v>
      </c>
      <c r="XF32" s="19">
        <v>18.4466</v>
      </c>
      <c r="XG32" s="19">
        <v>-0.74660000000000004</v>
      </c>
      <c r="XH32" s="19">
        <v>9.4</v>
      </c>
      <c r="XI32" s="19">
        <v>10.8</v>
      </c>
      <c r="XJ32" s="19">
        <v>10.8</v>
      </c>
      <c r="XK32" s="19">
        <v>-1.4</v>
      </c>
      <c r="XL32" s="19">
        <v>26.7</v>
      </c>
      <c r="XM32" s="19">
        <v>29</v>
      </c>
      <c r="XN32" s="19">
        <v>29</v>
      </c>
      <c r="XO32" s="19">
        <v>-2.2999999999999998</v>
      </c>
      <c r="XP32" s="19">
        <v>33.6</v>
      </c>
      <c r="XQ32" s="19">
        <v>29</v>
      </c>
      <c r="XR32" s="19">
        <v>29</v>
      </c>
      <c r="XS32" s="19">
        <v>4.5999999999999996</v>
      </c>
      <c r="XT32" s="19"/>
      <c r="XU32" s="19"/>
      <c r="XV32" s="19"/>
      <c r="XW32" s="19">
        <v>0</v>
      </c>
      <c r="XX32" s="19">
        <v>14.5</v>
      </c>
      <c r="XY32" s="19">
        <v>20.39</v>
      </c>
      <c r="XZ32" s="19">
        <v>20.39</v>
      </c>
      <c r="YA32" s="19">
        <v>-5.89</v>
      </c>
      <c r="YB32" s="19">
        <v>7.2</v>
      </c>
      <c r="YC32" s="19">
        <v>7.97</v>
      </c>
      <c r="YD32" s="19">
        <v>7.97</v>
      </c>
      <c r="YE32" s="19">
        <v>-0.77</v>
      </c>
      <c r="YF32" s="19">
        <v>11</v>
      </c>
      <c r="YG32" s="19">
        <v>11</v>
      </c>
      <c r="YH32" s="19">
        <v>11</v>
      </c>
      <c r="YI32" s="19">
        <v>0</v>
      </c>
    </row>
    <row r="33" spans="1:659" ht="24" customHeight="1" x14ac:dyDescent="0.3">
      <c r="A33" s="1"/>
      <c r="B33" s="13" t="s">
        <v>46</v>
      </c>
      <c r="C33" s="13" t="s">
        <v>750</v>
      </c>
      <c r="D33" s="14">
        <v>205.9</v>
      </c>
      <c r="E33" s="14">
        <v>203.20388</v>
      </c>
      <c r="F33" s="14">
        <v>203.20388</v>
      </c>
      <c r="G33" s="14">
        <v>2.6961200000000001</v>
      </c>
      <c r="H33" s="14">
        <v>598.07000000000005</v>
      </c>
      <c r="I33" s="14">
        <v>596.34580000000005</v>
      </c>
      <c r="J33" s="14">
        <v>596.34580000000005</v>
      </c>
      <c r="K33" s="14">
        <v>1.7242</v>
      </c>
      <c r="L33" s="14">
        <v>204.71</v>
      </c>
      <c r="M33" s="14">
        <v>194.00189</v>
      </c>
      <c r="N33" s="14">
        <v>194.00189</v>
      </c>
      <c r="O33" s="14">
        <v>10.70811</v>
      </c>
      <c r="P33" s="14"/>
      <c r="Q33" s="14"/>
      <c r="R33" s="14"/>
      <c r="S33" s="14">
        <v>0</v>
      </c>
      <c r="T33" s="14"/>
      <c r="U33" s="14"/>
      <c r="V33" s="14"/>
      <c r="W33" s="14">
        <v>0</v>
      </c>
      <c r="X33" s="14">
        <v>91.9</v>
      </c>
      <c r="Y33" s="14">
        <v>91.778639999999996</v>
      </c>
      <c r="Z33" s="14">
        <v>91.778639999999996</v>
      </c>
      <c r="AA33" s="14">
        <v>0.12136</v>
      </c>
      <c r="AB33" s="14"/>
      <c r="AC33" s="14"/>
      <c r="AD33" s="14"/>
      <c r="AE33" s="14">
        <v>0</v>
      </c>
      <c r="AF33" s="14"/>
      <c r="AG33" s="14"/>
      <c r="AH33" s="14"/>
      <c r="AI33" s="14">
        <v>0</v>
      </c>
      <c r="AJ33" s="14"/>
      <c r="AK33" s="14"/>
      <c r="AL33" s="14"/>
      <c r="AM33" s="14">
        <v>0</v>
      </c>
      <c r="AN33" s="14">
        <v>122.4</v>
      </c>
      <c r="AO33" s="14">
        <v>135.58384000000001</v>
      </c>
      <c r="AP33" s="14">
        <v>144.83129</v>
      </c>
      <c r="AQ33" s="14">
        <v>-22.431290000000001</v>
      </c>
      <c r="AR33" s="14">
        <v>121.4</v>
      </c>
      <c r="AS33" s="14">
        <v>135.58384000000001</v>
      </c>
      <c r="AT33" s="14">
        <v>144.83129</v>
      </c>
      <c r="AU33" s="14">
        <v>-23.431290000000001</v>
      </c>
      <c r="AV33" s="14">
        <v>122.3</v>
      </c>
      <c r="AW33" s="14">
        <v>135.58384000000001</v>
      </c>
      <c r="AX33" s="14">
        <v>144.83129</v>
      </c>
      <c r="AY33" s="14">
        <v>-22.531289999999998</v>
      </c>
      <c r="AZ33" s="14">
        <v>226</v>
      </c>
      <c r="BA33" s="14">
        <v>203.98649</v>
      </c>
      <c r="BB33" s="14">
        <v>217.89934</v>
      </c>
      <c r="BC33" s="14">
        <v>8.1006599999999995</v>
      </c>
      <c r="BD33" s="14">
        <v>0</v>
      </c>
      <c r="BE33" s="14"/>
      <c r="BF33" s="14"/>
      <c r="BG33" s="14">
        <v>0</v>
      </c>
      <c r="BH33" s="14"/>
      <c r="BI33" s="14"/>
      <c r="BJ33" s="14"/>
      <c r="BK33" s="14">
        <v>0</v>
      </c>
      <c r="BL33" s="14">
        <v>0</v>
      </c>
      <c r="BM33" s="14"/>
      <c r="BN33" s="14"/>
      <c r="BO33" s="14">
        <v>0</v>
      </c>
      <c r="BP33" s="14">
        <v>6.3</v>
      </c>
      <c r="BQ33" s="14">
        <v>6.9054200000000003</v>
      </c>
      <c r="BR33" s="14">
        <v>3.4527100000000002</v>
      </c>
      <c r="BS33" s="14">
        <v>2.8472900000000001</v>
      </c>
      <c r="BT33" s="14"/>
      <c r="BU33" s="14"/>
      <c r="BV33" s="14"/>
      <c r="BW33" s="14">
        <v>0</v>
      </c>
      <c r="BX33" s="14"/>
      <c r="BY33" s="14"/>
      <c r="BZ33" s="14"/>
      <c r="CA33" s="14">
        <v>0</v>
      </c>
      <c r="CB33" s="14"/>
      <c r="CC33" s="14"/>
      <c r="CD33" s="14"/>
      <c r="CE33" s="14">
        <v>0</v>
      </c>
      <c r="CF33" s="14"/>
      <c r="CG33" s="14"/>
      <c r="CH33" s="14"/>
      <c r="CI33" s="14">
        <v>0</v>
      </c>
      <c r="CJ33" s="14">
        <v>165.5</v>
      </c>
      <c r="CK33" s="14">
        <v>163.90777</v>
      </c>
      <c r="CL33" s="14">
        <v>163.90777</v>
      </c>
      <c r="CM33" s="14">
        <v>1.59223</v>
      </c>
      <c r="CN33" s="14">
        <v>7.6</v>
      </c>
      <c r="CO33" s="14">
        <v>5.1333399999999996</v>
      </c>
      <c r="CP33" s="14">
        <v>5.1333399999999996</v>
      </c>
      <c r="CQ33" s="14">
        <v>2.4666600000000001</v>
      </c>
      <c r="CR33" s="14">
        <v>5.7</v>
      </c>
      <c r="CS33" s="14">
        <v>2.8177599999999998</v>
      </c>
      <c r="CT33" s="14">
        <v>2.8177599999999998</v>
      </c>
      <c r="CU33" s="14">
        <v>2.8822399999999999</v>
      </c>
      <c r="CV33" s="14">
        <v>4</v>
      </c>
      <c r="CW33" s="14"/>
      <c r="CX33" s="14">
        <v>5.6</v>
      </c>
      <c r="CY33" s="14">
        <v>-1.6</v>
      </c>
      <c r="CZ33" s="14">
        <v>6.9</v>
      </c>
      <c r="DA33" s="14">
        <v>6.8787000000000003</v>
      </c>
      <c r="DB33" s="14">
        <v>6.8787000000000003</v>
      </c>
      <c r="DC33" s="14">
        <v>2.1299999999999999E-2</v>
      </c>
      <c r="DD33" s="14">
        <v>11.2</v>
      </c>
      <c r="DE33" s="14">
        <v>14.919420000000001</v>
      </c>
      <c r="DF33" s="14">
        <v>14.919420000000001</v>
      </c>
      <c r="DG33" s="14">
        <v>-3.7194199999999999</v>
      </c>
      <c r="DH33" s="14">
        <v>60.2</v>
      </c>
      <c r="DI33" s="14">
        <v>60</v>
      </c>
      <c r="DJ33" s="14">
        <v>46.632750000000001</v>
      </c>
      <c r="DK33" s="14">
        <v>13.56725</v>
      </c>
      <c r="DL33" s="14"/>
      <c r="DM33" s="14"/>
      <c r="DN33" s="14"/>
      <c r="DO33" s="14">
        <v>0</v>
      </c>
      <c r="DP33" s="14"/>
      <c r="DQ33" s="14"/>
      <c r="DR33" s="14"/>
      <c r="DS33" s="14">
        <v>0</v>
      </c>
      <c r="DT33" s="14"/>
      <c r="DU33" s="14"/>
      <c r="DV33" s="14"/>
      <c r="DW33" s="14">
        <v>0</v>
      </c>
      <c r="DX33" s="14"/>
      <c r="DY33" s="14"/>
      <c r="DZ33" s="14"/>
      <c r="EA33" s="14">
        <v>0</v>
      </c>
      <c r="EB33" s="14">
        <v>110.5</v>
      </c>
      <c r="EC33" s="14">
        <v>112.35728</v>
      </c>
      <c r="ED33" s="14">
        <v>112.35728</v>
      </c>
      <c r="EE33" s="14">
        <v>-1.85728</v>
      </c>
      <c r="EF33" s="14">
        <v>101.5</v>
      </c>
      <c r="EG33" s="14">
        <v>139.40791999999999</v>
      </c>
      <c r="EH33" s="14"/>
      <c r="EI33" s="14">
        <v>101.5</v>
      </c>
      <c r="EJ33" s="14"/>
      <c r="EK33" s="14"/>
      <c r="EL33" s="14"/>
      <c r="EM33" s="14">
        <v>0</v>
      </c>
      <c r="EN33" s="14"/>
      <c r="EO33" s="14"/>
      <c r="EP33" s="14"/>
      <c r="EQ33" s="14">
        <v>0</v>
      </c>
      <c r="ER33" s="14"/>
      <c r="ES33" s="14"/>
      <c r="ET33" s="14"/>
      <c r="EU33" s="14">
        <v>0</v>
      </c>
      <c r="EV33" s="14">
        <v>6.5</v>
      </c>
      <c r="EW33" s="14">
        <v>6.39</v>
      </c>
      <c r="EX33" s="14">
        <v>6.39</v>
      </c>
      <c r="EY33" s="14">
        <v>0.11</v>
      </c>
      <c r="EZ33" s="14">
        <v>153.4</v>
      </c>
      <c r="FA33" s="14">
        <v>144.32990000000001</v>
      </c>
      <c r="FB33" s="14">
        <v>171.03464</v>
      </c>
      <c r="FC33" s="14">
        <v>-17.634640000000001</v>
      </c>
      <c r="FD33" s="14">
        <v>51.8</v>
      </c>
      <c r="FE33" s="14">
        <v>62.295389999999998</v>
      </c>
      <c r="FF33" s="14">
        <v>62.295389999999998</v>
      </c>
      <c r="FG33" s="14">
        <v>-10.49539</v>
      </c>
      <c r="FH33" s="14">
        <v>154.5</v>
      </c>
      <c r="FI33" s="14">
        <v>151.21556000000001</v>
      </c>
      <c r="FJ33" s="14">
        <v>151.21556000000001</v>
      </c>
      <c r="FK33" s="14">
        <v>3.28444</v>
      </c>
      <c r="FL33" s="14">
        <v>29</v>
      </c>
      <c r="FM33" s="14">
        <v>27.328309999999998</v>
      </c>
      <c r="FN33" s="14">
        <v>27.328309999999998</v>
      </c>
      <c r="FO33" s="14">
        <v>1.6716899999999999</v>
      </c>
      <c r="FP33" s="14">
        <v>17.600000000000001</v>
      </c>
      <c r="FQ33" s="14">
        <v>18.088999999999999</v>
      </c>
      <c r="FR33" s="14">
        <v>18.088999999999999</v>
      </c>
      <c r="FS33" s="14">
        <v>-0.48899999999999999</v>
      </c>
      <c r="FT33" s="14">
        <v>18.8</v>
      </c>
      <c r="FU33" s="14">
        <v>17.961169999999999</v>
      </c>
      <c r="FV33" s="14">
        <v>17.96116</v>
      </c>
      <c r="FW33" s="14">
        <v>0.83884000000000003</v>
      </c>
      <c r="FX33" s="14">
        <v>87.8</v>
      </c>
      <c r="FY33" s="14">
        <v>87.68835</v>
      </c>
      <c r="FZ33" s="14">
        <v>87.68835</v>
      </c>
      <c r="GA33" s="14">
        <v>0.11165</v>
      </c>
      <c r="GB33" s="14"/>
      <c r="GC33" s="14"/>
      <c r="GD33" s="14"/>
      <c r="GE33" s="14">
        <v>0</v>
      </c>
      <c r="GF33" s="14"/>
      <c r="GG33" s="14"/>
      <c r="GH33" s="14"/>
      <c r="GI33" s="14">
        <v>0</v>
      </c>
      <c r="GJ33" s="14"/>
      <c r="GK33" s="14"/>
      <c r="GL33" s="14"/>
      <c r="GM33" s="14">
        <v>0</v>
      </c>
      <c r="GN33" s="14">
        <v>86.8</v>
      </c>
      <c r="GO33" s="14">
        <v>88.299809999999994</v>
      </c>
      <c r="GP33" s="14">
        <v>110.37475999999999</v>
      </c>
      <c r="GQ33" s="14">
        <v>-23.574760000000001</v>
      </c>
      <c r="GR33" s="14">
        <v>7.4</v>
      </c>
      <c r="GS33" s="14">
        <v>7.9823300000000001</v>
      </c>
      <c r="GT33" s="14">
        <v>7.9823300000000001</v>
      </c>
      <c r="GU33" s="14">
        <v>-0.58233000000000001</v>
      </c>
      <c r="GV33" s="14">
        <v>8.4</v>
      </c>
      <c r="GW33" s="14">
        <v>8.3742199999999993</v>
      </c>
      <c r="GX33" s="14">
        <v>8.3742099999999997</v>
      </c>
      <c r="GY33" s="14">
        <v>2.579E-2</v>
      </c>
      <c r="GZ33" s="14">
        <v>25.3</v>
      </c>
      <c r="HA33" s="14">
        <v>28.929600000000001</v>
      </c>
      <c r="HB33" s="14">
        <v>28.929880000000001</v>
      </c>
      <c r="HC33" s="14">
        <v>-3.62988</v>
      </c>
      <c r="HD33" s="14">
        <v>40.799999999999997</v>
      </c>
      <c r="HE33" s="14">
        <v>40.946269999999998</v>
      </c>
      <c r="HF33" s="14">
        <v>36.252429999999997</v>
      </c>
      <c r="HG33" s="14">
        <v>4.5475700000000003</v>
      </c>
      <c r="HH33" s="14">
        <v>2</v>
      </c>
      <c r="HI33" s="14">
        <v>1.97359</v>
      </c>
      <c r="HJ33" s="14">
        <v>1.97359</v>
      </c>
      <c r="HK33" s="14">
        <v>2.6409999999999999E-2</v>
      </c>
      <c r="HL33" s="14">
        <v>12.7</v>
      </c>
      <c r="HM33" s="14">
        <v>13.33126</v>
      </c>
      <c r="HN33" s="14">
        <v>13.33126</v>
      </c>
      <c r="HO33" s="14">
        <v>-0.63126000000000004</v>
      </c>
      <c r="HP33" s="14">
        <v>61.8</v>
      </c>
      <c r="HQ33" s="14">
        <v>65.376249999999999</v>
      </c>
      <c r="HR33" s="14">
        <v>83.681690000000003</v>
      </c>
      <c r="HS33" s="14">
        <v>-21.881689999999999</v>
      </c>
      <c r="HT33" s="14"/>
      <c r="HU33" s="14"/>
      <c r="HV33" s="14"/>
      <c r="HW33" s="14">
        <v>0</v>
      </c>
      <c r="HX33" s="14"/>
      <c r="HY33" s="14"/>
      <c r="HZ33" s="14"/>
      <c r="IA33" s="14">
        <v>0</v>
      </c>
      <c r="IB33" s="14">
        <v>51.1</v>
      </c>
      <c r="IC33" s="14">
        <v>49.3414</v>
      </c>
      <c r="ID33" s="14">
        <v>61.577770000000001</v>
      </c>
      <c r="IE33" s="14">
        <v>-10.47777</v>
      </c>
      <c r="IF33" s="14"/>
      <c r="IG33" s="14"/>
      <c r="IH33" s="14"/>
      <c r="II33" s="14">
        <v>0</v>
      </c>
      <c r="IJ33" s="14">
        <v>0</v>
      </c>
      <c r="IK33" s="14"/>
      <c r="IL33" s="14"/>
      <c r="IM33" s="14">
        <v>0</v>
      </c>
      <c r="IN33" s="14">
        <v>0</v>
      </c>
      <c r="IO33" s="14"/>
      <c r="IP33" s="14"/>
      <c r="IQ33" s="14">
        <v>0</v>
      </c>
      <c r="IR33" s="14"/>
      <c r="IS33" s="14"/>
      <c r="IT33" s="14"/>
      <c r="IU33" s="14">
        <v>0</v>
      </c>
      <c r="IV33" s="14">
        <v>0</v>
      </c>
      <c r="IW33" s="14"/>
      <c r="IX33" s="14"/>
      <c r="IY33" s="14">
        <v>0</v>
      </c>
      <c r="IZ33" s="14"/>
      <c r="JA33" s="14"/>
      <c r="JB33" s="14"/>
      <c r="JC33" s="14">
        <v>0</v>
      </c>
      <c r="JD33" s="14">
        <v>93.3</v>
      </c>
      <c r="JE33" s="14">
        <v>75.076409999999996</v>
      </c>
      <c r="JF33" s="14">
        <v>111.18228000000001</v>
      </c>
      <c r="JG33" s="14">
        <v>-17.882280000000002</v>
      </c>
      <c r="JH33" s="14">
        <v>82.9</v>
      </c>
      <c r="JI33" s="14">
        <v>96.082930000000005</v>
      </c>
      <c r="JJ33" s="14">
        <v>180.08090000000001</v>
      </c>
      <c r="JK33" s="14">
        <v>-97.180899999999994</v>
      </c>
      <c r="JL33" s="14">
        <v>82.8</v>
      </c>
      <c r="JM33" s="14">
        <v>96.082930000000005</v>
      </c>
      <c r="JN33" s="14">
        <v>180.08090000000001</v>
      </c>
      <c r="JO33" s="14">
        <v>-97.280900000000003</v>
      </c>
      <c r="JP33" s="14">
        <v>84.9</v>
      </c>
      <c r="JQ33" s="14">
        <v>96.082930000000005</v>
      </c>
      <c r="JR33" s="14">
        <v>180.08090000000001</v>
      </c>
      <c r="JS33" s="14">
        <v>-95.180899999999994</v>
      </c>
      <c r="JT33" s="14">
        <v>166.3</v>
      </c>
      <c r="JU33" s="14">
        <v>144.55719999999999</v>
      </c>
      <c r="JV33" s="14">
        <v>270.93252999999999</v>
      </c>
      <c r="JW33" s="14">
        <v>-104.63253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3.6</v>
      </c>
      <c r="LE33" s="14">
        <v>3.5665499999999999</v>
      </c>
      <c r="LF33" s="14">
        <v>3.5665499999999999</v>
      </c>
      <c r="LG33" s="14">
        <v>3.3450000000000001E-2</v>
      </c>
      <c r="LH33" s="14">
        <v>132.9</v>
      </c>
      <c r="LI33" s="14">
        <v>133.62379999999999</v>
      </c>
      <c r="LJ33" s="14">
        <v>137.67536000000001</v>
      </c>
      <c r="LK33" s="14">
        <v>-4.77536</v>
      </c>
      <c r="LL33" s="14">
        <v>0</v>
      </c>
      <c r="LM33" s="14"/>
      <c r="LN33" s="14"/>
      <c r="LO33" s="14">
        <v>0</v>
      </c>
      <c r="LP33" s="14">
        <v>65.599999999999994</v>
      </c>
      <c r="LQ33" s="14">
        <v>67.133979999999994</v>
      </c>
      <c r="LR33" s="14">
        <v>67.133979999999994</v>
      </c>
      <c r="LS33" s="14">
        <v>-1.5339799999999999</v>
      </c>
      <c r="LT33" s="14">
        <v>46.2</v>
      </c>
      <c r="LU33" s="14">
        <v>48.413229999999999</v>
      </c>
      <c r="LV33" s="14">
        <v>48.413229999999999</v>
      </c>
      <c r="LW33" s="14">
        <v>-2.2132299999999998</v>
      </c>
      <c r="LX33" s="14">
        <v>30.2</v>
      </c>
      <c r="LY33" s="14">
        <v>29.951460000000001</v>
      </c>
      <c r="LZ33" s="14">
        <v>29.951460000000001</v>
      </c>
      <c r="MA33" s="14">
        <v>0.24854000000000001</v>
      </c>
      <c r="MB33" s="14"/>
      <c r="MC33" s="14"/>
      <c r="MD33" s="14"/>
      <c r="ME33" s="14">
        <v>0</v>
      </c>
      <c r="MF33" s="14"/>
      <c r="MG33" s="14"/>
      <c r="MH33" s="14"/>
      <c r="MI33" s="14">
        <v>0</v>
      </c>
      <c r="MJ33" s="14"/>
      <c r="MK33" s="14"/>
      <c r="ML33" s="14"/>
      <c r="MM33" s="14">
        <v>0</v>
      </c>
      <c r="MN33" s="14">
        <v>28.5</v>
      </c>
      <c r="MO33" s="14"/>
      <c r="MP33" s="14"/>
      <c r="MQ33" s="14">
        <v>28.5</v>
      </c>
      <c r="MR33" s="14">
        <v>144.4</v>
      </c>
      <c r="MS33" s="14">
        <v>144.16807</v>
      </c>
      <c r="MT33" s="14">
        <v>90</v>
      </c>
      <c r="MU33" s="14">
        <v>54.4</v>
      </c>
      <c r="MV33" s="14">
        <v>65.099999999999994</v>
      </c>
      <c r="MW33" s="14">
        <v>72.300510000000003</v>
      </c>
      <c r="MX33" s="14"/>
      <c r="MY33" s="14">
        <v>65.099999999999994</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158.47599</v>
      </c>
      <c r="NV33" s="14">
        <v>206.29037</v>
      </c>
      <c r="NW33" s="14">
        <v>-69.090369999999993</v>
      </c>
      <c r="NX33" s="14">
        <v>77.400000000000006</v>
      </c>
      <c r="NY33" s="14">
        <v>79.475939999999994</v>
      </c>
      <c r="NZ33" s="14">
        <v>103.45493</v>
      </c>
      <c r="OA33" s="14">
        <v>-26.054929999999999</v>
      </c>
      <c r="OB33" s="14">
        <v>1.3</v>
      </c>
      <c r="OC33" s="14"/>
      <c r="OD33" s="14">
        <v>1.083</v>
      </c>
      <c r="OE33" s="14">
        <v>0.217</v>
      </c>
      <c r="OF33" s="14">
        <v>75.2</v>
      </c>
      <c r="OG33" s="14">
        <v>106.8</v>
      </c>
      <c r="OH33" s="14">
        <v>95.406999999999996</v>
      </c>
      <c r="OI33" s="14">
        <v>-20.207000000000001</v>
      </c>
      <c r="OJ33" s="14">
        <v>81</v>
      </c>
      <c r="OK33" s="14"/>
      <c r="OL33" s="14">
        <v>80</v>
      </c>
      <c r="OM33" s="14">
        <v>1</v>
      </c>
      <c r="ON33" s="14">
        <v>9.1999999999999993</v>
      </c>
      <c r="OO33" s="14">
        <v>14.555999999999999</v>
      </c>
      <c r="OP33" s="14">
        <v>14.555999999999999</v>
      </c>
      <c r="OQ33" s="14">
        <v>-5.3559999999999999</v>
      </c>
      <c r="OR33" s="14">
        <v>0.5</v>
      </c>
      <c r="OS33" s="14"/>
      <c r="OT33" s="14">
        <v>0.4</v>
      </c>
      <c r="OU33" s="14">
        <v>0.1</v>
      </c>
      <c r="OV33" s="14">
        <v>17.5</v>
      </c>
      <c r="OW33" s="14">
        <v>20</v>
      </c>
      <c r="OX33" s="14">
        <v>17.475729999999999</v>
      </c>
      <c r="OY33" s="14">
        <v>2.427E-2</v>
      </c>
      <c r="OZ33" s="14">
        <v>20.8</v>
      </c>
      <c r="PA33" s="14">
        <v>19.417480000000001</v>
      </c>
      <c r="PB33" s="14">
        <v>19.417480000000001</v>
      </c>
      <c r="PC33" s="14">
        <v>1.38252</v>
      </c>
      <c r="PD33" s="14">
        <v>9.9</v>
      </c>
      <c r="PE33" s="14">
        <v>9.9830000000000005</v>
      </c>
      <c r="PF33" s="14">
        <v>9.9830000000000005</v>
      </c>
      <c r="PG33" s="14">
        <v>-8.3000000000000004E-2</v>
      </c>
      <c r="PH33" s="14">
        <v>5.5</v>
      </c>
      <c r="PI33" s="14">
        <v>5.67</v>
      </c>
      <c r="PJ33" s="14"/>
      <c r="PK33" s="14">
        <v>5.5</v>
      </c>
      <c r="PL33" s="14">
        <v>227.5</v>
      </c>
      <c r="PM33" s="14"/>
      <c r="PN33" s="14">
        <v>204</v>
      </c>
      <c r="PO33" s="14">
        <v>23.5</v>
      </c>
      <c r="PP33" s="14">
        <v>1.1000000000000001</v>
      </c>
      <c r="PQ33" s="14">
        <v>1</v>
      </c>
      <c r="PR33" s="14">
        <v>1</v>
      </c>
      <c r="PS33" s="14">
        <v>0.1</v>
      </c>
      <c r="PT33" s="14">
        <v>2.8</v>
      </c>
      <c r="PU33" s="14">
        <v>3.42</v>
      </c>
      <c r="PV33" s="14">
        <v>3.42</v>
      </c>
      <c r="PW33" s="14">
        <v>-0.62</v>
      </c>
      <c r="PX33" s="14">
        <v>2.8</v>
      </c>
      <c r="PY33" s="14">
        <v>4.4000000000000004</v>
      </c>
      <c r="PZ33" s="14">
        <v>4.4000000000000004</v>
      </c>
      <c r="QA33" s="14">
        <v>-1.6</v>
      </c>
      <c r="QB33" s="14"/>
      <c r="QC33" s="14"/>
      <c r="QD33" s="14"/>
      <c r="QE33" s="14">
        <v>0</v>
      </c>
      <c r="QF33" s="14">
        <v>20</v>
      </c>
      <c r="QG33" s="14">
        <v>19.417480000000001</v>
      </c>
      <c r="QH33" s="14">
        <v>19.417480000000001</v>
      </c>
      <c r="QI33" s="14">
        <v>0.58252000000000004</v>
      </c>
      <c r="QJ33" s="14">
        <v>18.899999999999999</v>
      </c>
      <c r="QK33" s="14">
        <v>19</v>
      </c>
      <c r="QL33" s="14">
        <v>17.475729999999999</v>
      </c>
      <c r="QM33" s="14">
        <v>1.4242699999999999</v>
      </c>
      <c r="QN33" s="14">
        <v>3.5</v>
      </c>
      <c r="QO33" s="14">
        <v>3.5</v>
      </c>
      <c r="QP33" s="14">
        <v>3.5</v>
      </c>
      <c r="QQ33" s="14">
        <v>0</v>
      </c>
      <c r="QR33" s="14">
        <v>18.600000000000001</v>
      </c>
      <c r="QS33" s="14">
        <v>17.961169999999999</v>
      </c>
      <c r="QT33" s="14">
        <v>17.96116</v>
      </c>
      <c r="QU33" s="14">
        <v>0.63883999999999996</v>
      </c>
      <c r="QV33" s="14">
        <v>15.9</v>
      </c>
      <c r="QW33" s="14"/>
      <c r="QX33" s="14">
        <v>15.746</v>
      </c>
      <c r="QY33" s="14">
        <v>0.154</v>
      </c>
      <c r="QZ33" s="14">
        <v>19.100000000000001</v>
      </c>
      <c r="RA33" s="14"/>
      <c r="RB33" s="14">
        <v>18.829000000000001</v>
      </c>
      <c r="RC33" s="14">
        <v>0.27100000000000002</v>
      </c>
      <c r="RD33" s="14">
        <v>27.4</v>
      </c>
      <c r="RE33" s="14">
        <v>28.4</v>
      </c>
      <c r="RF33" s="14">
        <v>20.952999999999999</v>
      </c>
      <c r="RG33" s="14">
        <v>6.4470000000000001</v>
      </c>
      <c r="RH33" s="14">
        <v>80.599999999999994</v>
      </c>
      <c r="RI33" s="14">
        <v>75.099999999999994</v>
      </c>
      <c r="RJ33" s="14">
        <v>67.436999999999998</v>
      </c>
      <c r="RK33" s="14">
        <v>13.163</v>
      </c>
      <c r="RL33" s="14">
        <v>19.8</v>
      </c>
      <c r="RM33" s="14"/>
      <c r="RN33" s="14">
        <v>17.774999999999999</v>
      </c>
      <c r="RO33" s="14">
        <v>2.0249999999999999</v>
      </c>
      <c r="RP33" s="14">
        <v>3.2</v>
      </c>
      <c r="RQ33" s="14">
        <v>2.7989999999999999</v>
      </c>
      <c r="RR33" s="14">
        <v>2.7989999999999999</v>
      </c>
      <c r="RS33" s="14">
        <v>0.40100000000000002</v>
      </c>
      <c r="RT33" s="14">
        <v>11.9</v>
      </c>
      <c r="RU33" s="14">
        <v>11.41305</v>
      </c>
      <c r="RV33" s="14">
        <v>14.24342</v>
      </c>
      <c r="RW33" s="14">
        <v>-2.3434200000000001</v>
      </c>
      <c r="RX33" s="14">
        <v>2.2999999999999998</v>
      </c>
      <c r="RY33" s="14">
        <v>2</v>
      </c>
      <c r="RZ33" s="14">
        <v>2</v>
      </c>
      <c r="SA33" s="14">
        <v>0.3</v>
      </c>
      <c r="SB33" s="14"/>
      <c r="SC33" s="14"/>
      <c r="SD33" s="14">
        <v>0.4</v>
      </c>
      <c r="SE33" s="14">
        <v>-0.4</v>
      </c>
      <c r="SF33" s="14">
        <v>10.4</v>
      </c>
      <c r="SG33" s="14">
        <v>10.49</v>
      </c>
      <c r="SH33" s="14">
        <v>10.49</v>
      </c>
      <c r="SI33" s="14">
        <v>-0.09</v>
      </c>
      <c r="SJ33" s="14">
        <v>6.6</v>
      </c>
      <c r="SK33" s="14">
        <v>7.1</v>
      </c>
      <c r="SL33" s="14">
        <v>7.1</v>
      </c>
      <c r="SM33" s="14">
        <v>-0.5</v>
      </c>
      <c r="SN33" s="14">
        <v>10.199999999999999</v>
      </c>
      <c r="SO33" s="14">
        <v>11</v>
      </c>
      <c r="SP33" s="14">
        <v>15.53398</v>
      </c>
      <c r="SQ33" s="14">
        <v>-5.3339800000000004</v>
      </c>
      <c r="SR33" s="14">
        <v>13.6</v>
      </c>
      <c r="SS33" s="14">
        <v>16</v>
      </c>
      <c r="ST33" s="14">
        <v>19.417480000000001</v>
      </c>
      <c r="SU33" s="14">
        <v>-5.8174799999999998</v>
      </c>
      <c r="SV33" s="14">
        <v>14.6</v>
      </c>
      <c r="SW33" s="14">
        <v>16.69903</v>
      </c>
      <c r="SX33" s="14">
        <v>16.69903</v>
      </c>
      <c r="SY33" s="14">
        <v>-2.09903</v>
      </c>
      <c r="SZ33" s="14">
        <v>18.899999999999999</v>
      </c>
      <c r="TA33" s="14">
        <v>17.5</v>
      </c>
      <c r="TB33" s="14">
        <v>20.201000000000001</v>
      </c>
      <c r="TC33" s="14">
        <v>-1.3009999999999999</v>
      </c>
      <c r="TD33" s="14">
        <v>81.5</v>
      </c>
      <c r="TE33" s="14">
        <v>81.400000000000006</v>
      </c>
      <c r="TF33" s="14">
        <v>69.67</v>
      </c>
      <c r="TG33" s="14">
        <v>11.83</v>
      </c>
      <c r="TH33" s="14">
        <v>40.5</v>
      </c>
      <c r="TI33" s="14"/>
      <c r="TJ33" s="14">
        <v>39.183</v>
      </c>
      <c r="TK33" s="14">
        <v>1.3169999999999999</v>
      </c>
      <c r="TL33" s="14">
        <v>111.9</v>
      </c>
      <c r="TM33" s="14">
        <v>116.8</v>
      </c>
      <c r="TN33" s="14">
        <v>59.838999999999999</v>
      </c>
      <c r="TO33" s="14">
        <v>52.061</v>
      </c>
      <c r="TP33" s="14">
        <v>106.5</v>
      </c>
      <c r="TQ33" s="14">
        <v>114</v>
      </c>
      <c r="TR33" s="14">
        <v>75.23</v>
      </c>
      <c r="TS33" s="14">
        <v>31.27</v>
      </c>
      <c r="TT33" s="14">
        <v>19.3</v>
      </c>
      <c r="TU33" s="14">
        <v>12.1</v>
      </c>
      <c r="TV33" s="14">
        <v>4.242</v>
      </c>
      <c r="TW33" s="14">
        <v>15.058</v>
      </c>
      <c r="TX33" s="14">
        <v>7.8</v>
      </c>
      <c r="TY33" s="14">
        <v>9</v>
      </c>
      <c r="TZ33" s="14">
        <v>6.9210000000000003</v>
      </c>
      <c r="UA33" s="14">
        <v>0.879</v>
      </c>
      <c r="UB33" s="14">
        <v>19.2</v>
      </c>
      <c r="UC33" s="14">
        <v>20.388349999999999</v>
      </c>
      <c r="UD33" s="14">
        <v>20.388349999999999</v>
      </c>
      <c r="UE33" s="14">
        <v>-1.18835</v>
      </c>
      <c r="UF33" s="14">
        <v>7.8</v>
      </c>
      <c r="UG33" s="14">
        <v>8</v>
      </c>
      <c r="UH33" s="14">
        <v>8</v>
      </c>
      <c r="UI33" s="14">
        <v>-0.2</v>
      </c>
      <c r="UJ33" s="14">
        <v>6.4</v>
      </c>
      <c r="UK33" s="14">
        <v>6.9</v>
      </c>
      <c r="UL33" s="14">
        <v>6.9</v>
      </c>
      <c r="UM33" s="14">
        <v>-0.5</v>
      </c>
      <c r="UN33" s="14">
        <v>20.399999999999999</v>
      </c>
      <c r="UO33" s="14">
        <v>20</v>
      </c>
      <c r="UP33" s="14">
        <v>9.9029100000000003</v>
      </c>
      <c r="UQ33" s="14">
        <v>10.49709</v>
      </c>
      <c r="UR33" s="14">
        <v>20.399999999999999</v>
      </c>
      <c r="US33" s="14">
        <v>20</v>
      </c>
      <c r="UT33" s="14">
        <v>9.9029100000000003</v>
      </c>
      <c r="UU33" s="14">
        <v>10.49709</v>
      </c>
      <c r="UV33" s="14">
        <v>20</v>
      </c>
      <c r="UW33" s="14">
        <v>20</v>
      </c>
      <c r="UX33" s="14">
        <v>10</v>
      </c>
      <c r="UY33" s="14">
        <v>10</v>
      </c>
      <c r="UZ33" s="14">
        <v>11.3</v>
      </c>
      <c r="VA33" s="14">
        <v>12.379</v>
      </c>
      <c r="VB33" s="14">
        <v>12.379</v>
      </c>
      <c r="VC33" s="14">
        <v>-1.079</v>
      </c>
      <c r="VD33" s="14">
        <v>252.9</v>
      </c>
      <c r="VE33" s="14"/>
      <c r="VF33" s="14">
        <v>252.39699999999999</v>
      </c>
      <c r="VG33" s="14">
        <v>0.503</v>
      </c>
      <c r="VH33" s="14">
        <v>18.899999999999999</v>
      </c>
      <c r="VI33" s="14"/>
      <c r="VJ33" s="14">
        <v>18.103999999999999</v>
      </c>
      <c r="VK33" s="14">
        <v>0.79600000000000004</v>
      </c>
      <c r="VL33" s="14">
        <v>158.19999999999999</v>
      </c>
      <c r="VM33" s="14"/>
      <c r="VN33" s="14">
        <v>142.303</v>
      </c>
      <c r="VO33" s="14">
        <v>15.897</v>
      </c>
      <c r="VP33" s="14">
        <v>0.6</v>
      </c>
      <c r="VQ33" s="14">
        <v>0.6</v>
      </c>
      <c r="VR33" s="14">
        <v>0.6</v>
      </c>
      <c r="VS33" s="14">
        <v>0</v>
      </c>
      <c r="VT33" s="14">
        <v>113.3</v>
      </c>
      <c r="VU33" s="14">
        <v>84.3</v>
      </c>
      <c r="VV33" s="14">
        <v>96.665000000000006</v>
      </c>
      <c r="VW33" s="14">
        <v>16.635000000000002</v>
      </c>
      <c r="VX33" s="14">
        <v>117</v>
      </c>
      <c r="VY33" s="14">
        <v>96.5</v>
      </c>
      <c r="VZ33" s="14">
        <v>106.369</v>
      </c>
      <c r="WA33" s="14">
        <v>10.631</v>
      </c>
      <c r="WB33" s="14">
        <v>114.8</v>
      </c>
      <c r="WC33" s="14"/>
      <c r="WD33" s="14">
        <v>111.584</v>
      </c>
      <c r="WE33" s="14">
        <v>3.2160000000000002</v>
      </c>
      <c r="WF33" s="14">
        <v>1.1000000000000001</v>
      </c>
      <c r="WG33" s="14">
        <v>1.4490000000000001</v>
      </c>
      <c r="WH33" s="14">
        <v>1.4490000000000001</v>
      </c>
      <c r="WI33" s="14">
        <v>-0.34899999999999998</v>
      </c>
      <c r="WJ33" s="14">
        <v>1.1000000000000001</v>
      </c>
      <c r="WK33" s="14">
        <v>1.2</v>
      </c>
      <c r="WL33" s="14">
        <v>1.2</v>
      </c>
      <c r="WM33" s="14">
        <v>-0.1</v>
      </c>
      <c r="WN33" s="14">
        <v>1.8</v>
      </c>
      <c r="WO33" s="14">
        <v>2.4</v>
      </c>
      <c r="WP33" s="14">
        <v>2.4</v>
      </c>
      <c r="WQ33" s="14">
        <v>-0.6</v>
      </c>
      <c r="WR33" s="14">
        <v>1</v>
      </c>
      <c r="WS33" s="14">
        <v>1.4</v>
      </c>
      <c r="WT33" s="14">
        <v>1.4</v>
      </c>
      <c r="WU33" s="14">
        <v>-0.4</v>
      </c>
      <c r="WV33" s="14">
        <v>18.3</v>
      </c>
      <c r="WW33" s="14"/>
      <c r="WX33" s="14">
        <v>18.824000000000002</v>
      </c>
      <c r="WY33" s="14">
        <v>-0.52400000000000002</v>
      </c>
      <c r="WZ33" s="14">
        <v>6.4</v>
      </c>
      <c r="XA33" s="14">
        <v>6.2</v>
      </c>
      <c r="XB33" s="14">
        <v>6.2</v>
      </c>
      <c r="XC33" s="14">
        <v>0.2</v>
      </c>
      <c r="XD33" s="14">
        <v>18.3</v>
      </c>
      <c r="XE33" s="14">
        <v>18.4466</v>
      </c>
      <c r="XF33" s="14">
        <v>18.4466</v>
      </c>
      <c r="XG33" s="14">
        <v>-0.14660000000000001</v>
      </c>
      <c r="XH33" s="14">
        <v>8.8000000000000007</v>
      </c>
      <c r="XI33" s="14">
        <v>10.8</v>
      </c>
      <c r="XJ33" s="14">
        <v>10.8</v>
      </c>
      <c r="XK33" s="14">
        <v>-2</v>
      </c>
      <c r="XL33" s="14">
        <v>26.8</v>
      </c>
      <c r="XM33" s="14">
        <v>29</v>
      </c>
      <c r="XN33" s="14">
        <v>29</v>
      </c>
      <c r="XO33" s="14">
        <v>-2.2000000000000002</v>
      </c>
      <c r="XP33" s="14">
        <v>33.700000000000003</v>
      </c>
      <c r="XQ33" s="14">
        <v>29</v>
      </c>
      <c r="XR33" s="14">
        <v>29</v>
      </c>
      <c r="XS33" s="14">
        <v>4.7</v>
      </c>
      <c r="XT33" s="14"/>
      <c r="XU33" s="14"/>
      <c r="XV33" s="14"/>
      <c r="XW33" s="14">
        <v>0</v>
      </c>
      <c r="XX33" s="14">
        <v>11.6</v>
      </c>
      <c r="XY33" s="14">
        <v>20.39</v>
      </c>
      <c r="XZ33" s="14">
        <v>20.39</v>
      </c>
      <c r="YA33" s="14">
        <v>-8.7899999999999991</v>
      </c>
      <c r="YB33" s="14">
        <v>6.5</v>
      </c>
      <c r="YC33" s="14">
        <v>7.97</v>
      </c>
      <c r="YD33" s="14">
        <v>7.97</v>
      </c>
      <c r="YE33" s="14">
        <v>-1.47</v>
      </c>
      <c r="YF33" s="14">
        <v>11</v>
      </c>
      <c r="YG33" s="14">
        <v>11</v>
      </c>
      <c r="YH33" s="14">
        <v>11</v>
      </c>
      <c r="YI33" s="14">
        <v>0</v>
      </c>
    </row>
    <row r="34" spans="1:659" ht="24" customHeight="1" x14ac:dyDescent="0.3">
      <c r="A34" s="1"/>
      <c r="B34" s="16" t="s">
        <v>46</v>
      </c>
      <c r="C34" s="16" t="s">
        <v>751</v>
      </c>
      <c r="D34" s="17">
        <v>206.2</v>
      </c>
      <c r="E34" s="17">
        <v>203.20388</v>
      </c>
      <c r="F34" s="17">
        <v>203.20388</v>
      </c>
      <c r="G34" s="17">
        <v>2.9961199999999999</v>
      </c>
      <c r="H34" s="17">
        <v>604.59</v>
      </c>
      <c r="I34" s="17">
        <v>596.34580000000005</v>
      </c>
      <c r="J34" s="17">
        <v>596.34580000000005</v>
      </c>
      <c r="K34" s="17">
        <v>8.2441999999999993</v>
      </c>
      <c r="L34" s="17">
        <v>204.13</v>
      </c>
      <c r="M34" s="17">
        <v>194.00189</v>
      </c>
      <c r="N34" s="17">
        <v>194.00189</v>
      </c>
      <c r="O34" s="17">
        <v>10.12811</v>
      </c>
      <c r="P34" s="17"/>
      <c r="Q34" s="17"/>
      <c r="R34" s="17"/>
      <c r="S34" s="17">
        <v>0</v>
      </c>
      <c r="T34" s="17"/>
      <c r="U34" s="17"/>
      <c r="V34" s="17"/>
      <c r="W34" s="17">
        <v>0</v>
      </c>
      <c r="X34" s="17">
        <v>89.6</v>
      </c>
      <c r="Y34" s="17">
        <v>91.778639999999996</v>
      </c>
      <c r="Z34" s="17">
        <v>91.778639999999996</v>
      </c>
      <c r="AA34" s="17">
        <v>-2.1786400000000001</v>
      </c>
      <c r="AB34" s="17"/>
      <c r="AC34" s="17"/>
      <c r="AD34" s="17"/>
      <c r="AE34" s="17">
        <v>0</v>
      </c>
      <c r="AF34" s="17"/>
      <c r="AG34" s="17"/>
      <c r="AH34" s="17"/>
      <c r="AI34" s="17">
        <v>0</v>
      </c>
      <c r="AJ34" s="17"/>
      <c r="AK34" s="17"/>
      <c r="AL34" s="17"/>
      <c r="AM34" s="17">
        <v>0</v>
      </c>
      <c r="AN34" s="17">
        <v>127.3</v>
      </c>
      <c r="AO34" s="17">
        <v>135.58384000000001</v>
      </c>
      <c r="AP34" s="17">
        <v>141.51012</v>
      </c>
      <c r="AQ34" s="17">
        <v>-14.21012</v>
      </c>
      <c r="AR34" s="17">
        <v>126.6</v>
      </c>
      <c r="AS34" s="17">
        <v>135.58384000000001</v>
      </c>
      <c r="AT34" s="17">
        <v>141.51012</v>
      </c>
      <c r="AU34" s="17">
        <v>-14.910119999999999</v>
      </c>
      <c r="AV34" s="17">
        <v>127.5</v>
      </c>
      <c r="AW34" s="17">
        <v>135.58384000000001</v>
      </c>
      <c r="AX34" s="17">
        <v>141.51012</v>
      </c>
      <c r="AY34" s="17">
        <v>-14.010120000000001</v>
      </c>
      <c r="AZ34" s="17">
        <v>220.3</v>
      </c>
      <c r="BA34" s="17">
        <v>203.98649</v>
      </c>
      <c r="BB34" s="17">
        <v>212.90261000000001</v>
      </c>
      <c r="BC34" s="17">
        <v>7.3973899999999997</v>
      </c>
      <c r="BD34" s="17">
        <v>0</v>
      </c>
      <c r="BE34" s="17"/>
      <c r="BF34" s="17"/>
      <c r="BG34" s="17">
        <v>0</v>
      </c>
      <c r="BH34" s="17"/>
      <c r="BI34" s="17"/>
      <c r="BJ34" s="17"/>
      <c r="BK34" s="17">
        <v>0</v>
      </c>
      <c r="BL34" s="17">
        <v>0</v>
      </c>
      <c r="BM34" s="17"/>
      <c r="BN34" s="17"/>
      <c r="BO34" s="17">
        <v>0</v>
      </c>
      <c r="BP34" s="17">
        <v>5.8</v>
      </c>
      <c r="BQ34" s="17">
        <v>6.9054200000000003</v>
      </c>
      <c r="BR34" s="17">
        <v>3.4527100000000002</v>
      </c>
      <c r="BS34" s="17">
        <v>2.3472900000000001</v>
      </c>
      <c r="BT34" s="17"/>
      <c r="BU34" s="17"/>
      <c r="BV34" s="17"/>
      <c r="BW34" s="17">
        <v>0</v>
      </c>
      <c r="BX34" s="17"/>
      <c r="BY34" s="17"/>
      <c r="BZ34" s="17"/>
      <c r="CA34" s="17">
        <v>0</v>
      </c>
      <c r="CB34" s="17"/>
      <c r="CC34" s="17"/>
      <c r="CD34" s="17"/>
      <c r="CE34" s="17">
        <v>0</v>
      </c>
      <c r="CF34" s="17"/>
      <c r="CG34" s="17"/>
      <c r="CH34" s="17"/>
      <c r="CI34" s="17">
        <v>0</v>
      </c>
      <c r="CJ34" s="17">
        <v>160.6</v>
      </c>
      <c r="CK34" s="17">
        <v>163.90777</v>
      </c>
      <c r="CL34" s="17">
        <v>163.90777</v>
      </c>
      <c r="CM34" s="17">
        <v>-3.3077700000000001</v>
      </c>
      <c r="CN34" s="17">
        <v>7.8</v>
      </c>
      <c r="CO34" s="17">
        <v>5.1333399999999996</v>
      </c>
      <c r="CP34" s="17">
        <v>5.1333399999999996</v>
      </c>
      <c r="CQ34" s="17">
        <v>2.6666599999999998</v>
      </c>
      <c r="CR34" s="17">
        <v>5.8</v>
      </c>
      <c r="CS34" s="17">
        <v>2.8177599999999998</v>
      </c>
      <c r="CT34" s="17">
        <v>2.8177599999999998</v>
      </c>
      <c r="CU34" s="17">
        <v>2.98224</v>
      </c>
      <c r="CV34" s="17">
        <v>4</v>
      </c>
      <c r="CW34" s="17"/>
      <c r="CX34" s="17"/>
      <c r="CY34" s="17">
        <v>4</v>
      </c>
      <c r="CZ34" s="17">
        <v>6.9</v>
      </c>
      <c r="DA34" s="17">
        <v>6.8787000000000003</v>
      </c>
      <c r="DB34" s="17">
        <v>6.8787000000000003</v>
      </c>
      <c r="DC34" s="17">
        <v>2.1299999999999999E-2</v>
      </c>
      <c r="DD34" s="17">
        <v>11.3</v>
      </c>
      <c r="DE34" s="17">
        <v>14.919420000000001</v>
      </c>
      <c r="DF34" s="17">
        <v>14.919420000000001</v>
      </c>
      <c r="DG34" s="17">
        <v>-3.6194199999999999</v>
      </c>
      <c r="DH34" s="17">
        <v>60.5</v>
      </c>
      <c r="DI34" s="17">
        <v>60</v>
      </c>
      <c r="DJ34" s="17">
        <v>55.56709</v>
      </c>
      <c r="DK34" s="17">
        <v>4.9329099999999997</v>
      </c>
      <c r="DL34" s="17"/>
      <c r="DM34" s="17"/>
      <c r="DN34" s="17"/>
      <c r="DO34" s="17">
        <v>0</v>
      </c>
      <c r="DP34" s="17"/>
      <c r="DQ34" s="17"/>
      <c r="DR34" s="17"/>
      <c r="DS34" s="17">
        <v>0</v>
      </c>
      <c r="DT34" s="17"/>
      <c r="DU34" s="17"/>
      <c r="DV34" s="17"/>
      <c r="DW34" s="17">
        <v>0</v>
      </c>
      <c r="DX34" s="17"/>
      <c r="DY34" s="17"/>
      <c r="DZ34" s="17"/>
      <c r="EA34" s="17">
        <v>0</v>
      </c>
      <c r="EB34" s="17">
        <v>110.8</v>
      </c>
      <c r="EC34" s="17">
        <v>112.35728</v>
      </c>
      <c r="ED34" s="17">
        <v>112.35728</v>
      </c>
      <c r="EE34" s="17">
        <v>-1.55728</v>
      </c>
      <c r="EF34" s="17">
        <v>101.1</v>
      </c>
      <c r="EG34" s="17">
        <v>147.77761000000001</v>
      </c>
      <c r="EH34" s="17"/>
      <c r="EI34" s="17">
        <v>101.1</v>
      </c>
      <c r="EJ34" s="17"/>
      <c r="EK34" s="17"/>
      <c r="EL34" s="17"/>
      <c r="EM34" s="17">
        <v>0</v>
      </c>
      <c r="EN34" s="17"/>
      <c r="EO34" s="17"/>
      <c r="EP34" s="17"/>
      <c r="EQ34" s="17">
        <v>0</v>
      </c>
      <c r="ER34" s="17"/>
      <c r="ES34" s="17"/>
      <c r="ET34" s="17"/>
      <c r="EU34" s="17">
        <v>0</v>
      </c>
      <c r="EV34" s="17">
        <v>6.5</v>
      </c>
      <c r="EW34" s="17">
        <v>6.39</v>
      </c>
      <c r="EX34" s="17">
        <v>6.39</v>
      </c>
      <c r="EY34" s="17">
        <v>0.11</v>
      </c>
      <c r="EZ34" s="17">
        <v>194.8</v>
      </c>
      <c r="FA34" s="17">
        <v>144.32990000000001</v>
      </c>
      <c r="FB34" s="17">
        <v>180.82145</v>
      </c>
      <c r="FC34" s="17">
        <v>13.97855</v>
      </c>
      <c r="FD34" s="17">
        <v>53.7</v>
      </c>
      <c r="FE34" s="17">
        <v>62.295389999999998</v>
      </c>
      <c r="FF34" s="17">
        <v>62.295389999999998</v>
      </c>
      <c r="FG34" s="17">
        <v>-8.5953900000000001</v>
      </c>
      <c r="FH34" s="17">
        <v>151.1</v>
      </c>
      <c r="FI34" s="17">
        <v>151.21556000000001</v>
      </c>
      <c r="FJ34" s="17">
        <v>151.21556000000001</v>
      </c>
      <c r="FK34" s="17">
        <v>-0.11556</v>
      </c>
      <c r="FL34" s="17">
        <v>25.2</v>
      </c>
      <c r="FM34" s="17">
        <v>27.328309999999998</v>
      </c>
      <c r="FN34" s="17">
        <v>27.328309999999998</v>
      </c>
      <c r="FO34" s="17">
        <v>-2.1283099999999999</v>
      </c>
      <c r="FP34" s="17">
        <v>17.399999999999999</v>
      </c>
      <c r="FQ34" s="17">
        <v>18.088999999999999</v>
      </c>
      <c r="FR34" s="17">
        <v>18.088999999999999</v>
      </c>
      <c r="FS34" s="17">
        <v>-0.68899999999999995</v>
      </c>
      <c r="FT34" s="17">
        <v>18.8</v>
      </c>
      <c r="FU34" s="17">
        <v>17.961169999999999</v>
      </c>
      <c r="FV34" s="17">
        <v>17.96116</v>
      </c>
      <c r="FW34" s="17">
        <v>0.83884000000000003</v>
      </c>
      <c r="FX34" s="17">
        <v>93.4</v>
      </c>
      <c r="FY34" s="17">
        <v>87.68835</v>
      </c>
      <c r="FZ34" s="17">
        <v>87.68835</v>
      </c>
      <c r="GA34" s="17">
        <v>5.7116499999999997</v>
      </c>
      <c r="GB34" s="17"/>
      <c r="GC34" s="17"/>
      <c r="GD34" s="17"/>
      <c r="GE34" s="17">
        <v>0</v>
      </c>
      <c r="GF34" s="17"/>
      <c r="GG34" s="17"/>
      <c r="GH34" s="17"/>
      <c r="GI34" s="17">
        <v>0</v>
      </c>
      <c r="GJ34" s="17"/>
      <c r="GK34" s="17"/>
      <c r="GL34" s="17"/>
      <c r="GM34" s="17">
        <v>0</v>
      </c>
      <c r="GN34" s="17">
        <v>86.1</v>
      </c>
      <c r="GO34" s="17">
        <v>88.299809999999994</v>
      </c>
      <c r="GP34" s="17">
        <v>110.37475999999999</v>
      </c>
      <c r="GQ34" s="17">
        <v>-24.274760000000001</v>
      </c>
      <c r="GR34" s="17">
        <v>7.4</v>
      </c>
      <c r="GS34" s="17">
        <v>7.9823300000000001</v>
      </c>
      <c r="GT34" s="17">
        <v>7.9823300000000001</v>
      </c>
      <c r="GU34" s="17">
        <v>-0.58233000000000001</v>
      </c>
      <c r="GV34" s="17">
        <v>8.4</v>
      </c>
      <c r="GW34" s="17">
        <v>8.3742199999999993</v>
      </c>
      <c r="GX34" s="17">
        <v>8.3742099999999997</v>
      </c>
      <c r="GY34" s="17">
        <v>2.579E-2</v>
      </c>
      <c r="GZ34" s="17">
        <v>25.3</v>
      </c>
      <c r="HA34" s="17">
        <v>28.929600000000001</v>
      </c>
      <c r="HB34" s="17">
        <v>28.929690000000001</v>
      </c>
      <c r="HC34" s="17">
        <v>-3.6296900000000001</v>
      </c>
      <c r="HD34" s="17">
        <v>41.5</v>
      </c>
      <c r="HE34" s="17">
        <v>40.946269999999998</v>
      </c>
      <c r="HF34" s="17">
        <v>36.252429999999997</v>
      </c>
      <c r="HG34" s="17">
        <v>5.2475699999999996</v>
      </c>
      <c r="HH34" s="17">
        <v>2</v>
      </c>
      <c r="HI34" s="17">
        <v>1.97359</v>
      </c>
      <c r="HJ34" s="17">
        <v>1.97359</v>
      </c>
      <c r="HK34" s="17">
        <v>2.6409999999999999E-2</v>
      </c>
      <c r="HL34" s="17">
        <v>11.5</v>
      </c>
      <c r="HM34" s="17">
        <v>13.33126</v>
      </c>
      <c r="HN34" s="17">
        <v>13.33126</v>
      </c>
      <c r="HO34" s="17">
        <v>-1.8312600000000001</v>
      </c>
      <c r="HP34" s="17">
        <v>65.2</v>
      </c>
      <c r="HQ34" s="17">
        <v>65.376249999999999</v>
      </c>
      <c r="HR34" s="17">
        <v>83.681600000000003</v>
      </c>
      <c r="HS34" s="17">
        <v>-18.4816</v>
      </c>
      <c r="HT34" s="17"/>
      <c r="HU34" s="17"/>
      <c r="HV34" s="17"/>
      <c r="HW34" s="17">
        <v>0</v>
      </c>
      <c r="HX34" s="17"/>
      <c r="HY34" s="17"/>
      <c r="HZ34" s="17"/>
      <c r="IA34" s="17">
        <v>0</v>
      </c>
      <c r="IB34" s="17">
        <v>50.7</v>
      </c>
      <c r="IC34" s="17">
        <v>52.40643</v>
      </c>
      <c r="ID34" s="17">
        <v>85.482320000000001</v>
      </c>
      <c r="IE34" s="17">
        <v>-34.782319999999999</v>
      </c>
      <c r="IF34" s="17"/>
      <c r="IG34" s="17"/>
      <c r="IH34" s="17"/>
      <c r="II34" s="17">
        <v>0</v>
      </c>
      <c r="IJ34" s="17">
        <v>0</v>
      </c>
      <c r="IK34" s="17"/>
      <c r="IL34" s="17"/>
      <c r="IM34" s="17">
        <v>0</v>
      </c>
      <c r="IN34" s="17">
        <v>0</v>
      </c>
      <c r="IO34" s="17"/>
      <c r="IP34" s="17"/>
      <c r="IQ34" s="17">
        <v>0</v>
      </c>
      <c r="IR34" s="17"/>
      <c r="IS34" s="17"/>
      <c r="IT34" s="17"/>
      <c r="IU34" s="17">
        <v>0</v>
      </c>
      <c r="IV34" s="17">
        <v>0</v>
      </c>
      <c r="IW34" s="17"/>
      <c r="IX34" s="17"/>
      <c r="IY34" s="17">
        <v>0</v>
      </c>
      <c r="IZ34" s="17"/>
      <c r="JA34" s="17"/>
      <c r="JB34" s="17"/>
      <c r="JC34" s="17">
        <v>0</v>
      </c>
      <c r="JD34" s="17">
        <v>90.9</v>
      </c>
      <c r="JE34" s="17">
        <v>75.076409999999996</v>
      </c>
      <c r="JF34" s="17">
        <v>125.087</v>
      </c>
      <c r="JG34" s="17">
        <v>-34.186999999999998</v>
      </c>
      <c r="JH34" s="17">
        <v>85.7</v>
      </c>
      <c r="JI34" s="17">
        <v>96.082930000000005</v>
      </c>
      <c r="JJ34" s="17">
        <v>170.93998999999999</v>
      </c>
      <c r="JK34" s="17">
        <v>-85.239990000000006</v>
      </c>
      <c r="JL34" s="17">
        <v>85.7</v>
      </c>
      <c r="JM34" s="17">
        <v>96.082930000000005</v>
      </c>
      <c r="JN34" s="17">
        <v>170.93998999999999</v>
      </c>
      <c r="JO34" s="17">
        <v>-85.239990000000006</v>
      </c>
      <c r="JP34" s="17">
        <v>85.8</v>
      </c>
      <c r="JQ34" s="17">
        <v>96.082930000000005</v>
      </c>
      <c r="JR34" s="17">
        <v>170.93998999999999</v>
      </c>
      <c r="JS34" s="17">
        <v>-85.139989999999997</v>
      </c>
      <c r="JT34" s="17">
        <v>163.9</v>
      </c>
      <c r="JU34" s="17">
        <v>144.55719999999999</v>
      </c>
      <c r="JV34" s="17">
        <v>257.17998</v>
      </c>
      <c r="JW34" s="17">
        <v>-93.279979999999995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3.6</v>
      </c>
      <c r="LE34" s="17">
        <v>3.5665499999999999</v>
      </c>
      <c r="LF34" s="17">
        <v>3.5665499999999999</v>
      </c>
      <c r="LG34" s="17">
        <v>3.3450000000000001E-2</v>
      </c>
      <c r="LH34" s="17">
        <v>117.6</v>
      </c>
      <c r="LI34" s="17">
        <v>68.447720000000004</v>
      </c>
      <c r="LJ34" s="17">
        <v>128.75810999999999</v>
      </c>
      <c r="LK34" s="17">
        <v>-11.158110000000001</v>
      </c>
      <c r="LL34" s="17">
        <v>0</v>
      </c>
      <c r="LM34" s="17"/>
      <c r="LN34" s="17"/>
      <c r="LO34" s="17">
        <v>0</v>
      </c>
      <c r="LP34" s="17">
        <v>65.8</v>
      </c>
      <c r="LQ34" s="17">
        <v>67.133979999999994</v>
      </c>
      <c r="LR34" s="17">
        <v>67.133979999999994</v>
      </c>
      <c r="LS34" s="17">
        <v>-1.3339799999999999</v>
      </c>
      <c r="LT34" s="17">
        <v>44.9</v>
      </c>
      <c r="LU34" s="17">
        <v>48.413229999999999</v>
      </c>
      <c r="LV34" s="17">
        <v>48.413229999999999</v>
      </c>
      <c r="LW34" s="17">
        <v>-3.5132300000000001</v>
      </c>
      <c r="LX34" s="17">
        <v>30.1</v>
      </c>
      <c r="LY34" s="17">
        <v>29.83062</v>
      </c>
      <c r="LZ34" s="17">
        <v>29.951460000000001</v>
      </c>
      <c r="MA34" s="17">
        <v>0.14854000000000001</v>
      </c>
      <c r="MB34" s="17"/>
      <c r="MC34" s="17"/>
      <c r="MD34" s="17"/>
      <c r="ME34" s="17">
        <v>0</v>
      </c>
      <c r="MF34" s="17"/>
      <c r="MG34" s="17"/>
      <c r="MH34" s="17"/>
      <c r="MI34" s="17">
        <v>0</v>
      </c>
      <c r="MJ34" s="17"/>
      <c r="MK34" s="17"/>
      <c r="ML34" s="17"/>
      <c r="MM34" s="17">
        <v>0</v>
      </c>
      <c r="MN34" s="17">
        <v>30.4</v>
      </c>
      <c r="MO34" s="17"/>
      <c r="MP34" s="17"/>
      <c r="MQ34" s="17">
        <v>30.4</v>
      </c>
      <c r="MR34" s="17">
        <v>146.1</v>
      </c>
      <c r="MS34" s="17">
        <v>144.16807</v>
      </c>
      <c r="MT34" s="17">
        <v>90</v>
      </c>
      <c r="MU34" s="17">
        <v>56.1</v>
      </c>
      <c r="MV34" s="17">
        <v>66.900000000000006</v>
      </c>
      <c r="MW34" s="17">
        <v>72.300510000000003</v>
      </c>
      <c r="MX34" s="17"/>
      <c r="MY34" s="17">
        <v>66.900000000000006</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195.98742999999999</v>
      </c>
      <c r="NV34" s="17">
        <v>206.29038</v>
      </c>
      <c r="NW34" s="17">
        <v>-69.090379999999996</v>
      </c>
      <c r="NX34" s="17">
        <v>77.7</v>
      </c>
      <c r="NY34" s="17">
        <v>98.287989999999994</v>
      </c>
      <c r="NZ34" s="17">
        <v>103.45493</v>
      </c>
      <c r="OA34" s="17">
        <v>-25.754930000000002</v>
      </c>
      <c r="OB34" s="17">
        <v>1.2</v>
      </c>
      <c r="OC34" s="17"/>
      <c r="OD34" s="17">
        <v>1.079</v>
      </c>
      <c r="OE34" s="17">
        <v>0.121</v>
      </c>
      <c r="OF34" s="17">
        <v>76.099999999999994</v>
      </c>
      <c r="OG34" s="17">
        <v>108.2</v>
      </c>
      <c r="OH34" s="17">
        <v>97.465000000000003</v>
      </c>
      <c r="OI34" s="17">
        <v>-21.364999999999998</v>
      </c>
      <c r="OJ34" s="17">
        <v>80.900000000000006</v>
      </c>
      <c r="OK34" s="17"/>
      <c r="OL34" s="17">
        <v>80</v>
      </c>
      <c r="OM34" s="17">
        <v>0.9</v>
      </c>
      <c r="ON34" s="17">
        <v>12.3</v>
      </c>
      <c r="OO34" s="17">
        <v>14.403</v>
      </c>
      <c r="OP34" s="17">
        <v>14.403</v>
      </c>
      <c r="OQ34" s="17">
        <v>-2.1030000000000002</v>
      </c>
      <c r="OR34" s="17">
        <v>0.4</v>
      </c>
      <c r="OS34" s="17"/>
      <c r="OT34" s="17">
        <v>0.3</v>
      </c>
      <c r="OU34" s="17">
        <v>0.1</v>
      </c>
      <c r="OV34" s="17">
        <v>17.399999999999999</v>
      </c>
      <c r="OW34" s="17">
        <v>20</v>
      </c>
      <c r="OX34" s="17">
        <v>17.475729999999999</v>
      </c>
      <c r="OY34" s="17">
        <v>-7.5730000000000006E-2</v>
      </c>
      <c r="OZ34" s="17">
        <v>21</v>
      </c>
      <c r="PA34" s="17">
        <v>19.417480000000001</v>
      </c>
      <c r="PB34" s="17">
        <v>19.417480000000001</v>
      </c>
      <c r="PC34" s="17">
        <v>1.5825199999999999</v>
      </c>
      <c r="PD34" s="17">
        <v>9.8000000000000007</v>
      </c>
      <c r="PE34" s="17">
        <v>9.9830000000000005</v>
      </c>
      <c r="PF34" s="17">
        <v>9.9830000000000005</v>
      </c>
      <c r="PG34" s="17">
        <v>-0.183</v>
      </c>
      <c r="PH34" s="17">
        <v>5.4</v>
      </c>
      <c r="PI34" s="17">
        <v>5.67</v>
      </c>
      <c r="PJ34" s="17"/>
      <c r="PK34" s="17">
        <v>5.4</v>
      </c>
      <c r="PL34" s="17">
        <v>230.5</v>
      </c>
      <c r="PM34" s="17"/>
      <c r="PN34" s="17">
        <v>204</v>
      </c>
      <c r="PO34" s="17">
        <v>26.5</v>
      </c>
      <c r="PP34" s="17">
        <v>1.1000000000000001</v>
      </c>
      <c r="PQ34" s="17">
        <v>1</v>
      </c>
      <c r="PR34" s="17">
        <v>1</v>
      </c>
      <c r="PS34" s="17">
        <v>0.1</v>
      </c>
      <c r="PT34" s="17">
        <v>2.8</v>
      </c>
      <c r="PU34" s="17">
        <v>3.42</v>
      </c>
      <c r="PV34" s="17">
        <v>3.42</v>
      </c>
      <c r="PW34" s="17">
        <v>-0.62</v>
      </c>
      <c r="PX34" s="17">
        <v>2.8</v>
      </c>
      <c r="PY34" s="17">
        <v>4.4000000000000004</v>
      </c>
      <c r="PZ34" s="17">
        <v>4.4000000000000004</v>
      </c>
      <c r="QA34" s="17">
        <v>-1.6</v>
      </c>
      <c r="QB34" s="17"/>
      <c r="QC34" s="17"/>
      <c r="QD34" s="17"/>
      <c r="QE34" s="17">
        <v>0</v>
      </c>
      <c r="QF34" s="17">
        <v>20</v>
      </c>
      <c r="QG34" s="17">
        <v>19.417480000000001</v>
      </c>
      <c r="QH34" s="17">
        <v>19.417480000000001</v>
      </c>
      <c r="QI34" s="17">
        <v>0.58252000000000004</v>
      </c>
      <c r="QJ34" s="17">
        <v>18.899999999999999</v>
      </c>
      <c r="QK34" s="17">
        <v>19</v>
      </c>
      <c r="QL34" s="17">
        <v>17.475729999999999</v>
      </c>
      <c r="QM34" s="17">
        <v>1.4242699999999999</v>
      </c>
      <c r="QN34" s="17">
        <v>3.5</v>
      </c>
      <c r="QO34" s="17">
        <v>3.5</v>
      </c>
      <c r="QP34" s="17">
        <v>3.5</v>
      </c>
      <c r="QQ34" s="17">
        <v>0</v>
      </c>
      <c r="QR34" s="17">
        <v>18.600000000000001</v>
      </c>
      <c r="QS34" s="17">
        <v>17.961169999999999</v>
      </c>
      <c r="QT34" s="17">
        <v>17.96116</v>
      </c>
      <c r="QU34" s="17">
        <v>0.63883999999999996</v>
      </c>
      <c r="QV34" s="17">
        <v>16</v>
      </c>
      <c r="QW34" s="17"/>
      <c r="QX34" s="17">
        <v>15.789</v>
      </c>
      <c r="QY34" s="17">
        <v>0.21099999999999999</v>
      </c>
      <c r="QZ34" s="17">
        <v>19.3</v>
      </c>
      <c r="RA34" s="17"/>
      <c r="RB34" s="17">
        <v>18.864999999999998</v>
      </c>
      <c r="RC34" s="17">
        <v>0.435</v>
      </c>
      <c r="RD34" s="17">
        <v>25.9</v>
      </c>
      <c r="RE34" s="17">
        <v>28.1</v>
      </c>
      <c r="RF34" s="17">
        <v>20.966999999999999</v>
      </c>
      <c r="RG34" s="17">
        <v>4.9329999999999998</v>
      </c>
      <c r="RH34" s="17">
        <v>77.599999999999994</v>
      </c>
      <c r="RI34" s="17">
        <v>76.900000000000006</v>
      </c>
      <c r="RJ34" s="17">
        <v>71.058000000000007</v>
      </c>
      <c r="RK34" s="17">
        <v>6.5419999999999998</v>
      </c>
      <c r="RL34" s="17">
        <v>19.7</v>
      </c>
      <c r="RM34" s="17"/>
      <c r="RN34" s="17">
        <v>18.292000000000002</v>
      </c>
      <c r="RO34" s="17">
        <v>1.4079999999999999</v>
      </c>
      <c r="RP34" s="17">
        <v>3.3</v>
      </c>
      <c r="RQ34" s="17">
        <v>2.7989999999999999</v>
      </c>
      <c r="RR34" s="17">
        <v>2.7989999999999999</v>
      </c>
      <c r="RS34" s="17">
        <v>0.501</v>
      </c>
      <c r="RT34" s="17">
        <v>12.1</v>
      </c>
      <c r="RU34" s="17">
        <v>12.12201</v>
      </c>
      <c r="RV34" s="17">
        <v>19.772729999999999</v>
      </c>
      <c r="RW34" s="17">
        <v>-7.6727299999999996</v>
      </c>
      <c r="RX34" s="17">
        <v>2.2999999999999998</v>
      </c>
      <c r="RY34" s="17">
        <v>2</v>
      </c>
      <c r="RZ34" s="17">
        <v>2</v>
      </c>
      <c r="SA34" s="17">
        <v>0.3</v>
      </c>
      <c r="SB34" s="17"/>
      <c r="SC34" s="17"/>
      <c r="SD34" s="17">
        <v>0.4</v>
      </c>
      <c r="SE34" s="17">
        <v>-0.4</v>
      </c>
      <c r="SF34" s="17">
        <v>10.199999999999999</v>
      </c>
      <c r="SG34" s="17">
        <v>10.49</v>
      </c>
      <c r="SH34" s="17">
        <v>10.49</v>
      </c>
      <c r="SI34" s="17">
        <v>-0.28999999999999998</v>
      </c>
      <c r="SJ34" s="17">
        <v>6.6</v>
      </c>
      <c r="SK34" s="17">
        <v>7.1</v>
      </c>
      <c r="SL34" s="17">
        <v>7.1</v>
      </c>
      <c r="SM34" s="17">
        <v>-0.5</v>
      </c>
      <c r="SN34" s="17">
        <v>10.7</v>
      </c>
      <c r="SO34" s="17">
        <v>11</v>
      </c>
      <c r="SP34" s="17">
        <v>15.53398</v>
      </c>
      <c r="SQ34" s="17">
        <v>-4.8339800000000004</v>
      </c>
      <c r="SR34" s="17">
        <v>13.6</v>
      </c>
      <c r="SS34" s="17">
        <v>16</v>
      </c>
      <c r="ST34" s="17">
        <v>19.417480000000001</v>
      </c>
      <c r="SU34" s="17">
        <v>-5.8174799999999998</v>
      </c>
      <c r="SV34" s="17">
        <v>16</v>
      </c>
      <c r="SW34" s="17">
        <v>16.69903</v>
      </c>
      <c r="SX34" s="17">
        <v>16.69903</v>
      </c>
      <c r="SY34" s="17">
        <v>-0.69903000000000004</v>
      </c>
      <c r="SZ34" s="17">
        <v>20.8</v>
      </c>
      <c r="TA34" s="17">
        <v>18</v>
      </c>
      <c r="TB34" s="17">
        <v>20.442</v>
      </c>
      <c r="TC34" s="17">
        <v>0.35799999999999998</v>
      </c>
      <c r="TD34" s="17">
        <v>80.099999999999994</v>
      </c>
      <c r="TE34" s="17">
        <v>79.8</v>
      </c>
      <c r="TF34" s="17">
        <v>70.012</v>
      </c>
      <c r="TG34" s="17">
        <v>10.087999999999999</v>
      </c>
      <c r="TH34" s="17">
        <v>39.6</v>
      </c>
      <c r="TI34" s="17"/>
      <c r="TJ34" s="17">
        <v>38.944000000000003</v>
      </c>
      <c r="TK34" s="17">
        <v>0.65600000000000003</v>
      </c>
      <c r="TL34" s="17">
        <v>106.5</v>
      </c>
      <c r="TM34" s="17">
        <v>116.4</v>
      </c>
      <c r="TN34" s="17">
        <v>62.091000000000001</v>
      </c>
      <c r="TO34" s="17">
        <v>44.408999999999999</v>
      </c>
      <c r="TP34" s="17">
        <v>104.9</v>
      </c>
      <c r="TQ34" s="17">
        <v>113</v>
      </c>
      <c r="TR34" s="17">
        <v>76.102999999999994</v>
      </c>
      <c r="TS34" s="17">
        <v>28.797000000000001</v>
      </c>
      <c r="TT34" s="17">
        <v>17.2</v>
      </c>
      <c r="TU34" s="17">
        <v>12</v>
      </c>
      <c r="TV34" s="17">
        <v>4.4059999999999997</v>
      </c>
      <c r="TW34" s="17">
        <v>12.794</v>
      </c>
      <c r="TX34" s="17">
        <v>7.5</v>
      </c>
      <c r="TY34" s="17">
        <v>9.1999999999999993</v>
      </c>
      <c r="TZ34" s="17">
        <v>7.375</v>
      </c>
      <c r="UA34" s="17">
        <v>0.125</v>
      </c>
      <c r="UB34" s="17">
        <v>19.7</v>
      </c>
      <c r="UC34" s="17">
        <v>20.388349999999999</v>
      </c>
      <c r="UD34" s="17">
        <v>20.388349999999999</v>
      </c>
      <c r="UE34" s="17">
        <v>-0.68835000000000002</v>
      </c>
      <c r="UF34" s="17">
        <v>7.8</v>
      </c>
      <c r="UG34" s="17">
        <v>8</v>
      </c>
      <c r="UH34" s="17">
        <v>8</v>
      </c>
      <c r="UI34" s="17">
        <v>-0.2</v>
      </c>
      <c r="UJ34" s="17">
        <v>6.6</v>
      </c>
      <c r="UK34" s="17">
        <v>6.9</v>
      </c>
      <c r="UL34" s="17">
        <v>6.9</v>
      </c>
      <c r="UM34" s="17">
        <v>-0.3</v>
      </c>
      <c r="UN34" s="17">
        <v>20.399999999999999</v>
      </c>
      <c r="UO34" s="17">
        <v>20</v>
      </c>
      <c r="UP34" s="17">
        <v>9.9029100000000003</v>
      </c>
      <c r="UQ34" s="17">
        <v>10.49709</v>
      </c>
      <c r="UR34" s="17">
        <v>20.399999999999999</v>
      </c>
      <c r="US34" s="17">
        <v>20</v>
      </c>
      <c r="UT34" s="17">
        <v>9.9029100000000003</v>
      </c>
      <c r="UU34" s="17">
        <v>10.49709</v>
      </c>
      <c r="UV34" s="17">
        <v>20</v>
      </c>
      <c r="UW34" s="17">
        <v>20</v>
      </c>
      <c r="UX34" s="17">
        <v>10</v>
      </c>
      <c r="UY34" s="17">
        <v>10</v>
      </c>
      <c r="UZ34" s="17">
        <v>16.5</v>
      </c>
      <c r="VA34" s="17">
        <v>12.464</v>
      </c>
      <c r="VB34" s="17">
        <v>12.464</v>
      </c>
      <c r="VC34" s="17">
        <v>4.0359999999999996</v>
      </c>
      <c r="VD34" s="17">
        <v>253.1</v>
      </c>
      <c r="VE34" s="17"/>
      <c r="VF34" s="17">
        <v>252.345</v>
      </c>
      <c r="VG34" s="17">
        <v>0.755</v>
      </c>
      <c r="VH34" s="17">
        <v>18.399999999999999</v>
      </c>
      <c r="VI34" s="17"/>
      <c r="VJ34" s="17">
        <v>17.652000000000001</v>
      </c>
      <c r="VK34" s="17">
        <v>0.748</v>
      </c>
      <c r="VL34" s="17">
        <v>158.19999999999999</v>
      </c>
      <c r="VM34" s="17"/>
      <c r="VN34" s="17">
        <v>143.25700000000001</v>
      </c>
      <c r="VO34" s="17">
        <v>14.943</v>
      </c>
      <c r="VP34" s="17">
        <v>0.6</v>
      </c>
      <c r="VQ34" s="17">
        <v>0.6</v>
      </c>
      <c r="VR34" s="17">
        <v>0.6</v>
      </c>
      <c r="VS34" s="17">
        <v>0</v>
      </c>
      <c r="VT34" s="17">
        <v>118.3</v>
      </c>
      <c r="VU34" s="17">
        <v>92.4</v>
      </c>
      <c r="VV34" s="17">
        <v>103.812</v>
      </c>
      <c r="VW34" s="17">
        <v>14.488</v>
      </c>
      <c r="VX34" s="17">
        <v>124.5</v>
      </c>
      <c r="VY34" s="17">
        <v>106.9</v>
      </c>
      <c r="VZ34" s="17">
        <v>114.681</v>
      </c>
      <c r="WA34" s="17">
        <v>9.8190000000000008</v>
      </c>
      <c r="WB34" s="17">
        <v>115</v>
      </c>
      <c r="WC34" s="17"/>
      <c r="WD34" s="17">
        <v>111.55800000000001</v>
      </c>
      <c r="WE34" s="17">
        <v>3.4420000000000002</v>
      </c>
      <c r="WF34" s="17">
        <v>1.1000000000000001</v>
      </c>
      <c r="WG34" s="17">
        <v>1.4490000000000001</v>
      </c>
      <c r="WH34" s="17">
        <v>1.4490000000000001</v>
      </c>
      <c r="WI34" s="17">
        <v>-0.34899999999999998</v>
      </c>
      <c r="WJ34" s="17">
        <v>1.1000000000000001</v>
      </c>
      <c r="WK34" s="17">
        <v>1.2</v>
      </c>
      <c r="WL34" s="17">
        <v>1.2</v>
      </c>
      <c r="WM34" s="17">
        <v>-0.1</v>
      </c>
      <c r="WN34" s="17">
        <v>1.8</v>
      </c>
      <c r="WO34" s="17">
        <v>2.4</v>
      </c>
      <c r="WP34" s="17">
        <v>2.4</v>
      </c>
      <c r="WQ34" s="17">
        <v>-0.6</v>
      </c>
      <c r="WR34" s="17">
        <v>1</v>
      </c>
      <c r="WS34" s="17">
        <v>1.4</v>
      </c>
      <c r="WT34" s="17">
        <v>1.4</v>
      </c>
      <c r="WU34" s="17">
        <v>-0.4</v>
      </c>
      <c r="WV34" s="17">
        <v>17.600000000000001</v>
      </c>
      <c r="WW34" s="17"/>
      <c r="WX34" s="17">
        <v>18.071999999999999</v>
      </c>
      <c r="WY34" s="17">
        <v>-0.47199999999999998</v>
      </c>
      <c r="WZ34" s="17">
        <v>6.4</v>
      </c>
      <c r="XA34" s="17">
        <v>6.2</v>
      </c>
      <c r="XB34" s="17">
        <v>6.2</v>
      </c>
      <c r="XC34" s="17">
        <v>0.2</v>
      </c>
      <c r="XD34" s="17">
        <v>18.8</v>
      </c>
      <c r="XE34" s="17">
        <v>18.4466</v>
      </c>
      <c r="XF34" s="17">
        <v>18.4466</v>
      </c>
      <c r="XG34" s="17">
        <v>0.35339999999999999</v>
      </c>
      <c r="XH34" s="17">
        <v>8.6999999999999993</v>
      </c>
      <c r="XI34" s="17">
        <v>10.8</v>
      </c>
      <c r="XJ34" s="17">
        <v>10.8</v>
      </c>
      <c r="XK34" s="17">
        <v>-2.1</v>
      </c>
      <c r="XL34" s="17">
        <v>26.9</v>
      </c>
      <c r="XM34" s="17">
        <v>29</v>
      </c>
      <c r="XN34" s="17">
        <v>29</v>
      </c>
      <c r="XO34" s="17">
        <v>-2.1</v>
      </c>
      <c r="XP34" s="17">
        <v>33.700000000000003</v>
      </c>
      <c r="XQ34" s="17">
        <v>29</v>
      </c>
      <c r="XR34" s="17">
        <v>29</v>
      </c>
      <c r="XS34" s="17">
        <v>4.7</v>
      </c>
      <c r="XT34" s="17"/>
      <c r="XU34" s="17"/>
      <c r="XV34" s="17"/>
      <c r="XW34" s="17">
        <v>0</v>
      </c>
      <c r="XX34" s="17">
        <v>11.3</v>
      </c>
      <c r="XY34" s="17">
        <v>20.39</v>
      </c>
      <c r="XZ34" s="17">
        <v>20.39</v>
      </c>
      <c r="YA34" s="17">
        <v>-9.09</v>
      </c>
      <c r="YB34" s="17">
        <v>6.7</v>
      </c>
      <c r="YC34" s="17">
        <v>7.97</v>
      </c>
      <c r="YD34" s="17">
        <v>7.97</v>
      </c>
      <c r="YE34" s="17">
        <v>-1.27</v>
      </c>
      <c r="YF34" s="17">
        <v>11</v>
      </c>
      <c r="YG34" s="17">
        <v>11</v>
      </c>
      <c r="YH34" s="17">
        <v>11</v>
      </c>
      <c r="YI34" s="17">
        <v>0</v>
      </c>
    </row>
    <row r="35" spans="1:659" ht="24" customHeight="1" x14ac:dyDescent="0.3">
      <c r="A35" s="1"/>
      <c r="B35" s="16" t="s">
        <v>46</v>
      </c>
      <c r="C35" s="16" t="s">
        <v>752</v>
      </c>
      <c r="D35" s="17">
        <v>205.6</v>
      </c>
      <c r="E35" s="17">
        <v>203.20388</v>
      </c>
      <c r="F35" s="17">
        <v>203.20388</v>
      </c>
      <c r="G35" s="17">
        <v>2.3961199999999998</v>
      </c>
      <c r="H35" s="17">
        <v>601.29</v>
      </c>
      <c r="I35" s="17">
        <v>596.34580000000005</v>
      </c>
      <c r="J35" s="17">
        <v>596.34580000000005</v>
      </c>
      <c r="K35" s="17">
        <v>4.9442000000000004</v>
      </c>
      <c r="L35" s="17">
        <v>204.28</v>
      </c>
      <c r="M35" s="17">
        <v>194.00189</v>
      </c>
      <c r="N35" s="17">
        <v>194.00189</v>
      </c>
      <c r="O35" s="17">
        <v>10.27811</v>
      </c>
      <c r="P35" s="17"/>
      <c r="Q35" s="17"/>
      <c r="R35" s="17"/>
      <c r="S35" s="17">
        <v>0</v>
      </c>
      <c r="T35" s="17"/>
      <c r="U35" s="17"/>
      <c r="V35" s="17"/>
      <c r="W35" s="17">
        <v>0</v>
      </c>
      <c r="X35" s="17">
        <v>90.1</v>
      </c>
      <c r="Y35" s="17">
        <v>91.778639999999996</v>
      </c>
      <c r="Z35" s="17">
        <v>91.778639999999996</v>
      </c>
      <c r="AA35" s="17">
        <v>-1.6786399999999999</v>
      </c>
      <c r="AB35" s="17"/>
      <c r="AC35" s="17"/>
      <c r="AD35" s="17"/>
      <c r="AE35" s="17">
        <v>0</v>
      </c>
      <c r="AF35" s="17"/>
      <c r="AG35" s="17"/>
      <c r="AH35" s="17"/>
      <c r="AI35" s="17">
        <v>0</v>
      </c>
      <c r="AJ35" s="17"/>
      <c r="AK35" s="17"/>
      <c r="AL35" s="17"/>
      <c r="AM35" s="17">
        <v>0</v>
      </c>
      <c r="AN35" s="17">
        <v>107.3</v>
      </c>
      <c r="AO35" s="17">
        <v>135.58384000000001</v>
      </c>
      <c r="AP35" s="17">
        <v>135.58385000000001</v>
      </c>
      <c r="AQ35" s="17">
        <v>-28.283850000000001</v>
      </c>
      <c r="AR35" s="17">
        <v>107.5</v>
      </c>
      <c r="AS35" s="17">
        <v>135.58384000000001</v>
      </c>
      <c r="AT35" s="17">
        <v>135.58385000000001</v>
      </c>
      <c r="AU35" s="17">
        <v>-28.083850000000002</v>
      </c>
      <c r="AV35" s="17">
        <v>107</v>
      </c>
      <c r="AW35" s="17">
        <v>135.58384000000001</v>
      </c>
      <c r="AX35" s="17">
        <v>135.58385000000001</v>
      </c>
      <c r="AY35" s="17">
        <v>-28.583850000000002</v>
      </c>
      <c r="AZ35" s="17">
        <v>213.9</v>
      </c>
      <c r="BA35" s="17">
        <v>203.98649</v>
      </c>
      <c r="BB35" s="17">
        <v>203.98651000000001</v>
      </c>
      <c r="BC35" s="17">
        <v>9.9134899999999995</v>
      </c>
      <c r="BD35" s="17">
        <v>0</v>
      </c>
      <c r="BE35" s="17"/>
      <c r="BF35" s="17"/>
      <c r="BG35" s="17">
        <v>0</v>
      </c>
      <c r="BH35" s="17"/>
      <c r="BI35" s="17"/>
      <c r="BJ35" s="17"/>
      <c r="BK35" s="17">
        <v>0</v>
      </c>
      <c r="BL35" s="17">
        <v>0</v>
      </c>
      <c r="BM35" s="17"/>
      <c r="BN35" s="17"/>
      <c r="BO35" s="17">
        <v>0</v>
      </c>
      <c r="BP35" s="17">
        <v>5.8</v>
      </c>
      <c r="BQ35" s="17">
        <v>6.9054200000000003</v>
      </c>
      <c r="BR35" s="17">
        <v>3.4527100000000002</v>
      </c>
      <c r="BS35" s="17">
        <v>2.3472900000000001</v>
      </c>
      <c r="BT35" s="17"/>
      <c r="BU35" s="17"/>
      <c r="BV35" s="17"/>
      <c r="BW35" s="17">
        <v>0</v>
      </c>
      <c r="BX35" s="17"/>
      <c r="BY35" s="17"/>
      <c r="BZ35" s="17"/>
      <c r="CA35" s="17">
        <v>0</v>
      </c>
      <c r="CB35" s="17"/>
      <c r="CC35" s="17"/>
      <c r="CD35" s="17"/>
      <c r="CE35" s="17">
        <v>0</v>
      </c>
      <c r="CF35" s="17"/>
      <c r="CG35" s="17"/>
      <c r="CH35" s="17"/>
      <c r="CI35" s="17">
        <v>0</v>
      </c>
      <c r="CJ35" s="17">
        <v>167.7</v>
      </c>
      <c r="CK35" s="17">
        <v>163.90777</v>
      </c>
      <c r="CL35" s="17">
        <v>163.90777</v>
      </c>
      <c r="CM35" s="17">
        <v>3.79223</v>
      </c>
      <c r="CN35" s="17">
        <v>7.7</v>
      </c>
      <c r="CO35" s="17">
        <v>5.1333399999999996</v>
      </c>
      <c r="CP35" s="17">
        <v>5.1333399999999996</v>
      </c>
      <c r="CQ35" s="17">
        <v>2.5666600000000002</v>
      </c>
      <c r="CR35" s="17">
        <v>6.1</v>
      </c>
      <c r="CS35" s="17">
        <v>2.8177599999999998</v>
      </c>
      <c r="CT35" s="17">
        <v>2.8177599999999998</v>
      </c>
      <c r="CU35" s="17">
        <v>3.2822399999999998</v>
      </c>
      <c r="CV35" s="17">
        <v>0</v>
      </c>
      <c r="CW35" s="17"/>
      <c r="CX35" s="17"/>
      <c r="CY35" s="17">
        <v>0</v>
      </c>
      <c r="CZ35" s="17">
        <v>6.9</v>
      </c>
      <c r="DA35" s="17">
        <v>6.8787000000000003</v>
      </c>
      <c r="DB35" s="17">
        <v>6.8787000000000003</v>
      </c>
      <c r="DC35" s="17">
        <v>2.1299999999999999E-2</v>
      </c>
      <c r="DD35" s="17">
        <v>11.8</v>
      </c>
      <c r="DE35" s="17">
        <v>14.919420000000001</v>
      </c>
      <c r="DF35" s="17">
        <v>14.919420000000001</v>
      </c>
      <c r="DG35" s="17">
        <v>-3.1194199999999999</v>
      </c>
      <c r="DH35" s="17">
        <v>60.1</v>
      </c>
      <c r="DI35" s="17">
        <v>60</v>
      </c>
      <c r="DJ35" s="17">
        <v>35.768009999999997</v>
      </c>
      <c r="DK35" s="17">
        <v>24.331990000000001</v>
      </c>
      <c r="DL35" s="17"/>
      <c r="DM35" s="17"/>
      <c r="DN35" s="17"/>
      <c r="DO35" s="17">
        <v>0</v>
      </c>
      <c r="DP35" s="17"/>
      <c r="DQ35" s="17"/>
      <c r="DR35" s="17"/>
      <c r="DS35" s="17">
        <v>0</v>
      </c>
      <c r="DT35" s="17"/>
      <c r="DU35" s="17"/>
      <c r="DV35" s="17"/>
      <c r="DW35" s="17">
        <v>0</v>
      </c>
      <c r="DX35" s="17"/>
      <c r="DY35" s="17"/>
      <c r="DZ35" s="17"/>
      <c r="EA35" s="17">
        <v>0</v>
      </c>
      <c r="EB35" s="17">
        <v>110.7</v>
      </c>
      <c r="EC35" s="17">
        <v>112.35728</v>
      </c>
      <c r="ED35" s="17">
        <v>112.35728</v>
      </c>
      <c r="EE35" s="17">
        <v>-1.6572800000000001</v>
      </c>
      <c r="EF35" s="17">
        <v>100.4</v>
      </c>
      <c r="EG35" s="17">
        <v>139.27280999999999</v>
      </c>
      <c r="EH35" s="17"/>
      <c r="EI35" s="17">
        <v>100.4</v>
      </c>
      <c r="EJ35" s="17"/>
      <c r="EK35" s="17"/>
      <c r="EL35" s="17"/>
      <c r="EM35" s="17">
        <v>0</v>
      </c>
      <c r="EN35" s="17"/>
      <c r="EO35" s="17"/>
      <c r="EP35" s="17"/>
      <c r="EQ35" s="17">
        <v>0</v>
      </c>
      <c r="ER35" s="17"/>
      <c r="ES35" s="17"/>
      <c r="ET35" s="17"/>
      <c r="EU35" s="17">
        <v>0</v>
      </c>
      <c r="EV35" s="17">
        <v>6.5</v>
      </c>
      <c r="EW35" s="17">
        <v>6.39</v>
      </c>
      <c r="EX35" s="17">
        <v>6.39</v>
      </c>
      <c r="EY35" s="17">
        <v>0.11</v>
      </c>
      <c r="EZ35" s="17">
        <v>194.4</v>
      </c>
      <c r="FA35" s="17">
        <v>144.32990000000001</v>
      </c>
      <c r="FB35" s="17">
        <v>169.91363999999999</v>
      </c>
      <c r="FC35" s="17">
        <v>24.486360000000001</v>
      </c>
      <c r="FD35" s="17">
        <v>53.9</v>
      </c>
      <c r="FE35" s="17">
        <v>62.295389999999998</v>
      </c>
      <c r="FF35" s="17">
        <v>62.295389999999998</v>
      </c>
      <c r="FG35" s="17">
        <v>-8.3953900000000008</v>
      </c>
      <c r="FH35" s="17">
        <v>151.30000000000001</v>
      </c>
      <c r="FI35" s="17">
        <v>151.21556000000001</v>
      </c>
      <c r="FJ35" s="17">
        <v>151.21556000000001</v>
      </c>
      <c r="FK35" s="17">
        <v>8.4440000000000001E-2</v>
      </c>
      <c r="FL35" s="17">
        <v>24.5</v>
      </c>
      <c r="FM35" s="17">
        <v>27.328309999999998</v>
      </c>
      <c r="FN35" s="17">
        <v>27.328309999999998</v>
      </c>
      <c r="FO35" s="17">
        <v>-2.8283100000000001</v>
      </c>
      <c r="FP35" s="17">
        <v>17.399999999999999</v>
      </c>
      <c r="FQ35" s="17">
        <v>18.088999999999999</v>
      </c>
      <c r="FR35" s="17">
        <v>18.088999999999999</v>
      </c>
      <c r="FS35" s="17">
        <v>-0.68899999999999995</v>
      </c>
      <c r="FT35" s="17">
        <v>18.8</v>
      </c>
      <c r="FU35" s="17">
        <v>17.961169999999999</v>
      </c>
      <c r="FV35" s="17">
        <v>17.96116</v>
      </c>
      <c r="FW35" s="17">
        <v>0.83884000000000003</v>
      </c>
      <c r="FX35" s="17">
        <v>90.3</v>
      </c>
      <c r="FY35" s="17">
        <v>87.68835</v>
      </c>
      <c r="FZ35" s="17">
        <v>87.68835</v>
      </c>
      <c r="GA35" s="17">
        <v>2.61165</v>
      </c>
      <c r="GB35" s="17"/>
      <c r="GC35" s="17"/>
      <c r="GD35" s="17"/>
      <c r="GE35" s="17">
        <v>0</v>
      </c>
      <c r="GF35" s="17"/>
      <c r="GG35" s="17"/>
      <c r="GH35" s="17"/>
      <c r="GI35" s="17">
        <v>0</v>
      </c>
      <c r="GJ35" s="17"/>
      <c r="GK35" s="17"/>
      <c r="GL35" s="17"/>
      <c r="GM35" s="17">
        <v>0</v>
      </c>
      <c r="GN35" s="17">
        <v>86.2</v>
      </c>
      <c r="GO35" s="17">
        <v>88.299809999999994</v>
      </c>
      <c r="GP35" s="17">
        <v>110.37475999999999</v>
      </c>
      <c r="GQ35" s="17">
        <v>-24.174759999999999</v>
      </c>
      <c r="GR35" s="17">
        <v>7.4</v>
      </c>
      <c r="GS35" s="17">
        <v>7.9823300000000001</v>
      </c>
      <c r="GT35" s="17">
        <v>7.9823300000000001</v>
      </c>
      <c r="GU35" s="17">
        <v>-0.58233000000000001</v>
      </c>
      <c r="GV35" s="17">
        <v>8.4</v>
      </c>
      <c r="GW35" s="17">
        <v>8.3742199999999993</v>
      </c>
      <c r="GX35" s="17">
        <v>8.3742099999999997</v>
      </c>
      <c r="GY35" s="17">
        <v>2.579E-2</v>
      </c>
      <c r="GZ35" s="17">
        <v>14.7</v>
      </c>
      <c r="HA35" s="17">
        <v>28.929600000000001</v>
      </c>
      <c r="HB35" s="17">
        <v>28.929639999999999</v>
      </c>
      <c r="HC35" s="17">
        <v>-14.22964</v>
      </c>
      <c r="HD35" s="17">
        <v>40.799999999999997</v>
      </c>
      <c r="HE35" s="17">
        <v>40.946269999999998</v>
      </c>
      <c r="HF35" s="17">
        <v>36.252429999999997</v>
      </c>
      <c r="HG35" s="17">
        <v>4.5475700000000003</v>
      </c>
      <c r="HH35" s="17">
        <v>2</v>
      </c>
      <c r="HI35" s="17">
        <v>1.97359</v>
      </c>
      <c r="HJ35" s="17">
        <v>1.97359</v>
      </c>
      <c r="HK35" s="17">
        <v>2.6409999999999999E-2</v>
      </c>
      <c r="HL35" s="17">
        <v>12.3</v>
      </c>
      <c r="HM35" s="17">
        <v>13.33126</v>
      </c>
      <c r="HN35" s="17">
        <v>13.33126</v>
      </c>
      <c r="HO35" s="17">
        <v>-1.0312600000000001</v>
      </c>
      <c r="HP35" s="17">
        <v>63.6</v>
      </c>
      <c r="HQ35" s="17">
        <v>65.376249999999999</v>
      </c>
      <c r="HR35" s="17">
        <v>83.681600000000003</v>
      </c>
      <c r="HS35" s="17">
        <v>-20.081600000000002</v>
      </c>
      <c r="HT35" s="17"/>
      <c r="HU35" s="17"/>
      <c r="HV35" s="17"/>
      <c r="HW35" s="17">
        <v>0</v>
      </c>
      <c r="HX35" s="17"/>
      <c r="HY35" s="17"/>
      <c r="HZ35" s="17"/>
      <c r="IA35" s="17">
        <v>0</v>
      </c>
      <c r="IB35" s="17">
        <v>51.2</v>
      </c>
      <c r="IC35" s="17">
        <v>51.146270000000001</v>
      </c>
      <c r="ID35" s="17">
        <v>51.687579999999997</v>
      </c>
      <c r="IE35" s="17">
        <v>-0.48758000000000001</v>
      </c>
      <c r="IF35" s="17"/>
      <c r="IG35" s="17"/>
      <c r="IH35" s="17"/>
      <c r="II35" s="17">
        <v>0</v>
      </c>
      <c r="IJ35" s="17">
        <v>0</v>
      </c>
      <c r="IK35" s="17"/>
      <c r="IL35" s="17"/>
      <c r="IM35" s="17">
        <v>0</v>
      </c>
      <c r="IN35" s="17">
        <v>0</v>
      </c>
      <c r="IO35" s="17"/>
      <c r="IP35" s="17"/>
      <c r="IQ35" s="17">
        <v>0</v>
      </c>
      <c r="IR35" s="17"/>
      <c r="IS35" s="17"/>
      <c r="IT35" s="17"/>
      <c r="IU35" s="17">
        <v>0</v>
      </c>
      <c r="IV35" s="17">
        <v>0</v>
      </c>
      <c r="IW35" s="17"/>
      <c r="IX35" s="17"/>
      <c r="IY35" s="17">
        <v>0</v>
      </c>
      <c r="IZ35" s="17"/>
      <c r="JA35" s="17"/>
      <c r="JB35" s="17"/>
      <c r="JC35" s="17">
        <v>0</v>
      </c>
      <c r="JD35" s="17">
        <v>90.9</v>
      </c>
      <c r="JE35" s="17">
        <v>75.076409999999996</v>
      </c>
      <c r="JF35" s="17">
        <v>111.18212</v>
      </c>
      <c r="JG35" s="17">
        <v>-20.282119999999999</v>
      </c>
      <c r="JH35" s="17">
        <v>65.2</v>
      </c>
      <c r="JI35" s="17">
        <v>96.082930000000005</v>
      </c>
      <c r="JJ35" s="17">
        <v>169.91314</v>
      </c>
      <c r="JK35" s="17">
        <v>-104.71314</v>
      </c>
      <c r="JL35" s="17">
        <v>65.2</v>
      </c>
      <c r="JM35" s="17">
        <v>96.082930000000005</v>
      </c>
      <c r="JN35" s="17">
        <v>169.91314</v>
      </c>
      <c r="JO35" s="17">
        <v>-104.71314</v>
      </c>
      <c r="JP35" s="17">
        <v>65</v>
      </c>
      <c r="JQ35" s="17">
        <v>96.082930000000005</v>
      </c>
      <c r="JR35" s="17">
        <v>169.91314</v>
      </c>
      <c r="JS35" s="17">
        <v>-104.91314</v>
      </c>
      <c r="JT35" s="17">
        <v>165.2</v>
      </c>
      <c r="JU35" s="17">
        <v>144.55719999999999</v>
      </c>
      <c r="JV35" s="17">
        <v>255.63507999999999</v>
      </c>
      <c r="JW35" s="17">
        <v>-90.435079999999999</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3.6</v>
      </c>
      <c r="LE35" s="17">
        <v>3.5665499999999999</v>
      </c>
      <c r="LF35" s="17">
        <v>3.5665499999999999</v>
      </c>
      <c r="LG35" s="17">
        <v>3.3450000000000001E-2</v>
      </c>
      <c r="LH35" s="17">
        <v>101.9</v>
      </c>
      <c r="LI35" s="17">
        <v>68.447720000000004</v>
      </c>
      <c r="LJ35" s="17">
        <v>111.34969</v>
      </c>
      <c r="LK35" s="17">
        <v>-9.4496900000000004</v>
      </c>
      <c r="LL35" s="17">
        <v>0</v>
      </c>
      <c r="LM35" s="17"/>
      <c r="LN35" s="17"/>
      <c r="LO35" s="17">
        <v>0</v>
      </c>
      <c r="LP35" s="17">
        <v>65.5</v>
      </c>
      <c r="LQ35" s="17">
        <v>67.133979999999994</v>
      </c>
      <c r="LR35" s="17">
        <v>67.133979999999994</v>
      </c>
      <c r="LS35" s="17">
        <v>-1.63398</v>
      </c>
      <c r="LT35" s="17">
        <v>45</v>
      </c>
      <c r="LU35" s="17">
        <v>48.413229999999999</v>
      </c>
      <c r="LV35" s="17">
        <v>48.413229999999999</v>
      </c>
      <c r="LW35" s="17">
        <v>-3.41323</v>
      </c>
      <c r="LX35" s="17">
        <v>30.1</v>
      </c>
      <c r="LY35" s="17">
        <v>29.09646</v>
      </c>
      <c r="LZ35" s="17">
        <v>29.951460000000001</v>
      </c>
      <c r="MA35" s="17">
        <v>0.14854000000000001</v>
      </c>
      <c r="MB35" s="17"/>
      <c r="MC35" s="17"/>
      <c r="MD35" s="17"/>
      <c r="ME35" s="17">
        <v>0</v>
      </c>
      <c r="MF35" s="17"/>
      <c r="MG35" s="17"/>
      <c r="MH35" s="17"/>
      <c r="MI35" s="17">
        <v>0</v>
      </c>
      <c r="MJ35" s="17"/>
      <c r="MK35" s="17"/>
      <c r="ML35" s="17"/>
      <c r="MM35" s="17">
        <v>0</v>
      </c>
      <c r="MN35" s="17">
        <v>29.8</v>
      </c>
      <c r="MO35" s="17"/>
      <c r="MP35" s="17">
        <v>30</v>
      </c>
      <c r="MQ35" s="17">
        <v>-0.2</v>
      </c>
      <c r="MR35" s="17">
        <v>145.5</v>
      </c>
      <c r="MS35" s="17">
        <v>144.16807</v>
      </c>
      <c r="MT35" s="17">
        <v>89.91</v>
      </c>
      <c r="MU35" s="17">
        <v>55.59</v>
      </c>
      <c r="MV35" s="17">
        <v>66</v>
      </c>
      <c r="MW35" s="17">
        <v>72.300510000000003</v>
      </c>
      <c r="MX35" s="17">
        <v>45.09</v>
      </c>
      <c r="MY35" s="17">
        <v>20.91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v>
      </c>
      <c r="NU35" s="17">
        <v>174.94130999999999</v>
      </c>
      <c r="NV35" s="17">
        <v>206.29037</v>
      </c>
      <c r="NW35" s="17">
        <v>-69.190370000000001</v>
      </c>
      <c r="NX35" s="17">
        <v>77.900000000000006</v>
      </c>
      <c r="NY35" s="17">
        <v>87.733329999999995</v>
      </c>
      <c r="NZ35" s="17">
        <v>103.45493</v>
      </c>
      <c r="OA35" s="17">
        <v>-25.554929999999999</v>
      </c>
      <c r="OB35" s="17">
        <v>1.2</v>
      </c>
      <c r="OC35" s="17"/>
      <c r="OD35" s="17">
        <v>1.079</v>
      </c>
      <c r="OE35" s="17">
        <v>0.121</v>
      </c>
      <c r="OF35" s="17">
        <v>78.3</v>
      </c>
      <c r="OG35" s="17">
        <v>108.8</v>
      </c>
      <c r="OH35" s="17">
        <v>98.956000000000003</v>
      </c>
      <c r="OI35" s="17">
        <v>-20.655999999999999</v>
      </c>
      <c r="OJ35" s="17">
        <v>81</v>
      </c>
      <c r="OK35" s="17"/>
      <c r="OL35" s="17">
        <v>80</v>
      </c>
      <c r="OM35" s="17">
        <v>1</v>
      </c>
      <c r="ON35" s="17">
        <v>11.6</v>
      </c>
      <c r="OO35" s="17">
        <v>14.058999999999999</v>
      </c>
      <c r="OP35" s="17">
        <v>14.058999999999999</v>
      </c>
      <c r="OQ35" s="17">
        <v>-2.4590000000000001</v>
      </c>
      <c r="OR35" s="17">
        <v>0.4</v>
      </c>
      <c r="OS35" s="17"/>
      <c r="OT35" s="17">
        <v>0.2</v>
      </c>
      <c r="OU35" s="17">
        <v>0.2</v>
      </c>
      <c r="OV35" s="17">
        <v>17.399999999999999</v>
      </c>
      <c r="OW35" s="17">
        <v>20</v>
      </c>
      <c r="OX35" s="17">
        <v>17.475729999999999</v>
      </c>
      <c r="OY35" s="17">
        <v>-7.5730000000000006E-2</v>
      </c>
      <c r="OZ35" s="17">
        <v>20.7</v>
      </c>
      <c r="PA35" s="17">
        <v>19.417480000000001</v>
      </c>
      <c r="PB35" s="17">
        <v>19.417480000000001</v>
      </c>
      <c r="PC35" s="17">
        <v>1.2825200000000001</v>
      </c>
      <c r="PD35" s="17">
        <v>9.9</v>
      </c>
      <c r="PE35" s="17">
        <v>9.9830000000000005</v>
      </c>
      <c r="PF35" s="17">
        <v>9.9830000000000005</v>
      </c>
      <c r="PG35" s="17">
        <v>-8.3000000000000004E-2</v>
      </c>
      <c r="PH35" s="17">
        <v>5.5</v>
      </c>
      <c r="PI35" s="17">
        <v>5.67</v>
      </c>
      <c r="PJ35" s="17"/>
      <c r="PK35" s="17">
        <v>5.5</v>
      </c>
      <c r="PL35" s="17">
        <v>225.2</v>
      </c>
      <c r="PM35" s="17"/>
      <c r="PN35" s="17">
        <v>204</v>
      </c>
      <c r="PO35" s="17">
        <v>21.2</v>
      </c>
      <c r="PP35" s="17">
        <v>1.1000000000000001</v>
      </c>
      <c r="PQ35" s="17">
        <v>1</v>
      </c>
      <c r="PR35" s="17">
        <v>1</v>
      </c>
      <c r="PS35" s="17">
        <v>0.1</v>
      </c>
      <c r="PT35" s="17">
        <v>2.5</v>
      </c>
      <c r="PU35" s="17">
        <v>3.42</v>
      </c>
      <c r="PV35" s="17">
        <v>3.42</v>
      </c>
      <c r="PW35" s="17">
        <v>-0.92</v>
      </c>
      <c r="PX35" s="17">
        <v>2.7</v>
      </c>
      <c r="PY35" s="17">
        <v>4.4000000000000004</v>
      </c>
      <c r="PZ35" s="17">
        <v>4.4000000000000004</v>
      </c>
      <c r="QA35" s="17">
        <v>-1.7</v>
      </c>
      <c r="QB35" s="17"/>
      <c r="QC35" s="17"/>
      <c r="QD35" s="17"/>
      <c r="QE35" s="17">
        <v>0</v>
      </c>
      <c r="QF35" s="17">
        <v>20</v>
      </c>
      <c r="QG35" s="17">
        <v>19.417480000000001</v>
      </c>
      <c r="QH35" s="17">
        <v>19.417480000000001</v>
      </c>
      <c r="QI35" s="17">
        <v>0.58252000000000004</v>
      </c>
      <c r="QJ35" s="17">
        <v>18.899999999999999</v>
      </c>
      <c r="QK35" s="17">
        <v>19</v>
      </c>
      <c r="QL35" s="17">
        <v>17.475729999999999</v>
      </c>
      <c r="QM35" s="17">
        <v>1.4242699999999999</v>
      </c>
      <c r="QN35" s="17">
        <v>3.5</v>
      </c>
      <c r="QO35" s="17">
        <v>3.5</v>
      </c>
      <c r="QP35" s="17">
        <v>3.5</v>
      </c>
      <c r="QQ35" s="17">
        <v>0</v>
      </c>
      <c r="QR35" s="17">
        <v>18.600000000000001</v>
      </c>
      <c r="QS35" s="17">
        <v>17.961169999999999</v>
      </c>
      <c r="QT35" s="17">
        <v>17.96116</v>
      </c>
      <c r="QU35" s="17">
        <v>0.63883999999999996</v>
      </c>
      <c r="QV35" s="17">
        <v>16</v>
      </c>
      <c r="QW35" s="17"/>
      <c r="QX35" s="17">
        <v>15.782999999999999</v>
      </c>
      <c r="QY35" s="17">
        <v>0.217</v>
      </c>
      <c r="QZ35" s="17">
        <v>19.5</v>
      </c>
      <c r="RA35" s="17"/>
      <c r="RB35" s="17">
        <v>18.895</v>
      </c>
      <c r="RC35" s="17">
        <v>0.60499999999999998</v>
      </c>
      <c r="RD35" s="17">
        <v>27.5</v>
      </c>
      <c r="RE35" s="17">
        <v>28.3</v>
      </c>
      <c r="RF35" s="17">
        <v>21.102</v>
      </c>
      <c r="RG35" s="17">
        <v>6.3979999999999997</v>
      </c>
      <c r="RH35" s="17">
        <v>82.9</v>
      </c>
      <c r="RI35" s="17">
        <v>77.599999999999994</v>
      </c>
      <c r="RJ35" s="17">
        <v>74.111000000000004</v>
      </c>
      <c r="RK35" s="17">
        <v>8.7889999999999997</v>
      </c>
      <c r="RL35" s="17">
        <v>19.7</v>
      </c>
      <c r="RM35" s="17"/>
      <c r="RN35" s="17">
        <v>19.28</v>
      </c>
      <c r="RO35" s="17">
        <v>0.42</v>
      </c>
      <c r="RP35" s="17">
        <v>3.3</v>
      </c>
      <c r="RQ35" s="17">
        <v>2.7989999999999999</v>
      </c>
      <c r="RR35" s="17">
        <v>2.7989999999999999</v>
      </c>
      <c r="RS35" s="17">
        <v>0.501</v>
      </c>
      <c r="RT35" s="17">
        <v>12</v>
      </c>
      <c r="RU35" s="17">
        <v>11.83053</v>
      </c>
      <c r="RV35" s="17">
        <v>11.95574</v>
      </c>
      <c r="RW35" s="17">
        <v>4.4260000000000001E-2</v>
      </c>
      <c r="RX35" s="17">
        <v>2.2999999999999998</v>
      </c>
      <c r="RY35" s="17">
        <v>2</v>
      </c>
      <c r="RZ35" s="17">
        <v>2</v>
      </c>
      <c r="SA35" s="17">
        <v>0.3</v>
      </c>
      <c r="SB35" s="17"/>
      <c r="SC35" s="17"/>
      <c r="SD35" s="17">
        <v>0.4</v>
      </c>
      <c r="SE35" s="17">
        <v>-0.4</v>
      </c>
      <c r="SF35" s="17">
        <v>10.199999999999999</v>
      </c>
      <c r="SG35" s="17">
        <v>10.49</v>
      </c>
      <c r="SH35" s="17">
        <v>10.49</v>
      </c>
      <c r="SI35" s="17">
        <v>-0.28999999999999998</v>
      </c>
      <c r="SJ35" s="17">
        <v>6.6</v>
      </c>
      <c r="SK35" s="17">
        <v>7.1</v>
      </c>
      <c r="SL35" s="17">
        <v>7.1</v>
      </c>
      <c r="SM35" s="17">
        <v>-0.5</v>
      </c>
      <c r="SN35" s="17">
        <v>10.6</v>
      </c>
      <c r="SO35" s="17">
        <v>11</v>
      </c>
      <c r="SP35" s="17">
        <v>15.53398</v>
      </c>
      <c r="SQ35" s="17">
        <v>-4.93398</v>
      </c>
      <c r="SR35" s="17">
        <v>13.7</v>
      </c>
      <c r="SS35" s="17">
        <v>16</v>
      </c>
      <c r="ST35" s="17">
        <v>19.417480000000001</v>
      </c>
      <c r="SU35" s="17">
        <v>-5.7174800000000001</v>
      </c>
      <c r="SV35" s="17">
        <v>15.4</v>
      </c>
      <c r="SW35" s="17">
        <v>16.69903</v>
      </c>
      <c r="SX35" s="17">
        <v>16.69903</v>
      </c>
      <c r="SY35" s="17">
        <v>-1.2990299999999999</v>
      </c>
      <c r="SZ35" s="17">
        <v>19.899999999999999</v>
      </c>
      <c r="TA35" s="17">
        <v>18.7</v>
      </c>
      <c r="TB35" s="17">
        <v>20.664999999999999</v>
      </c>
      <c r="TC35" s="17">
        <v>-0.76500000000000001</v>
      </c>
      <c r="TD35" s="17">
        <v>79.5</v>
      </c>
      <c r="TE35" s="17">
        <v>78.900000000000006</v>
      </c>
      <c r="TF35" s="17">
        <v>70.218999999999994</v>
      </c>
      <c r="TG35" s="17">
        <v>9.2810000000000006</v>
      </c>
      <c r="TH35" s="17">
        <v>39.700000000000003</v>
      </c>
      <c r="TI35" s="17"/>
      <c r="TJ35" s="17">
        <v>38.729999999999997</v>
      </c>
      <c r="TK35" s="17">
        <v>0.97</v>
      </c>
      <c r="TL35" s="17">
        <v>107.5</v>
      </c>
      <c r="TM35" s="17">
        <v>114.1</v>
      </c>
      <c r="TN35" s="17">
        <v>63.933</v>
      </c>
      <c r="TO35" s="17">
        <v>43.567</v>
      </c>
      <c r="TP35" s="17">
        <v>103.3</v>
      </c>
      <c r="TQ35" s="17">
        <v>110.8</v>
      </c>
      <c r="TR35" s="17">
        <v>76.778999999999996</v>
      </c>
      <c r="TS35" s="17">
        <v>26.521000000000001</v>
      </c>
      <c r="TT35" s="17">
        <v>18.899999999999999</v>
      </c>
      <c r="TU35" s="17">
        <v>11.8</v>
      </c>
      <c r="TV35" s="17">
        <v>4.5599999999999996</v>
      </c>
      <c r="TW35" s="17">
        <v>14.34</v>
      </c>
      <c r="TX35" s="17">
        <v>8.6999999999999993</v>
      </c>
      <c r="TY35" s="17">
        <v>9</v>
      </c>
      <c r="TZ35" s="17">
        <v>7.7430000000000003</v>
      </c>
      <c r="UA35" s="17">
        <v>0.95699999999999996</v>
      </c>
      <c r="UB35" s="17">
        <v>20.9</v>
      </c>
      <c r="UC35" s="17">
        <v>20.388349999999999</v>
      </c>
      <c r="UD35" s="17">
        <v>20.388349999999999</v>
      </c>
      <c r="UE35" s="17">
        <v>0.51165000000000005</v>
      </c>
      <c r="UF35" s="17">
        <v>7.8</v>
      </c>
      <c r="UG35" s="17">
        <v>8</v>
      </c>
      <c r="UH35" s="17">
        <v>8</v>
      </c>
      <c r="UI35" s="17">
        <v>-0.2</v>
      </c>
      <c r="UJ35" s="17">
        <v>7</v>
      </c>
      <c r="UK35" s="17">
        <v>6.9</v>
      </c>
      <c r="UL35" s="17">
        <v>6.9</v>
      </c>
      <c r="UM35" s="17">
        <v>0.1</v>
      </c>
      <c r="UN35" s="17">
        <v>20.399999999999999</v>
      </c>
      <c r="UO35" s="17">
        <v>20</v>
      </c>
      <c r="UP35" s="17">
        <v>9.9029100000000003</v>
      </c>
      <c r="UQ35" s="17">
        <v>10.49709</v>
      </c>
      <c r="UR35" s="17">
        <v>20.399999999999999</v>
      </c>
      <c r="US35" s="17">
        <v>20</v>
      </c>
      <c r="UT35" s="17">
        <v>9.9029100000000003</v>
      </c>
      <c r="UU35" s="17">
        <v>10.49709</v>
      </c>
      <c r="UV35" s="17">
        <v>20</v>
      </c>
      <c r="UW35" s="17">
        <v>20</v>
      </c>
      <c r="UX35" s="17">
        <v>10</v>
      </c>
      <c r="UY35" s="17">
        <v>10</v>
      </c>
      <c r="UZ35" s="17">
        <v>13.7</v>
      </c>
      <c r="VA35" s="17">
        <v>12.305</v>
      </c>
      <c r="VB35" s="17">
        <v>12.305</v>
      </c>
      <c r="VC35" s="17">
        <v>1.395</v>
      </c>
      <c r="VD35" s="17">
        <v>252.8</v>
      </c>
      <c r="VE35" s="17"/>
      <c r="VF35" s="17">
        <v>251.94900000000001</v>
      </c>
      <c r="VG35" s="17">
        <v>0.85099999999999998</v>
      </c>
      <c r="VH35" s="17">
        <v>17.3</v>
      </c>
      <c r="VI35" s="17"/>
      <c r="VJ35" s="17">
        <v>16.164000000000001</v>
      </c>
      <c r="VK35" s="17">
        <v>1.1359999999999999</v>
      </c>
      <c r="VL35" s="17">
        <v>158.1</v>
      </c>
      <c r="VM35" s="17"/>
      <c r="VN35" s="17">
        <v>143.66</v>
      </c>
      <c r="VO35" s="17">
        <v>14.44</v>
      </c>
      <c r="VP35" s="17">
        <v>0.6</v>
      </c>
      <c r="VQ35" s="17">
        <v>0.6</v>
      </c>
      <c r="VR35" s="17">
        <v>0.6</v>
      </c>
      <c r="VS35" s="17">
        <v>0</v>
      </c>
      <c r="VT35" s="17">
        <v>129.1</v>
      </c>
      <c r="VU35" s="17">
        <v>97</v>
      </c>
      <c r="VV35" s="17">
        <v>109.843</v>
      </c>
      <c r="VW35" s="17">
        <v>19.257000000000001</v>
      </c>
      <c r="VX35" s="17">
        <v>149.6</v>
      </c>
      <c r="VY35" s="17">
        <v>113.5</v>
      </c>
      <c r="VZ35" s="17">
        <v>121.703</v>
      </c>
      <c r="WA35" s="17">
        <v>27.896999999999998</v>
      </c>
      <c r="WB35" s="17">
        <v>115.1</v>
      </c>
      <c r="WC35" s="17"/>
      <c r="WD35" s="17">
        <v>111.608</v>
      </c>
      <c r="WE35" s="17">
        <v>3.492</v>
      </c>
      <c r="WF35" s="17">
        <v>1.1000000000000001</v>
      </c>
      <c r="WG35" s="17">
        <v>1.4490000000000001</v>
      </c>
      <c r="WH35" s="17">
        <v>1.4490000000000001</v>
      </c>
      <c r="WI35" s="17">
        <v>-0.34899999999999998</v>
      </c>
      <c r="WJ35" s="17">
        <v>1.1000000000000001</v>
      </c>
      <c r="WK35" s="17">
        <v>1.2</v>
      </c>
      <c r="WL35" s="17">
        <v>1.2</v>
      </c>
      <c r="WM35" s="17">
        <v>-0.1</v>
      </c>
      <c r="WN35" s="17">
        <v>1.8</v>
      </c>
      <c r="WO35" s="17">
        <v>2.4</v>
      </c>
      <c r="WP35" s="17">
        <v>2.4</v>
      </c>
      <c r="WQ35" s="17">
        <v>-0.6</v>
      </c>
      <c r="WR35" s="17">
        <v>1</v>
      </c>
      <c r="WS35" s="17">
        <v>1.4</v>
      </c>
      <c r="WT35" s="17">
        <v>1.4</v>
      </c>
      <c r="WU35" s="17">
        <v>-0.4</v>
      </c>
      <c r="WV35" s="17">
        <v>16.399999999999999</v>
      </c>
      <c r="WW35" s="17"/>
      <c r="WX35" s="17">
        <v>16.643999999999998</v>
      </c>
      <c r="WY35" s="17">
        <v>-0.24399999999999999</v>
      </c>
      <c r="WZ35" s="17">
        <v>6.3</v>
      </c>
      <c r="XA35" s="17">
        <v>6.2</v>
      </c>
      <c r="XB35" s="17">
        <v>6.2</v>
      </c>
      <c r="XC35" s="17">
        <v>0.1</v>
      </c>
      <c r="XD35" s="17">
        <v>18.5</v>
      </c>
      <c r="XE35" s="17">
        <v>18.4466</v>
      </c>
      <c r="XF35" s="17">
        <v>18.4466</v>
      </c>
      <c r="XG35" s="17">
        <v>5.3400000000000003E-2</v>
      </c>
      <c r="XH35" s="17">
        <v>8.8000000000000007</v>
      </c>
      <c r="XI35" s="17">
        <v>10.8</v>
      </c>
      <c r="XJ35" s="17">
        <v>10.8</v>
      </c>
      <c r="XK35" s="17">
        <v>-2</v>
      </c>
      <c r="XL35" s="17">
        <v>26.7</v>
      </c>
      <c r="XM35" s="17">
        <v>29</v>
      </c>
      <c r="XN35" s="17">
        <v>29</v>
      </c>
      <c r="XO35" s="17">
        <v>-2.2999999999999998</v>
      </c>
      <c r="XP35" s="17">
        <v>33.6</v>
      </c>
      <c r="XQ35" s="17">
        <v>29</v>
      </c>
      <c r="XR35" s="17">
        <v>29</v>
      </c>
      <c r="XS35" s="17">
        <v>4.5999999999999996</v>
      </c>
      <c r="XT35" s="17"/>
      <c r="XU35" s="17"/>
      <c r="XV35" s="17"/>
      <c r="XW35" s="17">
        <v>0</v>
      </c>
      <c r="XX35" s="17">
        <v>12.7</v>
      </c>
      <c r="XY35" s="17">
        <v>20.39</v>
      </c>
      <c r="XZ35" s="17">
        <v>20.39</v>
      </c>
      <c r="YA35" s="17">
        <v>-7.69</v>
      </c>
      <c r="YB35" s="17">
        <v>6.9</v>
      </c>
      <c r="YC35" s="17">
        <v>7.97</v>
      </c>
      <c r="YD35" s="17">
        <v>7.97</v>
      </c>
      <c r="YE35" s="17">
        <v>-1.07</v>
      </c>
      <c r="YF35" s="17">
        <v>11</v>
      </c>
      <c r="YG35" s="17">
        <v>11</v>
      </c>
      <c r="YH35" s="17">
        <v>11</v>
      </c>
      <c r="YI35" s="17">
        <v>0</v>
      </c>
    </row>
    <row r="36" spans="1:659" ht="24" customHeight="1" x14ac:dyDescent="0.3">
      <c r="A36" s="1"/>
      <c r="B36" s="16" t="s">
        <v>46</v>
      </c>
      <c r="C36" s="16" t="s">
        <v>753</v>
      </c>
      <c r="D36" s="17">
        <v>202.5</v>
      </c>
      <c r="E36" s="17">
        <v>203.20388</v>
      </c>
      <c r="F36" s="17">
        <v>203.20388</v>
      </c>
      <c r="G36" s="17">
        <v>-0.70387999999999995</v>
      </c>
      <c r="H36" s="17">
        <v>598.94000000000005</v>
      </c>
      <c r="I36" s="17">
        <v>596.34580000000005</v>
      </c>
      <c r="J36" s="17">
        <v>596.34580000000005</v>
      </c>
      <c r="K36" s="17">
        <v>2.5941999999999998</v>
      </c>
      <c r="L36" s="17">
        <v>203.42</v>
      </c>
      <c r="M36" s="17">
        <v>194.00189</v>
      </c>
      <c r="N36" s="17">
        <v>194.00189</v>
      </c>
      <c r="O36" s="17">
        <v>9.4181100000000004</v>
      </c>
      <c r="P36" s="17"/>
      <c r="Q36" s="17"/>
      <c r="R36" s="17"/>
      <c r="S36" s="17">
        <v>0</v>
      </c>
      <c r="T36" s="17"/>
      <c r="U36" s="17"/>
      <c r="V36" s="17"/>
      <c r="W36" s="17">
        <v>0</v>
      </c>
      <c r="X36" s="17">
        <v>88</v>
      </c>
      <c r="Y36" s="17">
        <v>91.778639999999996</v>
      </c>
      <c r="Z36" s="17">
        <v>91.778639999999996</v>
      </c>
      <c r="AA36" s="17">
        <v>-3.7786400000000002</v>
      </c>
      <c r="AB36" s="17"/>
      <c r="AC36" s="17"/>
      <c r="AD36" s="17"/>
      <c r="AE36" s="17">
        <v>0</v>
      </c>
      <c r="AF36" s="17"/>
      <c r="AG36" s="17"/>
      <c r="AH36" s="17"/>
      <c r="AI36" s="17">
        <v>0</v>
      </c>
      <c r="AJ36" s="17"/>
      <c r="AK36" s="17"/>
      <c r="AL36" s="17"/>
      <c r="AM36" s="17">
        <v>0</v>
      </c>
      <c r="AN36" s="17">
        <v>121.3</v>
      </c>
      <c r="AO36" s="17">
        <v>135.58384000000001</v>
      </c>
      <c r="AP36" s="17">
        <v>135.58385000000001</v>
      </c>
      <c r="AQ36" s="17">
        <v>-14.283849999999999</v>
      </c>
      <c r="AR36" s="17">
        <v>122.1</v>
      </c>
      <c r="AS36" s="17">
        <v>135.58384000000001</v>
      </c>
      <c r="AT36" s="17">
        <v>135.58385000000001</v>
      </c>
      <c r="AU36" s="17">
        <v>-13.48385</v>
      </c>
      <c r="AV36" s="17">
        <v>121.4</v>
      </c>
      <c r="AW36" s="17">
        <v>135.58384000000001</v>
      </c>
      <c r="AX36" s="17">
        <v>135.58385000000001</v>
      </c>
      <c r="AY36" s="17">
        <v>-14.18385</v>
      </c>
      <c r="AZ36" s="17">
        <v>222.2</v>
      </c>
      <c r="BA36" s="17">
        <v>203.98649</v>
      </c>
      <c r="BB36" s="17">
        <v>203.98652000000001</v>
      </c>
      <c r="BC36" s="17">
        <v>18.213480000000001</v>
      </c>
      <c r="BD36" s="17">
        <v>0</v>
      </c>
      <c r="BE36" s="17"/>
      <c r="BF36" s="17"/>
      <c r="BG36" s="17">
        <v>0</v>
      </c>
      <c r="BH36" s="17"/>
      <c r="BI36" s="17"/>
      <c r="BJ36" s="17"/>
      <c r="BK36" s="17">
        <v>0</v>
      </c>
      <c r="BL36" s="17">
        <v>0</v>
      </c>
      <c r="BM36" s="17"/>
      <c r="BN36" s="17"/>
      <c r="BO36" s="17">
        <v>0</v>
      </c>
      <c r="BP36" s="17">
        <v>5.6</v>
      </c>
      <c r="BQ36" s="17">
        <v>6.9054200000000003</v>
      </c>
      <c r="BR36" s="17">
        <v>3.4527100000000002</v>
      </c>
      <c r="BS36" s="17">
        <v>2.1472899999999999</v>
      </c>
      <c r="BT36" s="17"/>
      <c r="BU36" s="17"/>
      <c r="BV36" s="17"/>
      <c r="BW36" s="17">
        <v>0</v>
      </c>
      <c r="BX36" s="17"/>
      <c r="BY36" s="17"/>
      <c r="BZ36" s="17"/>
      <c r="CA36" s="17">
        <v>0</v>
      </c>
      <c r="CB36" s="17"/>
      <c r="CC36" s="17"/>
      <c r="CD36" s="17"/>
      <c r="CE36" s="17">
        <v>0</v>
      </c>
      <c r="CF36" s="17"/>
      <c r="CG36" s="17"/>
      <c r="CH36" s="17"/>
      <c r="CI36" s="17">
        <v>0</v>
      </c>
      <c r="CJ36" s="17">
        <v>164.2</v>
      </c>
      <c r="CK36" s="17">
        <v>163.90777</v>
      </c>
      <c r="CL36" s="17">
        <v>163.90777</v>
      </c>
      <c r="CM36" s="17">
        <v>0.29222999999999999</v>
      </c>
      <c r="CN36" s="17">
        <v>7</v>
      </c>
      <c r="CO36" s="17">
        <v>5.1333399999999996</v>
      </c>
      <c r="CP36" s="17">
        <v>5.1333399999999996</v>
      </c>
      <c r="CQ36" s="17">
        <v>1.86666</v>
      </c>
      <c r="CR36" s="17">
        <v>5.8</v>
      </c>
      <c r="CS36" s="17">
        <v>2.8177599999999998</v>
      </c>
      <c r="CT36" s="17">
        <v>2.8177599999999998</v>
      </c>
      <c r="CU36" s="17">
        <v>2.98224</v>
      </c>
      <c r="CV36" s="17">
        <v>0</v>
      </c>
      <c r="CW36" s="17"/>
      <c r="CX36" s="17"/>
      <c r="CY36" s="17">
        <v>0</v>
      </c>
      <c r="CZ36" s="17">
        <v>6.9</v>
      </c>
      <c r="DA36" s="17">
        <v>6.8787000000000003</v>
      </c>
      <c r="DB36" s="17">
        <v>6.8787000000000003</v>
      </c>
      <c r="DC36" s="17">
        <v>2.1299999999999999E-2</v>
      </c>
      <c r="DD36" s="17">
        <v>12.5</v>
      </c>
      <c r="DE36" s="17">
        <v>14.919420000000001</v>
      </c>
      <c r="DF36" s="17">
        <v>14.919420000000001</v>
      </c>
      <c r="DG36" s="17">
        <v>-2.4194200000000001</v>
      </c>
      <c r="DH36" s="17">
        <v>59.6</v>
      </c>
      <c r="DI36" s="17">
        <v>60</v>
      </c>
      <c r="DJ36" s="17">
        <v>42.587130000000002</v>
      </c>
      <c r="DK36" s="17">
        <v>17.012869999999999</v>
      </c>
      <c r="DL36" s="17"/>
      <c r="DM36" s="17"/>
      <c r="DN36" s="17"/>
      <c r="DO36" s="17">
        <v>0</v>
      </c>
      <c r="DP36" s="17"/>
      <c r="DQ36" s="17"/>
      <c r="DR36" s="17"/>
      <c r="DS36" s="17">
        <v>0</v>
      </c>
      <c r="DT36" s="17"/>
      <c r="DU36" s="17"/>
      <c r="DV36" s="17"/>
      <c r="DW36" s="17">
        <v>0</v>
      </c>
      <c r="DX36" s="17"/>
      <c r="DY36" s="17"/>
      <c r="DZ36" s="17"/>
      <c r="EA36" s="17">
        <v>0</v>
      </c>
      <c r="EB36" s="17">
        <v>109.7</v>
      </c>
      <c r="EC36" s="17">
        <v>112.35728</v>
      </c>
      <c r="ED36" s="17">
        <v>112.35728</v>
      </c>
      <c r="EE36" s="17">
        <v>-2.6572800000000001</v>
      </c>
      <c r="EF36" s="17">
        <v>100.9</v>
      </c>
      <c r="EG36" s="17">
        <v>172.08408</v>
      </c>
      <c r="EH36" s="17"/>
      <c r="EI36" s="17">
        <v>100.9</v>
      </c>
      <c r="EJ36" s="17"/>
      <c r="EK36" s="17"/>
      <c r="EL36" s="17"/>
      <c r="EM36" s="17">
        <v>0</v>
      </c>
      <c r="EN36" s="17"/>
      <c r="EO36" s="17"/>
      <c r="EP36" s="17"/>
      <c r="EQ36" s="17">
        <v>0</v>
      </c>
      <c r="ER36" s="17"/>
      <c r="ES36" s="17"/>
      <c r="ET36" s="17"/>
      <c r="EU36" s="17">
        <v>0</v>
      </c>
      <c r="EV36" s="17">
        <v>6.5</v>
      </c>
      <c r="EW36" s="17">
        <v>6.39</v>
      </c>
      <c r="EX36" s="17">
        <v>6.39</v>
      </c>
      <c r="EY36" s="17">
        <v>0.11</v>
      </c>
      <c r="EZ36" s="17">
        <v>190.7</v>
      </c>
      <c r="FA36" s="17">
        <v>144.32990000000001</v>
      </c>
      <c r="FB36" s="17">
        <v>173.92247</v>
      </c>
      <c r="FC36" s="17">
        <v>16.777529999999999</v>
      </c>
      <c r="FD36" s="17">
        <v>59.7</v>
      </c>
      <c r="FE36" s="17">
        <v>62.295389999999998</v>
      </c>
      <c r="FF36" s="17">
        <v>62.295389999999998</v>
      </c>
      <c r="FG36" s="17">
        <v>-2.5953900000000001</v>
      </c>
      <c r="FH36" s="17">
        <v>149.30000000000001</v>
      </c>
      <c r="FI36" s="17">
        <v>151.21556000000001</v>
      </c>
      <c r="FJ36" s="17">
        <v>151.21556000000001</v>
      </c>
      <c r="FK36" s="17">
        <v>-1.9155599999999999</v>
      </c>
      <c r="FL36" s="17">
        <v>23.9</v>
      </c>
      <c r="FM36" s="17">
        <v>27.328309999999998</v>
      </c>
      <c r="FN36" s="17">
        <v>27.328309999999998</v>
      </c>
      <c r="FO36" s="17">
        <v>-3.4283100000000002</v>
      </c>
      <c r="FP36" s="17">
        <v>17.600000000000001</v>
      </c>
      <c r="FQ36" s="17">
        <v>18.088999999999999</v>
      </c>
      <c r="FR36" s="17">
        <v>18.088999999999999</v>
      </c>
      <c r="FS36" s="17">
        <v>-0.48899999999999999</v>
      </c>
      <c r="FT36" s="17">
        <v>18.8</v>
      </c>
      <c r="FU36" s="17">
        <v>17.961169999999999</v>
      </c>
      <c r="FV36" s="17">
        <v>17.96116</v>
      </c>
      <c r="FW36" s="17">
        <v>0.83884000000000003</v>
      </c>
      <c r="FX36" s="17">
        <v>91.2</v>
      </c>
      <c r="FY36" s="17">
        <v>87.68835</v>
      </c>
      <c r="FZ36" s="17">
        <v>87.68835</v>
      </c>
      <c r="GA36" s="17">
        <v>3.5116499999999999</v>
      </c>
      <c r="GB36" s="17"/>
      <c r="GC36" s="17"/>
      <c r="GD36" s="17"/>
      <c r="GE36" s="17">
        <v>0</v>
      </c>
      <c r="GF36" s="17"/>
      <c r="GG36" s="17"/>
      <c r="GH36" s="17"/>
      <c r="GI36" s="17">
        <v>0</v>
      </c>
      <c r="GJ36" s="17"/>
      <c r="GK36" s="17"/>
      <c r="GL36" s="17"/>
      <c r="GM36" s="17">
        <v>0</v>
      </c>
      <c r="GN36" s="17">
        <v>85.6</v>
      </c>
      <c r="GO36" s="17">
        <v>88.299809999999994</v>
      </c>
      <c r="GP36" s="17">
        <v>110.37475999999999</v>
      </c>
      <c r="GQ36" s="17">
        <v>-24.774760000000001</v>
      </c>
      <c r="GR36" s="17">
        <v>7.4</v>
      </c>
      <c r="GS36" s="17">
        <v>7.9823300000000001</v>
      </c>
      <c r="GT36" s="17">
        <v>7.9823300000000001</v>
      </c>
      <c r="GU36" s="17">
        <v>-0.58233000000000001</v>
      </c>
      <c r="GV36" s="17">
        <v>7.9</v>
      </c>
      <c r="GW36" s="17">
        <v>8.3742199999999993</v>
      </c>
      <c r="GX36" s="17">
        <v>8.3742099999999997</v>
      </c>
      <c r="GY36" s="17">
        <v>-0.47421000000000002</v>
      </c>
      <c r="GZ36" s="17">
        <v>24.4</v>
      </c>
      <c r="HA36" s="17">
        <v>33.75</v>
      </c>
      <c r="HB36" s="17">
        <v>28.929649999999999</v>
      </c>
      <c r="HC36" s="17">
        <v>-4.5296500000000002</v>
      </c>
      <c r="HD36" s="17">
        <v>40.1</v>
      </c>
      <c r="HE36" s="17">
        <v>40.946269999999998</v>
      </c>
      <c r="HF36" s="17">
        <v>36.252429999999997</v>
      </c>
      <c r="HG36" s="17">
        <v>3.8475700000000002</v>
      </c>
      <c r="HH36" s="17">
        <v>2</v>
      </c>
      <c r="HI36" s="17">
        <v>1.97359</v>
      </c>
      <c r="HJ36" s="17">
        <v>1.97359</v>
      </c>
      <c r="HK36" s="17">
        <v>2.6409999999999999E-2</v>
      </c>
      <c r="HL36" s="17">
        <v>11.7</v>
      </c>
      <c r="HM36" s="17">
        <v>13.33126</v>
      </c>
      <c r="HN36" s="17">
        <v>13.33126</v>
      </c>
      <c r="HO36" s="17">
        <v>-1.6312599999999999</v>
      </c>
      <c r="HP36" s="17">
        <v>60.7</v>
      </c>
      <c r="HQ36" s="17">
        <v>65.376249999999999</v>
      </c>
      <c r="HR36" s="17">
        <v>83.681600000000003</v>
      </c>
      <c r="HS36" s="17">
        <v>-22.9816</v>
      </c>
      <c r="HT36" s="17"/>
      <c r="HU36" s="17"/>
      <c r="HV36" s="17"/>
      <c r="HW36" s="17">
        <v>0</v>
      </c>
      <c r="HX36" s="17"/>
      <c r="HY36" s="17"/>
      <c r="HZ36" s="17"/>
      <c r="IA36" s="17">
        <v>0</v>
      </c>
      <c r="IB36" s="17">
        <v>49.7</v>
      </c>
      <c r="IC36" s="17">
        <v>62.1494</v>
      </c>
      <c r="ID36" s="17">
        <v>56.466839999999998</v>
      </c>
      <c r="IE36" s="17">
        <v>-6.7668400000000002</v>
      </c>
      <c r="IF36" s="17"/>
      <c r="IG36" s="17"/>
      <c r="IH36" s="17"/>
      <c r="II36" s="17">
        <v>0</v>
      </c>
      <c r="IJ36" s="17">
        <v>0</v>
      </c>
      <c r="IK36" s="17"/>
      <c r="IL36" s="17"/>
      <c r="IM36" s="17">
        <v>0</v>
      </c>
      <c r="IN36" s="17">
        <v>0</v>
      </c>
      <c r="IO36" s="17"/>
      <c r="IP36" s="17"/>
      <c r="IQ36" s="17">
        <v>0</v>
      </c>
      <c r="IR36" s="17"/>
      <c r="IS36" s="17"/>
      <c r="IT36" s="17"/>
      <c r="IU36" s="17">
        <v>0</v>
      </c>
      <c r="IV36" s="17">
        <v>0</v>
      </c>
      <c r="IW36" s="17"/>
      <c r="IX36" s="17"/>
      <c r="IY36" s="17">
        <v>0</v>
      </c>
      <c r="IZ36" s="17"/>
      <c r="JA36" s="17"/>
      <c r="JB36" s="17"/>
      <c r="JC36" s="17">
        <v>0</v>
      </c>
      <c r="JD36" s="17">
        <v>89.3</v>
      </c>
      <c r="JE36" s="17">
        <v>75.076409999999996</v>
      </c>
      <c r="JF36" s="17">
        <v>111.18358000000001</v>
      </c>
      <c r="JG36" s="17">
        <v>-21.883579999999998</v>
      </c>
      <c r="JH36" s="17">
        <v>80.7</v>
      </c>
      <c r="JI36" s="17">
        <v>96.464439999999996</v>
      </c>
      <c r="JJ36" s="17">
        <v>169.60775000000001</v>
      </c>
      <c r="JK36" s="17">
        <v>-88.907749999999993</v>
      </c>
      <c r="JL36" s="17">
        <v>80.8</v>
      </c>
      <c r="JM36" s="17">
        <v>96.464439999999996</v>
      </c>
      <c r="JN36" s="17">
        <v>169.60775000000001</v>
      </c>
      <c r="JO36" s="17">
        <v>-88.807749999999999</v>
      </c>
      <c r="JP36" s="17">
        <v>80.099999999999994</v>
      </c>
      <c r="JQ36" s="17">
        <v>96.464439999999996</v>
      </c>
      <c r="JR36" s="17">
        <v>169.60775000000001</v>
      </c>
      <c r="JS36" s="17">
        <v>-89.507750000000001</v>
      </c>
      <c r="JT36" s="17">
        <v>169</v>
      </c>
      <c r="JU36" s="17">
        <v>145.13118</v>
      </c>
      <c r="JV36" s="17">
        <v>255.17563000000001</v>
      </c>
      <c r="JW36" s="17">
        <v>-86.175629999999998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3.6</v>
      </c>
      <c r="LE36" s="17">
        <v>3.5665499999999999</v>
      </c>
      <c r="LF36" s="17">
        <v>3.5665499999999999</v>
      </c>
      <c r="LG36" s="17">
        <v>3.3450000000000001E-2</v>
      </c>
      <c r="LH36" s="17">
        <v>107.4</v>
      </c>
      <c r="LI36" s="17">
        <v>65</v>
      </c>
      <c r="LJ36" s="17">
        <v>105.66754</v>
      </c>
      <c r="LK36" s="17">
        <v>1.7324600000000001</v>
      </c>
      <c r="LL36" s="17">
        <v>0</v>
      </c>
      <c r="LM36" s="17"/>
      <c r="LN36" s="17"/>
      <c r="LO36" s="17">
        <v>0</v>
      </c>
      <c r="LP36" s="17">
        <v>64.400000000000006</v>
      </c>
      <c r="LQ36" s="17">
        <v>67.133979999999994</v>
      </c>
      <c r="LR36" s="17">
        <v>67.133979999999994</v>
      </c>
      <c r="LS36" s="17">
        <v>-2.7339799999999999</v>
      </c>
      <c r="LT36" s="17">
        <v>44.7</v>
      </c>
      <c r="LU36" s="17">
        <v>48.413229999999999</v>
      </c>
      <c r="LV36" s="17">
        <v>48.413229999999999</v>
      </c>
      <c r="LW36" s="17">
        <v>-3.7132299999999998</v>
      </c>
      <c r="LX36" s="17">
        <v>29.5</v>
      </c>
      <c r="LY36" s="17">
        <v>29.951460000000001</v>
      </c>
      <c r="LZ36" s="17">
        <v>29.951460000000001</v>
      </c>
      <c r="MA36" s="17">
        <v>-0.45145999999999997</v>
      </c>
      <c r="MB36" s="17"/>
      <c r="MC36" s="17"/>
      <c r="MD36" s="17"/>
      <c r="ME36" s="17">
        <v>0</v>
      </c>
      <c r="MF36" s="17"/>
      <c r="MG36" s="17"/>
      <c r="MH36" s="17"/>
      <c r="MI36" s="17">
        <v>0</v>
      </c>
      <c r="MJ36" s="17"/>
      <c r="MK36" s="17"/>
      <c r="ML36" s="17"/>
      <c r="MM36" s="17">
        <v>0</v>
      </c>
      <c r="MN36" s="17">
        <v>99.2</v>
      </c>
      <c r="MO36" s="17"/>
      <c r="MP36" s="17">
        <v>30</v>
      </c>
      <c r="MQ36" s="17">
        <v>69.2</v>
      </c>
      <c r="MR36" s="17">
        <v>100.3</v>
      </c>
      <c r="MS36" s="17">
        <v>89.91</v>
      </c>
      <c r="MT36" s="17">
        <v>89.91</v>
      </c>
      <c r="MU36" s="17">
        <v>10.39</v>
      </c>
      <c r="MV36" s="17">
        <v>51.9</v>
      </c>
      <c r="MW36" s="17">
        <v>45.09</v>
      </c>
      <c r="MX36" s="17">
        <v>45.09</v>
      </c>
      <c r="MY36" s="17">
        <v>6.81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206.29038</v>
      </c>
      <c r="NV36" s="17">
        <v>206.29037</v>
      </c>
      <c r="NW36" s="17">
        <v>-69.090369999999993</v>
      </c>
      <c r="NX36" s="17">
        <v>77.8</v>
      </c>
      <c r="NY36" s="17">
        <v>103.45493</v>
      </c>
      <c r="NZ36" s="17">
        <v>103.45493</v>
      </c>
      <c r="OA36" s="17">
        <v>-25.65493</v>
      </c>
      <c r="OB36" s="17">
        <v>1.1000000000000001</v>
      </c>
      <c r="OC36" s="17"/>
      <c r="OD36" s="17">
        <v>0.91200000000000003</v>
      </c>
      <c r="OE36" s="17">
        <v>0.188</v>
      </c>
      <c r="OF36" s="17">
        <v>80.7</v>
      </c>
      <c r="OG36" s="17">
        <v>109.2</v>
      </c>
      <c r="OH36" s="17">
        <v>98.748000000000005</v>
      </c>
      <c r="OI36" s="17">
        <v>-18.047999999999998</v>
      </c>
      <c r="OJ36" s="17">
        <v>80.8</v>
      </c>
      <c r="OK36" s="17"/>
      <c r="OL36" s="17">
        <v>80</v>
      </c>
      <c r="OM36" s="17">
        <v>0.8</v>
      </c>
      <c r="ON36" s="17">
        <v>12.4</v>
      </c>
      <c r="OO36" s="17">
        <v>13.138999999999999</v>
      </c>
      <c r="OP36" s="17">
        <v>13.138999999999999</v>
      </c>
      <c r="OQ36" s="17">
        <v>-0.73899999999999999</v>
      </c>
      <c r="OR36" s="17">
        <v>0.4</v>
      </c>
      <c r="OS36" s="17"/>
      <c r="OT36" s="17">
        <v>0.2</v>
      </c>
      <c r="OU36" s="17">
        <v>0.2</v>
      </c>
      <c r="OV36" s="17">
        <v>17.399999999999999</v>
      </c>
      <c r="OW36" s="17">
        <v>20</v>
      </c>
      <c r="OX36" s="17">
        <v>17.475729999999999</v>
      </c>
      <c r="OY36" s="17">
        <v>-7.5730000000000006E-2</v>
      </c>
      <c r="OZ36" s="17">
        <v>20.5</v>
      </c>
      <c r="PA36" s="17">
        <v>19.417480000000001</v>
      </c>
      <c r="PB36" s="17">
        <v>19.417480000000001</v>
      </c>
      <c r="PC36" s="17">
        <v>1.0825199999999999</v>
      </c>
      <c r="PD36" s="17">
        <v>9.9</v>
      </c>
      <c r="PE36" s="17">
        <v>9.9830000000000005</v>
      </c>
      <c r="PF36" s="17">
        <v>9.9830000000000005</v>
      </c>
      <c r="PG36" s="17">
        <v>-8.3000000000000004E-2</v>
      </c>
      <c r="PH36" s="17">
        <v>5.5</v>
      </c>
      <c r="PI36" s="17">
        <v>5.67</v>
      </c>
      <c r="PJ36" s="17"/>
      <c r="PK36" s="17">
        <v>5.5</v>
      </c>
      <c r="PL36" s="17">
        <v>224.8</v>
      </c>
      <c r="PM36" s="17"/>
      <c r="PN36" s="17">
        <v>204</v>
      </c>
      <c r="PO36" s="17">
        <v>20.8</v>
      </c>
      <c r="PP36" s="17">
        <v>1.1000000000000001</v>
      </c>
      <c r="PQ36" s="17">
        <v>1</v>
      </c>
      <c r="PR36" s="17">
        <v>1</v>
      </c>
      <c r="PS36" s="17">
        <v>0.1</v>
      </c>
      <c r="PT36" s="17">
        <v>2.5</v>
      </c>
      <c r="PU36" s="17">
        <v>3.42</v>
      </c>
      <c r="PV36" s="17">
        <v>3.42</v>
      </c>
      <c r="PW36" s="17">
        <v>-0.92</v>
      </c>
      <c r="PX36" s="17">
        <v>2.6</v>
      </c>
      <c r="PY36" s="17">
        <v>4.4000000000000004</v>
      </c>
      <c r="PZ36" s="17">
        <v>4.4000000000000004</v>
      </c>
      <c r="QA36" s="17">
        <v>-1.8</v>
      </c>
      <c r="QB36" s="17"/>
      <c r="QC36" s="17"/>
      <c r="QD36" s="17"/>
      <c r="QE36" s="17">
        <v>0</v>
      </c>
      <c r="QF36" s="17">
        <v>20</v>
      </c>
      <c r="QG36" s="17">
        <v>19.417480000000001</v>
      </c>
      <c r="QH36" s="17">
        <v>19.417480000000001</v>
      </c>
      <c r="QI36" s="17">
        <v>0.58252000000000004</v>
      </c>
      <c r="QJ36" s="17">
        <v>18.899999999999999</v>
      </c>
      <c r="QK36" s="17">
        <v>19</v>
      </c>
      <c r="QL36" s="17">
        <v>17.475729999999999</v>
      </c>
      <c r="QM36" s="17">
        <v>1.4242699999999999</v>
      </c>
      <c r="QN36" s="17">
        <v>3.6</v>
      </c>
      <c r="QO36" s="17">
        <v>3.5</v>
      </c>
      <c r="QP36" s="17">
        <v>3.5</v>
      </c>
      <c r="QQ36" s="17">
        <v>0.1</v>
      </c>
      <c r="QR36" s="17">
        <v>18.600000000000001</v>
      </c>
      <c r="QS36" s="17">
        <v>17.961169999999999</v>
      </c>
      <c r="QT36" s="17">
        <v>17.96116</v>
      </c>
      <c r="QU36" s="17">
        <v>0.63883999999999996</v>
      </c>
      <c r="QV36" s="17">
        <v>15.9</v>
      </c>
      <c r="QW36" s="17"/>
      <c r="QX36" s="17">
        <v>15.791</v>
      </c>
      <c r="QY36" s="17">
        <v>0.109</v>
      </c>
      <c r="QZ36" s="17">
        <v>19.399999999999999</v>
      </c>
      <c r="RA36" s="17"/>
      <c r="RB36" s="17">
        <v>18.989999999999998</v>
      </c>
      <c r="RC36" s="17">
        <v>0.41</v>
      </c>
      <c r="RD36" s="17">
        <v>26.3</v>
      </c>
      <c r="RE36" s="17">
        <v>28.3</v>
      </c>
      <c r="RF36" s="17">
        <v>21.596</v>
      </c>
      <c r="RG36" s="17">
        <v>4.7039999999999997</v>
      </c>
      <c r="RH36" s="17">
        <v>80.5</v>
      </c>
      <c r="RI36" s="17">
        <v>77.900000000000006</v>
      </c>
      <c r="RJ36" s="17">
        <v>75.459000000000003</v>
      </c>
      <c r="RK36" s="17">
        <v>5.0410000000000004</v>
      </c>
      <c r="RL36" s="17">
        <v>19.600000000000001</v>
      </c>
      <c r="RM36" s="17"/>
      <c r="RN36" s="17">
        <v>19.425000000000001</v>
      </c>
      <c r="RO36" s="17">
        <v>0.17499999999999999</v>
      </c>
      <c r="RP36" s="17">
        <v>3.2</v>
      </c>
      <c r="RQ36" s="17">
        <v>2.7989999999999999</v>
      </c>
      <c r="RR36" s="17">
        <v>2.7989999999999999</v>
      </c>
      <c r="RS36" s="17">
        <v>0.40100000000000002</v>
      </c>
      <c r="RT36" s="17">
        <v>12.1</v>
      </c>
      <c r="RU36" s="17">
        <v>14.375640000000001</v>
      </c>
      <c r="RV36" s="17">
        <v>13.06122</v>
      </c>
      <c r="RW36" s="17">
        <v>-0.96121999999999996</v>
      </c>
      <c r="RX36" s="17">
        <v>2.4</v>
      </c>
      <c r="RY36" s="17">
        <v>2</v>
      </c>
      <c r="RZ36" s="17">
        <v>2</v>
      </c>
      <c r="SA36" s="17">
        <v>0.4</v>
      </c>
      <c r="SB36" s="17"/>
      <c r="SC36" s="17"/>
      <c r="SD36" s="17">
        <v>0.4</v>
      </c>
      <c r="SE36" s="17">
        <v>-0.4</v>
      </c>
      <c r="SF36" s="17">
        <v>10.4</v>
      </c>
      <c r="SG36" s="17">
        <v>10.49</v>
      </c>
      <c r="SH36" s="17">
        <v>10.49</v>
      </c>
      <c r="SI36" s="17">
        <v>-0.09</v>
      </c>
      <c r="SJ36" s="17">
        <v>6.6</v>
      </c>
      <c r="SK36" s="17">
        <v>7.1</v>
      </c>
      <c r="SL36" s="17">
        <v>7.1</v>
      </c>
      <c r="SM36" s="17">
        <v>-0.5</v>
      </c>
      <c r="SN36" s="17">
        <v>10.4</v>
      </c>
      <c r="SO36" s="17">
        <v>11</v>
      </c>
      <c r="SP36" s="17">
        <v>15.53398</v>
      </c>
      <c r="SQ36" s="17">
        <v>-5.1339800000000002</v>
      </c>
      <c r="SR36" s="17">
        <v>13.4</v>
      </c>
      <c r="SS36" s="17">
        <v>16</v>
      </c>
      <c r="ST36" s="17">
        <v>19.417480000000001</v>
      </c>
      <c r="SU36" s="17">
        <v>-6.0174799999999999</v>
      </c>
      <c r="SV36" s="17">
        <v>14.8</v>
      </c>
      <c r="SW36" s="17">
        <v>16.69903</v>
      </c>
      <c r="SX36" s="17">
        <v>16.69903</v>
      </c>
      <c r="SY36" s="17">
        <v>-1.89903</v>
      </c>
      <c r="SZ36" s="17">
        <v>18.399999999999999</v>
      </c>
      <c r="TA36" s="17">
        <v>19.399999999999999</v>
      </c>
      <c r="TB36" s="17">
        <v>20.837</v>
      </c>
      <c r="TC36" s="17">
        <v>-2.4369999999999998</v>
      </c>
      <c r="TD36" s="17">
        <v>78.2</v>
      </c>
      <c r="TE36" s="17">
        <v>76.900000000000006</v>
      </c>
      <c r="TF36" s="17">
        <v>70.02</v>
      </c>
      <c r="TG36" s="17">
        <v>8.18</v>
      </c>
      <c r="TH36" s="17">
        <v>38.1</v>
      </c>
      <c r="TI36" s="17"/>
      <c r="TJ36" s="17">
        <v>38.622999999999998</v>
      </c>
      <c r="TK36" s="17">
        <v>-0.52300000000000002</v>
      </c>
      <c r="TL36" s="17">
        <v>110.1</v>
      </c>
      <c r="TM36" s="17">
        <v>108.1</v>
      </c>
      <c r="TN36" s="17">
        <v>64.546999999999997</v>
      </c>
      <c r="TO36" s="17">
        <v>45.552999999999997</v>
      </c>
      <c r="TP36" s="17">
        <v>102.5</v>
      </c>
      <c r="TQ36" s="17">
        <v>106.3</v>
      </c>
      <c r="TR36" s="17">
        <v>76.861000000000004</v>
      </c>
      <c r="TS36" s="17">
        <v>25.638999999999999</v>
      </c>
      <c r="TT36" s="17">
        <v>19.100000000000001</v>
      </c>
      <c r="TU36" s="17">
        <v>11.5</v>
      </c>
      <c r="TV36" s="17">
        <v>4.6790000000000003</v>
      </c>
      <c r="TW36" s="17">
        <v>14.420999999999999</v>
      </c>
      <c r="TX36" s="17">
        <v>8.5</v>
      </c>
      <c r="TY36" s="17">
        <v>8.9</v>
      </c>
      <c r="TZ36" s="17">
        <v>7.8550000000000004</v>
      </c>
      <c r="UA36" s="17">
        <v>0.64500000000000002</v>
      </c>
      <c r="UB36" s="17">
        <v>21</v>
      </c>
      <c r="UC36" s="17">
        <v>20.388349999999999</v>
      </c>
      <c r="UD36" s="17">
        <v>20.388349999999999</v>
      </c>
      <c r="UE36" s="17">
        <v>0.61165000000000003</v>
      </c>
      <c r="UF36" s="17">
        <v>7.8</v>
      </c>
      <c r="UG36" s="17">
        <v>8</v>
      </c>
      <c r="UH36" s="17">
        <v>8</v>
      </c>
      <c r="UI36" s="17">
        <v>-0.2</v>
      </c>
      <c r="UJ36" s="17">
        <v>6.7</v>
      </c>
      <c r="UK36" s="17">
        <v>6.9</v>
      </c>
      <c r="UL36" s="17">
        <v>6.9</v>
      </c>
      <c r="UM36" s="17">
        <v>-0.2</v>
      </c>
      <c r="UN36" s="17">
        <v>20.399999999999999</v>
      </c>
      <c r="UO36" s="17">
        <v>20</v>
      </c>
      <c r="UP36" s="17">
        <v>9.9029100000000003</v>
      </c>
      <c r="UQ36" s="17">
        <v>10.49709</v>
      </c>
      <c r="UR36" s="17">
        <v>20.399999999999999</v>
      </c>
      <c r="US36" s="17">
        <v>20</v>
      </c>
      <c r="UT36" s="17">
        <v>9.9029100000000003</v>
      </c>
      <c r="UU36" s="17">
        <v>10.49709</v>
      </c>
      <c r="UV36" s="17">
        <v>20</v>
      </c>
      <c r="UW36" s="17">
        <v>20</v>
      </c>
      <c r="UX36" s="17">
        <v>10</v>
      </c>
      <c r="UY36" s="17">
        <v>10</v>
      </c>
      <c r="UZ36" s="17">
        <v>11.5</v>
      </c>
      <c r="VA36" s="17">
        <v>11.411</v>
      </c>
      <c r="VB36" s="17">
        <v>11.411</v>
      </c>
      <c r="VC36" s="17">
        <v>8.8999999999999996E-2</v>
      </c>
      <c r="VD36" s="17">
        <v>253.2</v>
      </c>
      <c r="VE36" s="17"/>
      <c r="VF36" s="17">
        <v>249.46600000000001</v>
      </c>
      <c r="VG36" s="17">
        <v>3.734</v>
      </c>
      <c r="VH36" s="17">
        <v>15.5</v>
      </c>
      <c r="VI36" s="17"/>
      <c r="VJ36" s="17">
        <v>14.532</v>
      </c>
      <c r="VK36" s="17">
        <v>0.96799999999999997</v>
      </c>
      <c r="VL36" s="17">
        <v>156.30000000000001</v>
      </c>
      <c r="VM36" s="17"/>
      <c r="VN36" s="17">
        <v>143.81899999999999</v>
      </c>
      <c r="VO36" s="17">
        <v>12.481</v>
      </c>
      <c r="VP36" s="17">
        <v>0.6</v>
      </c>
      <c r="VQ36" s="17">
        <v>0.6</v>
      </c>
      <c r="VR36" s="17">
        <v>0.6</v>
      </c>
      <c r="VS36" s="17">
        <v>0</v>
      </c>
      <c r="VT36" s="17">
        <v>129.1</v>
      </c>
      <c r="VU36" s="17">
        <v>105.4</v>
      </c>
      <c r="VV36" s="17">
        <v>112.521</v>
      </c>
      <c r="VW36" s="17">
        <v>16.579000000000001</v>
      </c>
      <c r="VX36" s="17">
        <v>150.9</v>
      </c>
      <c r="VY36" s="17">
        <v>123.5</v>
      </c>
      <c r="VZ36" s="17">
        <v>124.85599999999999</v>
      </c>
      <c r="WA36" s="17">
        <v>26.044</v>
      </c>
      <c r="WB36" s="17">
        <v>113.6</v>
      </c>
      <c r="WC36" s="17"/>
      <c r="WD36" s="17">
        <v>111.51900000000001</v>
      </c>
      <c r="WE36" s="17">
        <v>2.081</v>
      </c>
      <c r="WF36" s="17">
        <v>1.1000000000000001</v>
      </c>
      <c r="WG36" s="17">
        <v>1.4490000000000001</v>
      </c>
      <c r="WH36" s="17">
        <v>1.4490000000000001</v>
      </c>
      <c r="WI36" s="17">
        <v>-0.34899999999999998</v>
      </c>
      <c r="WJ36" s="17">
        <v>1.1000000000000001</v>
      </c>
      <c r="WK36" s="17">
        <v>1.2</v>
      </c>
      <c r="WL36" s="17">
        <v>1.2</v>
      </c>
      <c r="WM36" s="17">
        <v>-0.1</v>
      </c>
      <c r="WN36" s="17">
        <v>1.8</v>
      </c>
      <c r="WO36" s="17">
        <v>2.4</v>
      </c>
      <c r="WP36" s="17">
        <v>2.4</v>
      </c>
      <c r="WQ36" s="17">
        <v>-0.6</v>
      </c>
      <c r="WR36" s="17">
        <v>1</v>
      </c>
      <c r="WS36" s="17">
        <v>1.4</v>
      </c>
      <c r="WT36" s="17">
        <v>1.4</v>
      </c>
      <c r="WU36" s="17">
        <v>-0.4</v>
      </c>
      <c r="WV36" s="17">
        <v>15.3</v>
      </c>
      <c r="WW36" s="17"/>
      <c r="WX36" s="17">
        <v>15.207000000000001</v>
      </c>
      <c r="WY36" s="17">
        <v>9.2999999999999999E-2</v>
      </c>
      <c r="WZ36" s="17">
        <v>6.3</v>
      </c>
      <c r="XA36" s="17">
        <v>6.2</v>
      </c>
      <c r="XB36" s="17">
        <v>6.2</v>
      </c>
      <c r="XC36" s="17">
        <v>0.1</v>
      </c>
      <c r="XD36" s="17">
        <v>18.5</v>
      </c>
      <c r="XE36" s="17">
        <v>18.4466</v>
      </c>
      <c r="XF36" s="17">
        <v>18.4466</v>
      </c>
      <c r="XG36" s="17">
        <v>5.3400000000000003E-2</v>
      </c>
      <c r="XH36" s="17">
        <v>9.1999999999999993</v>
      </c>
      <c r="XI36" s="17">
        <v>10.8</v>
      </c>
      <c r="XJ36" s="17">
        <v>10.8</v>
      </c>
      <c r="XK36" s="17">
        <v>-1.6</v>
      </c>
      <c r="XL36" s="17">
        <v>26.9</v>
      </c>
      <c r="XM36" s="17">
        <v>29</v>
      </c>
      <c r="XN36" s="17">
        <v>29</v>
      </c>
      <c r="XO36" s="17">
        <v>-2.1</v>
      </c>
      <c r="XP36" s="17">
        <v>33.799999999999997</v>
      </c>
      <c r="XQ36" s="17">
        <v>29</v>
      </c>
      <c r="XR36" s="17">
        <v>29</v>
      </c>
      <c r="XS36" s="17">
        <v>4.8</v>
      </c>
      <c r="XT36" s="17"/>
      <c r="XU36" s="17"/>
      <c r="XV36" s="17"/>
      <c r="XW36" s="17">
        <v>0</v>
      </c>
      <c r="XX36" s="17">
        <v>12.7</v>
      </c>
      <c r="XY36" s="17">
        <v>20.39</v>
      </c>
      <c r="XZ36" s="17">
        <v>20.39</v>
      </c>
      <c r="YA36" s="17">
        <v>-7.69</v>
      </c>
      <c r="YB36" s="17">
        <v>6.1</v>
      </c>
      <c r="YC36" s="17">
        <v>7.97</v>
      </c>
      <c r="YD36" s="17">
        <v>7.97</v>
      </c>
      <c r="YE36" s="17">
        <v>-1.87</v>
      </c>
      <c r="YF36" s="17">
        <v>11</v>
      </c>
      <c r="YG36" s="17">
        <v>11</v>
      </c>
      <c r="YH36" s="17">
        <v>11</v>
      </c>
      <c r="YI36" s="17">
        <v>0</v>
      </c>
    </row>
    <row r="37" spans="1:659" ht="24" customHeight="1" x14ac:dyDescent="0.3">
      <c r="A37" s="1"/>
      <c r="B37" s="16" t="s">
        <v>46</v>
      </c>
      <c r="C37" s="16" t="s">
        <v>754</v>
      </c>
      <c r="D37" s="17">
        <v>204.3</v>
      </c>
      <c r="E37" s="17">
        <v>203.20388</v>
      </c>
      <c r="F37" s="17">
        <v>203.20388</v>
      </c>
      <c r="G37" s="17">
        <v>1.09612</v>
      </c>
      <c r="H37" s="17">
        <v>602.61</v>
      </c>
      <c r="I37" s="17">
        <v>596.34580000000005</v>
      </c>
      <c r="J37" s="17">
        <v>596.34580000000005</v>
      </c>
      <c r="K37" s="17">
        <v>6.2641999999999998</v>
      </c>
      <c r="L37" s="17">
        <v>204.56</v>
      </c>
      <c r="M37" s="17">
        <v>194.00189</v>
      </c>
      <c r="N37" s="17">
        <v>194.00189</v>
      </c>
      <c r="O37" s="17">
        <v>10.558109999999999</v>
      </c>
      <c r="P37" s="17"/>
      <c r="Q37" s="17"/>
      <c r="R37" s="17"/>
      <c r="S37" s="17">
        <v>0</v>
      </c>
      <c r="T37" s="17"/>
      <c r="U37" s="17"/>
      <c r="V37" s="17"/>
      <c r="W37" s="17">
        <v>0</v>
      </c>
      <c r="X37" s="17">
        <v>90</v>
      </c>
      <c r="Y37" s="17">
        <v>91.778639999999996</v>
      </c>
      <c r="Z37" s="17">
        <v>91.778639999999996</v>
      </c>
      <c r="AA37" s="17">
        <v>-1.77864</v>
      </c>
      <c r="AB37" s="17"/>
      <c r="AC37" s="17"/>
      <c r="AD37" s="17"/>
      <c r="AE37" s="17">
        <v>0</v>
      </c>
      <c r="AF37" s="17"/>
      <c r="AG37" s="17"/>
      <c r="AH37" s="17"/>
      <c r="AI37" s="17">
        <v>0</v>
      </c>
      <c r="AJ37" s="17"/>
      <c r="AK37" s="17"/>
      <c r="AL37" s="17"/>
      <c r="AM37" s="17">
        <v>0</v>
      </c>
      <c r="AN37" s="17">
        <v>110.5</v>
      </c>
      <c r="AO37" s="17">
        <v>135.58384000000001</v>
      </c>
      <c r="AP37" s="17">
        <v>140.26313999999999</v>
      </c>
      <c r="AQ37" s="17">
        <v>-29.76314</v>
      </c>
      <c r="AR37" s="17">
        <v>110.5</v>
      </c>
      <c r="AS37" s="17">
        <v>135.58384000000001</v>
      </c>
      <c r="AT37" s="17">
        <v>140.26313999999999</v>
      </c>
      <c r="AU37" s="17">
        <v>-29.76314</v>
      </c>
      <c r="AV37" s="17">
        <v>110.3</v>
      </c>
      <c r="AW37" s="17">
        <v>135.58384000000001</v>
      </c>
      <c r="AX37" s="17">
        <v>140.26313999999999</v>
      </c>
      <c r="AY37" s="17">
        <v>-29.963139999999999</v>
      </c>
      <c r="AZ37" s="17">
        <v>212.5</v>
      </c>
      <c r="BA37" s="17">
        <v>203.98649</v>
      </c>
      <c r="BB37" s="17">
        <v>211.02652</v>
      </c>
      <c r="BC37" s="17">
        <v>1.4734799999999999</v>
      </c>
      <c r="BD37" s="17">
        <v>0</v>
      </c>
      <c r="BE37" s="17"/>
      <c r="BF37" s="17"/>
      <c r="BG37" s="17">
        <v>0</v>
      </c>
      <c r="BH37" s="17"/>
      <c r="BI37" s="17"/>
      <c r="BJ37" s="17"/>
      <c r="BK37" s="17">
        <v>0</v>
      </c>
      <c r="BL37" s="17">
        <v>0</v>
      </c>
      <c r="BM37" s="17"/>
      <c r="BN37" s="17"/>
      <c r="BO37" s="17">
        <v>0</v>
      </c>
      <c r="BP37" s="17">
        <v>5.8</v>
      </c>
      <c r="BQ37" s="17">
        <v>6.9054200000000003</v>
      </c>
      <c r="BR37" s="17">
        <v>3.4527100000000002</v>
      </c>
      <c r="BS37" s="17">
        <v>2.3472900000000001</v>
      </c>
      <c r="BT37" s="17"/>
      <c r="BU37" s="17"/>
      <c r="BV37" s="17"/>
      <c r="BW37" s="17">
        <v>0</v>
      </c>
      <c r="BX37" s="17"/>
      <c r="BY37" s="17"/>
      <c r="BZ37" s="17"/>
      <c r="CA37" s="17">
        <v>0</v>
      </c>
      <c r="CB37" s="17"/>
      <c r="CC37" s="17"/>
      <c r="CD37" s="17"/>
      <c r="CE37" s="17">
        <v>0</v>
      </c>
      <c r="CF37" s="17"/>
      <c r="CG37" s="17"/>
      <c r="CH37" s="17"/>
      <c r="CI37" s="17">
        <v>0</v>
      </c>
      <c r="CJ37" s="17">
        <v>165.4</v>
      </c>
      <c r="CK37" s="17">
        <v>163.90777</v>
      </c>
      <c r="CL37" s="17">
        <v>163.90777</v>
      </c>
      <c r="CM37" s="17">
        <v>1.4922299999999999</v>
      </c>
      <c r="CN37" s="17">
        <v>7.7</v>
      </c>
      <c r="CO37" s="17">
        <v>5.1333399999999996</v>
      </c>
      <c r="CP37" s="17">
        <v>5.1333399999999996</v>
      </c>
      <c r="CQ37" s="17">
        <v>2.5666600000000002</v>
      </c>
      <c r="CR37" s="17">
        <v>6</v>
      </c>
      <c r="CS37" s="17">
        <v>2.8177599999999998</v>
      </c>
      <c r="CT37" s="17">
        <v>2.8177599999999998</v>
      </c>
      <c r="CU37" s="17">
        <v>3.1822400000000002</v>
      </c>
      <c r="CV37" s="17">
        <v>0</v>
      </c>
      <c r="CW37" s="17"/>
      <c r="CX37" s="17"/>
      <c r="CY37" s="17">
        <v>0</v>
      </c>
      <c r="CZ37" s="17">
        <v>6.9</v>
      </c>
      <c r="DA37" s="17">
        <v>6.8787000000000003</v>
      </c>
      <c r="DB37" s="17">
        <v>6.8787000000000003</v>
      </c>
      <c r="DC37" s="17">
        <v>2.1299999999999999E-2</v>
      </c>
      <c r="DD37" s="17">
        <v>12.4</v>
      </c>
      <c r="DE37" s="17">
        <v>14.919420000000001</v>
      </c>
      <c r="DF37" s="17">
        <v>14.919420000000001</v>
      </c>
      <c r="DG37" s="17">
        <v>-2.5194200000000002</v>
      </c>
      <c r="DH37" s="17">
        <v>60.4</v>
      </c>
      <c r="DI37" s="17">
        <v>60</v>
      </c>
      <c r="DJ37" s="17">
        <v>42.169400000000003</v>
      </c>
      <c r="DK37" s="17">
        <v>18.230599999999999</v>
      </c>
      <c r="DL37" s="17"/>
      <c r="DM37" s="17"/>
      <c r="DN37" s="17"/>
      <c r="DO37" s="17">
        <v>0</v>
      </c>
      <c r="DP37" s="17"/>
      <c r="DQ37" s="17"/>
      <c r="DR37" s="17"/>
      <c r="DS37" s="17">
        <v>0</v>
      </c>
      <c r="DT37" s="17"/>
      <c r="DU37" s="17"/>
      <c r="DV37" s="17"/>
      <c r="DW37" s="17">
        <v>0</v>
      </c>
      <c r="DX37" s="17"/>
      <c r="DY37" s="17"/>
      <c r="DZ37" s="17"/>
      <c r="EA37" s="17">
        <v>0</v>
      </c>
      <c r="EB37" s="17">
        <v>110.8</v>
      </c>
      <c r="EC37" s="17">
        <v>112.35728</v>
      </c>
      <c r="ED37" s="17">
        <v>112.35728</v>
      </c>
      <c r="EE37" s="17">
        <v>-1.55728</v>
      </c>
      <c r="EF37" s="17">
        <v>102.1</v>
      </c>
      <c r="EG37" s="17">
        <v>145.3091</v>
      </c>
      <c r="EH37" s="17"/>
      <c r="EI37" s="17">
        <v>102.1</v>
      </c>
      <c r="EJ37" s="17"/>
      <c r="EK37" s="17"/>
      <c r="EL37" s="17"/>
      <c r="EM37" s="17">
        <v>0</v>
      </c>
      <c r="EN37" s="17"/>
      <c r="EO37" s="17"/>
      <c r="EP37" s="17"/>
      <c r="EQ37" s="17">
        <v>0</v>
      </c>
      <c r="ER37" s="17"/>
      <c r="ES37" s="17"/>
      <c r="ET37" s="17"/>
      <c r="EU37" s="17">
        <v>0</v>
      </c>
      <c r="EV37" s="17">
        <v>6.5</v>
      </c>
      <c r="EW37" s="17">
        <v>6.39</v>
      </c>
      <c r="EX37" s="17">
        <v>6.39</v>
      </c>
      <c r="EY37" s="17">
        <v>0.11</v>
      </c>
      <c r="EZ37" s="17">
        <v>192.3</v>
      </c>
      <c r="FA37" s="17">
        <v>144.32990000000001</v>
      </c>
      <c r="FB37" s="17"/>
      <c r="FC37" s="17">
        <v>192.3</v>
      </c>
      <c r="FD37" s="17">
        <v>60.1</v>
      </c>
      <c r="FE37" s="17">
        <v>62.295389999999998</v>
      </c>
      <c r="FF37" s="17">
        <v>62.295389999999998</v>
      </c>
      <c r="FG37" s="17">
        <v>-2.1953900000000002</v>
      </c>
      <c r="FH37" s="17">
        <v>151.19999999999999</v>
      </c>
      <c r="FI37" s="17">
        <v>151.21556000000001</v>
      </c>
      <c r="FJ37" s="17">
        <v>151.21556000000001</v>
      </c>
      <c r="FK37" s="17">
        <v>-1.5559999999999999E-2</v>
      </c>
      <c r="FL37" s="17">
        <v>25.7</v>
      </c>
      <c r="FM37" s="17">
        <v>27.328309999999998</v>
      </c>
      <c r="FN37" s="17">
        <v>27.328309999999998</v>
      </c>
      <c r="FO37" s="17">
        <v>-1.6283099999999999</v>
      </c>
      <c r="FP37" s="17">
        <v>17.600000000000001</v>
      </c>
      <c r="FQ37" s="17">
        <v>18.088999999999999</v>
      </c>
      <c r="FR37" s="17">
        <v>18.088999999999999</v>
      </c>
      <c r="FS37" s="17">
        <v>-0.48899999999999999</v>
      </c>
      <c r="FT37" s="17">
        <v>18.8</v>
      </c>
      <c r="FU37" s="17">
        <v>17.961169999999999</v>
      </c>
      <c r="FV37" s="17">
        <v>17.96116</v>
      </c>
      <c r="FW37" s="17">
        <v>0.83884000000000003</v>
      </c>
      <c r="FX37" s="17">
        <v>91.6</v>
      </c>
      <c r="FY37" s="17">
        <v>87.68835</v>
      </c>
      <c r="FZ37" s="17">
        <v>87.68835</v>
      </c>
      <c r="GA37" s="17">
        <v>3.9116499999999998</v>
      </c>
      <c r="GB37" s="17"/>
      <c r="GC37" s="17"/>
      <c r="GD37" s="17"/>
      <c r="GE37" s="17">
        <v>0</v>
      </c>
      <c r="GF37" s="17"/>
      <c r="GG37" s="17"/>
      <c r="GH37" s="17"/>
      <c r="GI37" s="17">
        <v>0</v>
      </c>
      <c r="GJ37" s="17"/>
      <c r="GK37" s="17"/>
      <c r="GL37" s="17"/>
      <c r="GM37" s="17">
        <v>0</v>
      </c>
      <c r="GN37" s="17">
        <v>86.2</v>
      </c>
      <c r="GO37" s="17">
        <v>88.299809999999994</v>
      </c>
      <c r="GP37" s="17">
        <v>110.37475999999999</v>
      </c>
      <c r="GQ37" s="17">
        <v>-24.174759999999999</v>
      </c>
      <c r="GR37" s="17">
        <v>7.4</v>
      </c>
      <c r="GS37" s="17">
        <v>7.9823300000000001</v>
      </c>
      <c r="GT37" s="17">
        <v>7.9823300000000001</v>
      </c>
      <c r="GU37" s="17">
        <v>-0.58233000000000001</v>
      </c>
      <c r="GV37" s="17">
        <v>7.3</v>
      </c>
      <c r="GW37" s="17">
        <v>8.3742199999999993</v>
      </c>
      <c r="GX37" s="17">
        <v>8.3742099999999997</v>
      </c>
      <c r="GY37" s="17">
        <v>-1.0742100000000001</v>
      </c>
      <c r="GZ37" s="17">
        <v>16.7</v>
      </c>
      <c r="HA37" s="17">
        <v>28.929600000000001</v>
      </c>
      <c r="HB37" s="17">
        <v>29.54635</v>
      </c>
      <c r="HC37" s="17">
        <v>-12.846349999999999</v>
      </c>
      <c r="HD37" s="17">
        <v>41.1</v>
      </c>
      <c r="HE37" s="17">
        <v>40.946269999999998</v>
      </c>
      <c r="HF37" s="17">
        <v>36.252429999999997</v>
      </c>
      <c r="HG37" s="17">
        <v>4.8475700000000002</v>
      </c>
      <c r="HH37" s="17">
        <v>2</v>
      </c>
      <c r="HI37" s="17">
        <v>1.97359</v>
      </c>
      <c r="HJ37" s="17">
        <v>1.97359</v>
      </c>
      <c r="HK37" s="17">
        <v>2.6409999999999999E-2</v>
      </c>
      <c r="HL37" s="17">
        <v>12.2</v>
      </c>
      <c r="HM37" s="17">
        <v>13.33126</v>
      </c>
      <c r="HN37" s="17">
        <v>13.33126</v>
      </c>
      <c r="HO37" s="17">
        <v>-1.1312599999999999</v>
      </c>
      <c r="HP37" s="17">
        <v>64.900000000000006</v>
      </c>
      <c r="HQ37" s="17">
        <v>65.376249999999999</v>
      </c>
      <c r="HR37" s="17">
        <v>83.681600000000003</v>
      </c>
      <c r="HS37" s="17">
        <v>-18.781600000000001</v>
      </c>
      <c r="HT37" s="17"/>
      <c r="HU37" s="17"/>
      <c r="HV37" s="17"/>
      <c r="HW37" s="17">
        <v>0</v>
      </c>
      <c r="HX37" s="17"/>
      <c r="HY37" s="17"/>
      <c r="HZ37" s="17"/>
      <c r="IA37" s="17">
        <v>0</v>
      </c>
      <c r="IB37" s="17">
        <v>51.3</v>
      </c>
      <c r="IC37" s="17">
        <v>54.005450000000003</v>
      </c>
      <c r="ID37" s="17">
        <v>55.344569999999997</v>
      </c>
      <c r="IE37" s="17">
        <v>-4.0445700000000002</v>
      </c>
      <c r="IF37" s="17"/>
      <c r="IG37" s="17"/>
      <c r="IH37" s="17"/>
      <c r="II37" s="17">
        <v>0</v>
      </c>
      <c r="IJ37" s="17">
        <v>0</v>
      </c>
      <c r="IK37" s="17"/>
      <c r="IL37" s="17"/>
      <c r="IM37" s="17">
        <v>0</v>
      </c>
      <c r="IN37" s="17">
        <v>0</v>
      </c>
      <c r="IO37" s="17"/>
      <c r="IP37" s="17"/>
      <c r="IQ37" s="17">
        <v>0</v>
      </c>
      <c r="IR37" s="17"/>
      <c r="IS37" s="17"/>
      <c r="IT37" s="17"/>
      <c r="IU37" s="17">
        <v>0</v>
      </c>
      <c r="IV37" s="17">
        <v>0</v>
      </c>
      <c r="IW37" s="17"/>
      <c r="IX37" s="17"/>
      <c r="IY37" s="17">
        <v>0</v>
      </c>
      <c r="IZ37" s="17"/>
      <c r="JA37" s="17"/>
      <c r="JB37" s="17"/>
      <c r="JC37" s="17">
        <v>0</v>
      </c>
      <c r="JD37" s="17">
        <v>90.8</v>
      </c>
      <c r="JE37" s="17">
        <v>75.076409999999996</v>
      </c>
      <c r="JF37" s="17">
        <v>132.70938000000001</v>
      </c>
      <c r="JG37" s="17">
        <v>-41.909379999999999</v>
      </c>
      <c r="JH37" s="17">
        <v>62.2</v>
      </c>
      <c r="JI37" s="17">
        <v>96.082930000000005</v>
      </c>
      <c r="JJ37" s="17">
        <v>172.51541</v>
      </c>
      <c r="JK37" s="17">
        <v>-110.31541</v>
      </c>
      <c r="JL37" s="17">
        <v>62.1</v>
      </c>
      <c r="JM37" s="17">
        <v>96.082930000000005</v>
      </c>
      <c r="JN37" s="17">
        <v>172.51541</v>
      </c>
      <c r="JO37" s="17">
        <v>-110.41540999999999</v>
      </c>
      <c r="JP37" s="17">
        <v>62.3</v>
      </c>
      <c r="JQ37" s="17">
        <v>96.082930000000005</v>
      </c>
      <c r="JR37" s="17">
        <v>172.51541</v>
      </c>
      <c r="JS37" s="17">
        <v>-110.21541000000001</v>
      </c>
      <c r="JT37" s="17">
        <v>133.4</v>
      </c>
      <c r="JU37" s="17">
        <v>144.55719999999999</v>
      </c>
      <c r="JV37" s="17">
        <v>259.55020999999999</v>
      </c>
      <c r="JW37" s="17">
        <v>-126.15021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3.6</v>
      </c>
      <c r="LE37" s="17">
        <v>3.5665499999999999</v>
      </c>
      <c r="LF37" s="17">
        <v>3.5665499999999999</v>
      </c>
      <c r="LG37" s="17">
        <v>3.3450000000000001E-2</v>
      </c>
      <c r="LH37" s="17">
        <v>136.6</v>
      </c>
      <c r="LI37" s="17">
        <v>133.19617</v>
      </c>
      <c r="LJ37" s="17">
        <v>117.03541</v>
      </c>
      <c r="LK37" s="17">
        <v>19.564589999999999</v>
      </c>
      <c r="LL37" s="17">
        <v>0</v>
      </c>
      <c r="LM37" s="17"/>
      <c r="LN37" s="17"/>
      <c r="LO37" s="17">
        <v>0</v>
      </c>
      <c r="LP37" s="17">
        <v>65.7</v>
      </c>
      <c r="LQ37" s="17">
        <v>67.133979999999994</v>
      </c>
      <c r="LR37" s="17">
        <v>67.133979999999994</v>
      </c>
      <c r="LS37" s="17">
        <v>-1.43398</v>
      </c>
      <c r="LT37" s="17">
        <v>44.9</v>
      </c>
      <c r="LU37" s="17">
        <v>48.413229999999999</v>
      </c>
      <c r="LV37" s="17">
        <v>48.413229999999999</v>
      </c>
      <c r="LW37" s="17">
        <v>-3.5132300000000001</v>
      </c>
      <c r="LX37" s="17">
        <v>30.1</v>
      </c>
      <c r="LY37" s="17">
        <v>28.74042</v>
      </c>
      <c r="LZ37" s="17">
        <v>29.951460000000001</v>
      </c>
      <c r="MA37" s="17">
        <v>0.14854000000000001</v>
      </c>
      <c r="MB37" s="17"/>
      <c r="MC37" s="17"/>
      <c r="MD37" s="17"/>
      <c r="ME37" s="17">
        <v>0</v>
      </c>
      <c r="MF37" s="17"/>
      <c r="MG37" s="17"/>
      <c r="MH37" s="17"/>
      <c r="MI37" s="17">
        <v>0</v>
      </c>
      <c r="MJ37" s="17"/>
      <c r="MK37" s="17"/>
      <c r="ML37" s="17"/>
      <c r="MM37" s="17">
        <v>0</v>
      </c>
      <c r="MN37" s="17">
        <v>98.3</v>
      </c>
      <c r="MO37" s="17"/>
      <c r="MP37" s="17">
        <v>30</v>
      </c>
      <c r="MQ37" s="17">
        <v>68.3</v>
      </c>
      <c r="MR37" s="17">
        <v>99.7</v>
      </c>
      <c r="MS37" s="17">
        <v>89.91</v>
      </c>
      <c r="MT37" s="17">
        <v>143.19</v>
      </c>
      <c r="MU37" s="17">
        <v>-43.49</v>
      </c>
      <c r="MV37" s="17">
        <v>50</v>
      </c>
      <c r="MW37" s="17">
        <v>45.09</v>
      </c>
      <c r="MX37" s="17">
        <v>71.81</v>
      </c>
      <c r="MY37" s="17">
        <v>-21.81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180.47278</v>
      </c>
      <c r="NV37" s="17">
        <v>206.29037</v>
      </c>
      <c r="NW37" s="17">
        <v>-69.090369999999993</v>
      </c>
      <c r="NX37" s="17">
        <v>78</v>
      </c>
      <c r="NY37" s="17">
        <v>90.507369999999995</v>
      </c>
      <c r="NZ37" s="17">
        <v>103.45493</v>
      </c>
      <c r="OA37" s="17">
        <v>-25.454930000000001</v>
      </c>
      <c r="OB37" s="17">
        <v>1</v>
      </c>
      <c r="OC37" s="17"/>
      <c r="OD37" s="17">
        <v>0.88400000000000001</v>
      </c>
      <c r="OE37" s="17">
        <v>0.11600000000000001</v>
      </c>
      <c r="OF37" s="17">
        <v>81.3</v>
      </c>
      <c r="OG37" s="17">
        <v>108.7</v>
      </c>
      <c r="OH37" s="17">
        <v>98.870999999999995</v>
      </c>
      <c r="OI37" s="17">
        <v>-17.571000000000002</v>
      </c>
      <c r="OJ37" s="17">
        <v>80.8</v>
      </c>
      <c r="OK37" s="17"/>
      <c r="OL37" s="17">
        <v>80</v>
      </c>
      <c r="OM37" s="17">
        <v>0.8</v>
      </c>
      <c r="ON37" s="17">
        <v>12.1</v>
      </c>
      <c r="OO37" s="17">
        <v>11.964</v>
      </c>
      <c r="OP37" s="17">
        <v>11.964</v>
      </c>
      <c r="OQ37" s="17">
        <v>0.13600000000000001</v>
      </c>
      <c r="OR37" s="17">
        <v>0.4</v>
      </c>
      <c r="OS37" s="17"/>
      <c r="OT37" s="17">
        <v>0.1</v>
      </c>
      <c r="OU37" s="17">
        <v>0.3</v>
      </c>
      <c r="OV37" s="17">
        <v>17.5</v>
      </c>
      <c r="OW37" s="17">
        <v>20</v>
      </c>
      <c r="OX37" s="17">
        <v>17.475729999999999</v>
      </c>
      <c r="OY37" s="17">
        <v>2.427E-2</v>
      </c>
      <c r="OZ37" s="17">
        <v>20.7</v>
      </c>
      <c r="PA37" s="17">
        <v>19.417480000000001</v>
      </c>
      <c r="PB37" s="17">
        <v>19.417480000000001</v>
      </c>
      <c r="PC37" s="17">
        <v>1.2825200000000001</v>
      </c>
      <c r="PD37" s="17">
        <v>9.9</v>
      </c>
      <c r="PE37" s="17">
        <v>9.9830000000000005</v>
      </c>
      <c r="PF37" s="17">
        <v>9.9830000000000005</v>
      </c>
      <c r="PG37" s="17">
        <v>-8.3000000000000004E-2</v>
      </c>
      <c r="PH37" s="17">
        <v>1.4</v>
      </c>
      <c r="PI37" s="17">
        <v>5.67</v>
      </c>
      <c r="PJ37" s="17"/>
      <c r="PK37" s="17">
        <v>1.4</v>
      </c>
      <c r="PL37" s="17">
        <v>208.6</v>
      </c>
      <c r="PM37" s="17"/>
      <c r="PN37" s="17">
        <v>204</v>
      </c>
      <c r="PO37" s="17">
        <v>4.5999999999999996</v>
      </c>
      <c r="PP37" s="17">
        <v>1.1000000000000001</v>
      </c>
      <c r="PQ37" s="17">
        <v>1</v>
      </c>
      <c r="PR37" s="17">
        <v>1</v>
      </c>
      <c r="PS37" s="17">
        <v>0.1</v>
      </c>
      <c r="PT37" s="17">
        <v>2.5</v>
      </c>
      <c r="PU37" s="17">
        <v>3.42</v>
      </c>
      <c r="PV37" s="17">
        <v>3.42</v>
      </c>
      <c r="PW37" s="17">
        <v>-0.92</v>
      </c>
      <c r="PX37" s="17">
        <v>2.9</v>
      </c>
      <c r="PY37" s="17">
        <v>4.4000000000000004</v>
      </c>
      <c r="PZ37" s="17">
        <v>4.4000000000000004</v>
      </c>
      <c r="QA37" s="17">
        <v>-1.5</v>
      </c>
      <c r="QB37" s="17"/>
      <c r="QC37" s="17"/>
      <c r="QD37" s="17"/>
      <c r="QE37" s="17">
        <v>0</v>
      </c>
      <c r="QF37" s="17">
        <v>20</v>
      </c>
      <c r="QG37" s="17">
        <v>19.417480000000001</v>
      </c>
      <c r="QH37" s="17">
        <v>19.417480000000001</v>
      </c>
      <c r="QI37" s="17">
        <v>0.58252000000000004</v>
      </c>
      <c r="QJ37" s="17">
        <v>18.899999999999999</v>
      </c>
      <c r="QK37" s="17">
        <v>19</v>
      </c>
      <c r="QL37" s="17">
        <v>17.475729999999999</v>
      </c>
      <c r="QM37" s="17">
        <v>1.4242699999999999</v>
      </c>
      <c r="QN37" s="17">
        <v>3.6</v>
      </c>
      <c r="QO37" s="17">
        <v>3.5</v>
      </c>
      <c r="QP37" s="17">
        <v>3.5</v>
      </c>
      <c r="QQ37" s="17">
        <v>0.1</v>
      </c>
      <c r="QR37" s="17">
        <v>18.600000000000001</v>
      </c>
      <c r="QS37" s="17">
        <v>17.961169999999999</v>
      </c>
      <c r="QT37" s="17">
        <v>17.96116</v>
      </c>
      <c r="QU37" s="17">
        <v>0.63883999999999996</v>
      </c>
      <c r="QV37" s="17">
        <v>15.8</v>
      </c>
      <c r="QW37" s="17"/>
      <c r="QX37" s="17">
        <v>15.752000000000001</v>
      </c>
      <c r="QY37" s="17">
        <v>4.8000000000000001E-2</v>
      </c>
      <c r="QZ37" s="17">
        <v>19.2</v>
      </c>
      <c r="RA37" s="17"/>
      <c r="RB37" s="17">
        <v>19.042999999999999</v>
      </c>
      <c r="RC37" s="17">
        <v>0.157</v>
      </c>
      <c r="RD37" s="17">
        <v>24.1</v>
      </c>
      <c r="RE37" s="17">
        <v>28.1</v>
      </c>
      <c r="RF37" s="17">
        <v>22.009</v>
      </c>
      <c r="RG37" s="17">
        <v>2.0910000000000002</v>
      </c>
      <c r="RH37" s="17">
        <v>78.099999999999994</v>
      </c>
      <c r="RI37" s="17">
        <v>77.099999999999994</v>
      </c>
      <c r="RJ37" s="17">
        <v>76.569999999999993</v>
      </c>
      <c r="RK37" s="17">
        <v>1.53</v>
      </c>
      <c r="RL37" s="17">
        <v>19.399999999999999</v>
      </c>
      <c r="RM37" s="17"/>
      <c r="RN37" s="17">
        <v>18.992999999999999</v>
      </c>
      <c r="RO37" s="17">
        <v>0.40699999999999997</v>
      </c>
      <c r="RP37" s="17">
        <v>3.2</v>
      </c>
      <c r="RQ37" s="17">
        <v>2.7989999999999999</v>
      </c>
      <c r="RR37" s="17">
        <v>2.7989999999999999</v>
      </c>
      <c r="RS37" s="17">
        <v>0.40100000000000002</v>
      </c>
      <c r="RT37" s="17">
        <v>11.9</v>
      </c>
      <c r="RU37" s="17">
        <v>12.49188</v>
      </c>
      <c r="RV37" s="17">
        <v>12.801629999999999</v>
      </c>
      <c r="RW37" s="17">
        <v>-0.90163000000000004</v>
      </c>
      <c r="RX37" s="17">
        <v>2.2999999999999998</v>
      </c>
      <c r="RY37" s="17">
        <v>2</v>
      </c>
      <c r="RZ37" s="17">
        <v>2</v>
      </c>
      <c r="SA37" s="17">
        <v>0.3</v>
      </c>
      <c r="SB37" s="17"/>
      <c r="SC37" s="17"/>
      <c r="SD37" s="17">
        <v>0.4</v>
      </c>
      <c r="SE37" s="17">
        <v>-0.4</v>
      </c>
      <c r="SF37" s="17">
        <v>10.4</v>
      </c>
      <c r="SG37" s="17">
        <v>10.49</v>
      </c>
      <c r="SH37" s="17">
        <v>10.49</v>
      </c>
      <c r="SI37" s="17">
        <v>-0.09</v>
      </c>
      <c r="SJ37" s="17">
        <v>6.5</v>
      </c>
      <c r="SK37" s="17">
        <v>7.1</v>
      </c>
      <c r="SL37" s="17">
        <v>7.1</v>
      </c>
      <c r="SM37" s="17">
        <v>-0.6</v>
      </c>
      <c r="SN37" s="17">
        <v>10.9</v>
      </c>
      <c r="SO37" s="17">
        <v>11</v>
      </c>
      <c r="SP37" s="17">
        <v>15.53398</v>
      </c>
      <c r="SQ37" s="17">
        <v>-4.6339800000000002</v>
      </c>
      <c r="SR37" s="17">
        <v>13.7</v>
      </c>
      <c r="SS37" s="17">
        <v>16</v>
      </c>
      <c r="ST37" s="17">
        <v>19.417480000000001</v>
      </c>
      <c r="SU37" s="17">
        <v>-5.7174800000000001</v>
      </c>
      <c r="SV37" s="17">
        <v>14.6</v>
      </c>
      <c r="SW37" s="17">
        <v>16.69903</v>
      </c>
      <c r="SX37" s="17">
        <v>16.69903</v>
      </c>
      <c r="SY37" s="17">
        <v>-2.09903</v>
      </c>
      <c r="SZ37" s="17">
        <v>15.1</v>
      </c>
      <c r="TA37" s="17">
        <v>19.899999999999999</v>
      </c>
      <c r="TB37" s="17">
        <v>21.018999999999998</v>
      </c>
      <c r="TC37" s="17">
        <v>-5.9189999999999996</v>
      </c>
      <c r="TD37" s="17">
        <v>77.900000000000006</v>
      </c>
      <c r="TE37" s="17">
        <v>74</v>
      </c>
      <c r="TF37" s="17">
        <v>69.697999999999993</v>
      </c>
      <c r="TG37" s="17">
        <v>8.202</v>
      </c>
      <c r="TH37" s="17">
        <v>38.700000000000003</v>
      </c>
      <c r="TI37" s="17"/>
      <c r="TJ37" s="17">
        <v>38.533999999999999</v>
      </c>
      <c r="TK37" s="17">
        <v>0.16600000000000001</v>
      </c>
      <c r="TL37" s="17">
        <v>109</v>
      </c>
      <c r="TM37" s="17">
        <v>102</v>
      </c>
      <c r="TN37" s="17">
        <v>65.296000000000006</v>
      </c>
      <c r="TO37" s="17">
        <v>43.704000000000001</v>
      </c>
      <c r="TP37" s="17">
        <v>100.8</v>
      </c>
      <c r="TQ37" s="17">
        <v>102.3</v>
      </c>
      <c r="TR37" s="17">
        <v>77.108000000000004</v>
      </c>
      <c r="TS37" s="17">
        <v>23.692</v>
      </c>
      <c r="TT37" s="17">
        <v>19.600000000000001</v>
      </c>
      <c r="TU37" s="17">
        <v>11.4</v>
      </c>
      <c r="TV37" s="17">
        <v>4.79</v>
      </c>
      <c r="TW37" s="17">
        <v>14.81</v>
      </c>
      <c r="TX37" s="17">
        <v>10.4</v>
      </c>
      <c r="TY37" s="17">
        <v>9.1999999999999993</v>
      </c>
      <c r="TZ37" s="17">
        <v>8.0009999999999994</v>
      </c>
      <c r="UA37" s="17">
        <v>2.399</v>
      </c>
      <c r="UB37" s="17">
        <v>21</v>
      </c>
      <c r="UC37" s="17">
        <v>20.388349999999999</v>
      </c>
      <c r="UD37" s="17">
        <v>20.388349999999999</v>
      </c>
      <c r="UE37" s="17">
        <v>0.61165000000000003</v>
      </c>
      <c r="UF37" s="17">
        <v>7.9</v>
      </c>
      <c r="UG37" s="17">
        <v>8</v>
      </c>
      <c r="UH37" s="17">
        <v>8</v>
      </c>
      <c r="UI37" s="17">
        <v>-0.1</v>
      </c>
      <c r="UJ37" s="17">
        <v>6.7</v>
      </c>
      <c r="UK37" s="17">
        <v>6.9</v>
      </c>
      <c r="UL37" s="17">
        <v>6.9</v>
      </c>
      <c r="UM37" s="17">
        <v>-0.2</v>
      </c>
      <c r="UN37" s="17">
        <v>20.399999999999999</v>
      </c>
      <c r="UO37" s="17">
        <v>20</v>
      </c>
      <c r="UP37" s="17">
        <v>9.9029100000000003</v>
      </c>
      <c r="UQ37" s="17">
        <v>10.49709</v>
      </c>
      <c r="UR37" s="17">
        <v>20.399999999999999</v>
      </c>
      <c r="US37" s="17">
        <v>20</v>
      </c>
      <c r="UT37" s="17">
        <v>9.9029100000000003</v>
      </c>
      <c r="UU37" s="17">
        <v>10.49709</v>
      </c>
      <c r="UV37" s="17">
        <v>20</v>
      </c>
      <c r="UW37" s="17">
        <v>20</v>
      </c>
      <c r="UX37" s="17">
        <v>10</v>
      </c>
      <c r="UY37" s="17">
        <v>10</v>
      </c>
      <c r="UZ37" s="17">
        <v>15</v>
      </c>
      <c r="VA37" s="17">
        <v>10.401</v>
      </c>
      <c r="VB37" s="17">
        <v>10.401</v>
      </c>
      <c r="VC37" s="17">
        <v>4.5990000000000002</v>
      </c>
      <c r="VD37" s="17">
        <v>252.9</v>
      </c>
      <c r="VE37" s="17"/>
      <c r="VF37" s="17">
        <v>240.84800000000001</v>
      </c>
      <c r="VG37" s="17">
        <v>12.052</v>
      </c>
      <c r="VH37" s="17">
        <v>14.2</v>
      </c>
      <c r="VI37" s="17"/>
      <c r="VJ37" s="17">
        <v>12.863</v>
      </c>
      <c r="VK37" s="17">
        <v>1.337</v>
      </c>
      <c r="VL37" s="17">
        <v>155.5</v>
      </c>
      <c r="VM37" s="17"/>
      <c r="VN37" s="17">
        <v>144.48400000000001</v>
      </c>
      <c r="VO37" s="17">
        <v>11.016</v>
      </c>
      <c r="VP37" s="17">
        <v>0.6</v>
      </c>
      <c r="VQ37" s="17">
        <v>0.6</v>
      </c>
      <c r="VR37" s="17">
        <v>0.6</v>
      </c>
      <c r="VS37" s="17">
        <v>0</v>
      </c>
      <c r="VT37" s="17">
        <v>129.1</v>
      </c>
      <c r="VU37" s="17">
        <v>112.2</v>
      </c>
      <c r="VV37" s="17">
        <v>114.85</v>
      </c>
      <c r="VW37" s="17">
        <v>14.25</v>
      </c>
      <c r="VX37" s="17">
        <v>144.19999999999999</v>
      </c>
      <c r="VY37" s="17">
        <v>130.9</v>
      </c>
      <c r="VZ37" s="17">
        <v>127.979</v>
      </c>
      <c r="WA37" s="17">
        <v>16.221</v>
      </c>
      <c r="WB37" s="17">
        <v>109</v>
      </c>
      <c r="WC37" s="17"/>
      <c r="WD37" s="17">
        <v>111.17</v>
      </c>
      <c r="WE37" s="17">
        <v>-2.17</v>
      </c>
      <c r="WF37" s="17">
        <v>1.1000000000000001</v>
      </c>
      <c r="WG37" s="17">
        <v>1.4490000000000001</v>
      </c>
      <c r="WH37" s="17">
        <v>1.4490000000000001</v>
      </c>
      <c r="WI37" s="17">
        <v>-0.34899999999999998</v>
      </c>
      <c r="WJ37" s="17">
        <v>1.1000000000000001</v>
      </c>
      <c r="WK37" s="17">
        <v>1.2</v>
      </c>
      <c r="WL37" s="17">
        <v>1.2</v>
      </c>
      <c r="WM37" s="17">
        <v>-0.1</v>
      </c>
      <c r="WN37" s="17">
        <v>1.8</v>
      </c>
      <c r="WO37" s="17">
        <v>2.4</v>
      </c>
      <c r="WP37" s="17">
        <v>2.4</v>
      </c>
      <c r="WQ37" s="17">
        <v>-0.6</v>
      </c>
      <c r="WR37" s="17">
        <v>1</v>
      </c>
      <c r="WS37" s="17">
        <v>1.4</v>
      </c>
      <c r="WT37" s="17">
        <v>1.4</v>
      </c>
      <c r="WU37" s="17">
        <v>-0.4</v>
      </c>
      <c r="WV37" s="17">
        <v>13.9</v>
      </c>
      <c r="WW37" s="17"/>
      <c r="WX37" s="17">
        <v>13.443</v>
      </c>
      <c r="WY37" s="17">
        <v>0.45700000000000002</v>
      </c>
      <c r="WZ37" s="17">
        <v>6.3</v>
      </c>
      <c r="XA37" s="17">
        <v>6.2</v>
      </c>
      <c r="XB37" s="17">
        <v>6.2</v>
      </c>
      <c r="XC37" s="17">
        <v>0.1</v>
      </c>
      <c r="XD37" s="17">
        <v>18.2</v>
      </c>
      <c r="XE37" s="17">
        <v>18.4466</v>
      </c>
      <c r="XF37" s="17">
        <v>18.4466</v>
      </c>
      <c r="XG37" s="17">
        <v>-0.24660000000000001</v>
      </c>
      <c r="XH37" s="17">
        <v>9</v>
      </c>
      <c r="XI37" s="17">
        <v>10.8</v>
      </c>
      <c r="XJ37" s="17">
        <v>10.8</v>
      </c>
      <c r="XK37" s="17">
        <v>-1.8</v>
      </c>
      <c r="XL37" s="17">
        <v>26.9</v>
      </c>
      <c r="XM37" s="17">
        <v>29</v>
      </c>
      <c r="XN37" s="17">
        <v>29</v>
      </c>
      <c r="XO37" s="17">
        <v>-2.1</v>
      </c>
      <c r="XP37" s="17">
        <v>33.9</v>
      </c>
      <c r="XQ37" s="17">
        <v>29</v>
      </c>
      <c r="XR37" s="17">
        <v>29</v>
      </c>
      <c r="XS37" s="17">
        <v>4.9000000000000004</v>
      </c>
      <c r="XT37" s="17"/>
      <c r="XU37" s="17"/>
      <c r="XV37" s="17"/>
      <c r="XW37" s="17">
        <v>0</v>
      </c>
      <c r="XX37" s="17">
        <v>12.2</v>
      </c>
      <c r="XY37" s="17">
        <v>20.39</v>
      </c>
      <c r="XZ37" s="17">
        <v>20.39</v>
      </c>
      <c r="YA37" s="17">
        <v>-8.19</v>
      </c>
      <c r="YB37" s="17">
        <v>7.2</v>
      </c>
      <c r="YC37" s="17">
        <v>7.97</v>
      </c>
      <c r="YD37" s="17">
        <v>7.97</v>
      </c>
      <c r="YE37" s="17">
        <v>-0.77</v>
      </c>
      <c r="YF37" s="17">
        <v>11</v>
      </c>
      <c r="YG37" s="17">
        <v>11</v>
      </c>
      <c r="YH37" s="17">
        <v>11</v>
      </c>
      <c r="YI37" s="17">
        <v>0</v>
      </c>
    </row>
    <row r="38" spans="1:659" ht="24" customHeight="1" x14ac:dyDescent="0.3">
      <c r="A38" s="1"/>
      <c r="B38" s="16" t="s">
        <v>46</v>
      </c>
      <c r="C38" s="16" t="s">
        <v>755</v>
      </c>
      <c r="D38" s="17">
        <v>203.2</v>
      </c>
      <c r="E38" s="17">
        <v>203.20388</v>
      </c>
      <c r="F38" s="17">
        <v>203.20388</v>
      </c>
      <c r="G38" s="17">
        <v>-3.8800000000000002E-3</v>
      </c>
      <c r="H38" s="17">
        <v>601.99</v>
      </c>
      <c r="I38" s="17">
        <v>596.34580000000005</v>
      </c>
      <c r="J38" s="17">
        <v>596.34580000000005</v>
      </c>
      <c r="K38" s="17">
        <v>5.6441999999999997</v>
      </c>
      <c r="L38" s="17">
        <v>205.37</v>
      </c>
      <c r="M38" s="17">
        <v>194.00189</v>
      </c>
      <c r="N38" s="17">
        <v>194.00189</v>
      </c>
      <c r="O38" s="17">
        <v>11.36811</v>
      </c>
      <c r="P38" s="17"/>
      <c r="Q38" s="17"/>
      <c r="R38" s="17"/>
      <c r="S38" s="17">
        <v>0</v>
      </c>
      <c r="T38" s="17"/>
      <c r="U38" s="17"/>
      <c r="V38" s="17"/>
      <c r="W38" s="17">
        <v>0</v>
      </c>
      <c r="X38" s="17">
        <v>90.2</v>
      </c>
      <c r="Y38" s="17">
        <v>91.778639999999996</v>
      </c>
      <c r="Z38" s="17">
        <v>91.778639999999996</v>
      </c>
      <c r="AA38" s="17">
        <v>-1.57864</v>
      </c>
      <c r="AB38" s="17"/>
      <c r="AC38" s="17"/>
      <c r="AD38" s="17"/>
      <c r="AE38" s="17">
        <v>0</v>
      </c>
      <c r="AF38" s="17"/>
      <c r="AG38" s="17"/>
      <c r="AH38" s="17"/>
      <c r="AI38" s="17">
        <v>0</v>
      </c>
      <c r="AJ38" s="17"/>
      <c r="AK38" s="17"/>
      <c r="AL38" s="17"/>
      <c r="AM38" s="17">
        <v>0</v>
      </c>
      <c r="AN38" s="17">
        <v>118.1</v>
      </c>
      <c r="AO38" s="17">
        <v>153.01626999999999</v>
      </c>
      <c r="AP38" s="17">
        <v>155.33107999999999</v>
      </c>
      <c r="AQ38" s="17">
        <v>-37.231079999999999</v>
      </c>
      <c r="AR38" s="17">
        <v>117.2</v>
      </c>
      <c r="AS38" s="17">
        <v>153.01626999999999</v>
      </c>
      <c r="AT38" s="17">
        <v>155.33107999999999</v>
      </c>
      <c r="AU38" s="17">
        <v>-38.131079999999997</v>
      </c>
      <c r="AV38" s="17">
        <v>118.1</v>
      </c>
      <c r="AW38" s="17">
        <v>153.01626999999999</v>
      </c>
      <c r="AX38" s="17">
        <v>155.33107999999999</v>
      </c>
      <c r="AY38" s="17">
        <v>-37.231079999999999</v>
      </c>
      <c r="AZ38" s="17">
        <v>219.3</v>
      </c>
      <c r="BA38" s="17">
        <v>230.21367000000001</v>
      </c>
      <c r="BB38" s="17">
        <v>233.69631000000001</v>
      </c>
      <c r="BC38" s="17">
        <v>-14.39631</v>
      </c>
      <c r="BD38" s="17">
        <v>0</v>
      </c>
      <c r="BE38" s="17"/>
      <c r="BF38" s="17"/>
      <c r="BG38" s="17">
        <v>0</v>
      </c>
      <c r="BH38" s="17"/>
      <c r="BI38" s="17"/>
      <c r="BJ38" s="17"/>
      <c r="BK38" s="17">
        <v>0</v>
      </c>
      <c r="BL38" s="17">
        <v>0</v>
      </c>
      <c r="BM38" s="17"/>
      <c r="BN38" s="17"/>
      <c r="BO38" s="17">
        <v>0</v>
      </c>
      <c r="BP38" s="17">
        <v>5.8</v>
      </c>
      <c r="BQ38" s="17">
        <v>6.9054200000000003</v>
      </c>
      <c r="BR38" s="17">
        <v>3.4527100000000002</v>
      </c>
      <c r="BS38" s="17">
        <v>2.3472900000000001</v>
      </c>
      <c r="BT38" s="17"/>
      <c r="BU38" s="17"/>
      <c r="BV38" s="17"/>
      <c r="BW38" s="17">
        <v>0</v>
      </c>
      <c r="BX38" s="17"/>
      <c r="BY38" s="17"/>
      <c r="BZ38" s="17"/>
      <c r="CA38" s="17">
        <v>0</v>
      </c>
      <c r="CB38" s="17"/>
      <c r="CC38" s="17"/>
      <c r="CD38" s="17"/>
      <c r="CE38" s="17">
        <v>0</v>
      </c>
      <c r="CF38" s="17"/>
      <c r="CG38" s="17"/>
      <c r="CH38" s="17"/>
      <c r="CI38" s="17">
        <v>0</v>
      </c>
      <c r="CJ38" s="17">
        <v>163.9</v>
      </c>
      <c r="CK38" s="17">
        <v>163.90777</v>
      </c>
      <c r="CL38" s="17">
        <v>163.90777</v>
      </c>
      <c r="CM38" s="17">
        <v>-7.77E-3</v>
      </c>
      <c r="CN38" s="17">
        <v>7.5</v>
      </c>
      <c r="CO38" s="17">
        <v>5.1333399999999996</v>
      </c>
      <c r="CP38" s="17">
        <v>5.1333399999999996</v>
      </c>
      <c r="CQ38" s="17">
        <v>2.36666</v>
      </c>
      <c r="CR38" s="17">
        <v>5.8</v>
      </c>
      <c r="CS38" s="17">
        <v>2.8177599999999998</v>
      </c>
      <c r="CT38" s="17">
        <v>2.8177599999999998</v>
      </c>
      <c r="CU38" s="17">
        <v>2.98224</v>
      </c>
      <c r="CV38" s="17">
        <v>0</v>
      </c>
      <c r="CW38" s="17"/>
      <c r="CX38" s="17"/>
      <c r="CY38" s="17">
        <v>0</v>
      </c>
      <c r="CZ38" s="17">
        <v>6.9</v>
      </c>
      <c r="DA38" s="17">
        <v>6.8787000000000003</v>
      </c>
      <c r="DB38" s="17">
        <v>6.8787000000000003</v>
      </c>
      <c r="DC38" s="17">
        <v>2.1299999999999999E-2</v>
      </c>
      <c r="DD38" s="17">
        <v>12.7</v>
      </c>
      <c r="DE38" s="17">
        <v>14.919420000000001</v>
      </c>
      <c r="DF38" s="17">
        <v>14.919420000000001</v>
      </c>
      <c r="DG38" s="17">
        <v>-2.2194199999999999</v>
      </c>
      <c r="DH38" s="17">
        <v>60.3</v>
      </c>
      <c r="DI38" s="17">
        <v>60</v>
      </c>
      <c r="DJ38" s="17">
        <v>42.985329999999998</v>
      </c>
      <c r="DK38" s="17">
        <v>17.31467</v>
      </c>
      <c r="DL38" s="17"/>
      <c r="DM38" s="17"/>
      <c r="DN38" s="17"/>
      <c r="DO38" s="17">
        <v>0</v>
      </c>
      <c r="DP38" s="17"/>
      <c r="DQ38" s="17"/>
      <c r="DR38" s="17"/>
      <c r="DS38" s="17">
        <v>0</v>
      </c>
      <c r="DT38" s="17"/>
      <c r="DU38" s="17"/>
      <c r="DV38" s="17"/>
      <c r="DW38" s="17">
        <v>0</v>
      </c>
      <c r="DX38" s="17"/>
      <c r="DY38" s="17"/>
      <c r="DZ38" s="17"/>
      <c r="EA38" s="17">
        <v>0</v>
      </c>
      <c r="EB38" s="17">
        <v>110.6</v>
      </c>
      <c r="EC38" s="17">
        <v>112.35728</v>
      </c>
      <c r="ED38" s="17">
        <v>112.35728</v>
      </c>
      <c r="EE38" s="17">
        <v>-1.75728</v>
      </c>
      <c r="EF38" s="17">
        <v>107.6</v>
      </c>
      <c r="EG38" s="17">
        <v>20.618559999999999</v>
      </c>
      <c r="EH38" s="17"/>
      <c r="EI38" s="17">
        <v>107.6</v>
      </c>
      <c r="EJ38" s="17"/>
      <c r="EK38" s="17"/>
      <c r="EL38" s="17"/>
      <c r="EM38" s="17">
        <v>0</v>
      </c>
      <c r="EN38" s="17"/>
      <c r="EO38" s="17"/>
      <c r="EP38" s="17"/>
      <c r="EQ38" s="17">
        <v>0</v>
      </c>
      <c r="ER38" s="17"/>
      <c r="ES38" s="17"/>
      <c r="ET38" s="17"/>
      <c r="EU38" s="17">
        <v>0</v>
      </c>
      <c r="EV38" s="17">
        <v>6.5</v>
      </c>
      <c r="EW38" s="17">
        <v>6.39</v>
      </c>
      <c r="EX38" s="17">
        <v>6.39</v>
      </c>
      <c r="EY38" s="17">
        <v>0.11</v>
      </c>
      <c r="EZ38" s="17">
        <v>193.7</v>
      </c>
      <c r="FA38" s="17">
        <v>144.32990000000001</v>
      </c>
      <c r="FB38" s="17"/>
      <c r="FC38" s="17">
        <v>193.7</v>
      </c>
      <c r="FD38" s="17">
        <v>61.2</v>
      </c>
      <c r="FE38" s="17">
        <v>62.295389999999998</v>
      </c>
      <c r="FF38" s="17">
        <v>62.295389999999998</v>
      </c>
      <c r="FG38" s="17">
        <v>-1.0953900000000001</v>
      </c>
      <c r="FH38" s="17">
        <v>151.4</v>
      </c>
      <c r="FI38" s="17">
        <v>151.21556000000001</v>
      </c>
      <c r="FJ38" s="17">
        <v>151.21556000000001</v>
      </c>
      <c r="FK38" s="17">
        <v>0.18443999999999999</v>
      </c>
      <c r="FL38" s="17">
        <v>25.6</v>
      </c>
      <c r="FM38" s="17">
        <v>27.328309999999998</v>
      </c>
      <c r="FN38" s="17">
        <v>27.328309999999998</v>
      </c>
      <c r="FO38" s="17">
        <v>-1.72831</v>
      </c>
      <c r="FP38" s="17">
        <v>17.3</v>
      </c>
      <c r="FQ38" s="17">
        <v>18.088999999999999</v>
      </c>
      <c r="FR38" s="17">
        <v>18.088999999999999</v>
      </c>
      <c r="FS38" s="17">
        <v>-0.78900000000000003</v>
      </c>
      <c r="FT38" s="17">
        <v>18.8</v>
      </c>
      <c r="FU38" s="17">
        <v>17.961169999999999</v>
      </c>
      <c r="FV38" s="17">
        <v>17.96116</v>
      </c>
      <c r="FW38" s="17">
        <v>0.83884000000000003</v>
      </c>
      <c r="FX38" s="17">
        <v>89.6</v>
      </c>
      <c r="FY38" s="17">
        <v>87.68835</v>
      </c>
      <c r="FZ38" s="17">
        <v>87.68835</v>
      </c>
      <c r="GA38" s="17">
        <v>1.9116500000000001</v>
      </c>
      <c r="GB38" s="17"/>
      <c r="GC38" s="17"/>
      <c r="GD38" s="17"/>
      <c r="GE38" s="17">
        <v>0</v>
      </c>
      <c r="GF38" s="17"/>
      <c r="GG38" s="17"/>
      <c r="GH38" s="17"/>
      <c r="GI38" s="17">
        <v>0</v>
      </c>
      <c r="GJ38" s="17"/>
      <c r="GK38" s="17"/>
      <c r="GL38" s="17"/>
      <c r="GM38" s="17">
        <v>0</v>
      </c>
      <c r="GN38" s="17">
        <v>86.2</v>
      </c>
      <c r="GO38" s="17">
        <v>88.299809999999994</v>
      </c>
      <c r="GP38" s="17">
        <v>110.37475999999999</v>
      </c>
      <c r="GQ38" s="17">
        <v>-24.174759999999999</v>
      </c>
      <c r="GR38" s="17">
        <v>7.4</v>
      </c>
      <c r="GS38" s="17">
        <v>7.9823300000000001</v>
      </c>
      <c r="GT38" s="17">
        <v>7.9823300000000001</v>
      </c>
      <c r="GU38" s="17">
        <v>-0.58233000000000001</v>
      </c>
      <c r="GV38" s="17">
        <v>7.4</v>
      </c>
      <c r="GW38" s="17">
        <v>8.3742199999999993</v>
      </c>
      <c r="GX38" s="17">
        <v>8.3742099999999997</v>
      </c>
      <c r="GY38" s="17">
        <v>-0.97421000000000002</v>
      </c>
      <c r="GZ38" s="17">
        <v>19</v>
      </c>
      <c r="HA38" s="17">
        <v>33.75</v>
      </c>
      <c r="HB38" s="17">
        <v>35.371690000000001</v>
      </c>
      <c r="HC38" s="17">
        <v>-16.371690000000001</v>
      </c>
      <c r="HD38" s="17">
        <v>41.2</v>
      </c>
      <c r="HE38" s="17">
        <v>40.946269999999998</v>
      </c>
      <c r="HF38" s="17">
        <v>36.252429999999997</v>
      </c>
      <c r="HG38" s="17">
        <v>4.9475699999999998</v>
      </c>
      <c r="HH38" s="17">
        <v>2</v>
      </c>
      <c r="HI38" s="17">
        <v>1.97359</v>
      </c>
      <c r="HJ38" s="17">
        <v>1.97359</v>
      </c>
      <c r="HK38" s="17">
        <v>2.6409999999999999E-2</v>
      </c>
      <c r="HL38" s="17">
        <v>11.8</v>
      </c>
      <c r="HM38" s="17">
        <v>13.33126</v>
      </c>
      <c r="HN38" s="17">
        <v>13.33126</v>
      </c>
      <c r="HO38" s="17">
        <v>-1.5312600000000001</v>
      </c>
      <c r="HP38" s="17">
        <v>63.9</v>
      </c>
      <c r="HQ38" s="17">
        <v>65.376249999999999</v>
      </c>
      <c r="HR38" s="17">
        <v>83.391199999999998</v>
      </c>
      <c r="HS38" s="17">
        <v>-19.491199999999999</v>
      </c>
      <c r="HT38" s="17"/>
      <c r="HU38" s="17"/>
      <c r="HV38" s="17"/>
      <c r="HW38" s="17">
        <v>0</v>
      </c>
      <c r="HX38" s="17"/>
      <c r="HY38" s="17"/>
      <c r="HZ38" s="17"/>
      <c r="IA38" s="17">
        <v>0</v>
      </c>
      <c r="IB38" s="17">
        <v>51</v>
      </c>
      <c r="IC38" s="17">
        <v>21.355309999999999</v>
      </c>
      <c r="ID38" s="17">
        <v>56.272210000000001</v>
      </c>
      <c r="IE38" s="17">
        <v>-5.2722100000000003</v>
      </c>
      <c r="IF38" s="17"/>
      <c r="IG38" s="17"/>
      <c r="IH38" s="17"/>
      <c r="II38" s="17">
        <v>0</v>
      </c>
      <c r="IJ38" s="17">
        <v>0</v>
      </c>
      <c r="IK38" s="17"/>
      <c r="IL38" s="17"/>
      <c r="IM38" s="17">
        <v>0</v>
      </c>
      <c r="IN38" s="17">
        <v>0</v>
      </c>
      <c r="IO38" s="17"/>
      <c r="IP38" s="17"/>
      <c r="IQ38" s="17">
        <v>0</v>
      </c>
      <c r="IR38" s="17"/>
      <c r="IS38" s="17"/>
      <c r="IT38" s="17"/>
      <c r="IU38" s="17">
        <v>0</v>
      </c>
      <c r="IV38" s="17">
        <v>0</v>
      </c>
      <c r="IW38" s="17"/>
      <c r="IX38" s="17"/>
      <c r="IY38" s="17">
        <v>0</v>
      </c>
      <c r="IZ38" s="17"/>
      <c r="JA38" s="17"/>
      <c r="JB38" s="17"/>
      <c r="JC38" s="17">
        <v>0</v>
      </c>
      <c r="JD38" s="17">
        <v>90.8</v>
      </c>
      <c r="JE38" s="17">
        <v>75.076409999999996</v>
      </c>
      <c r="JF38" s="17">
        <v>132.70938000000001</v>
      </c>
      <c r="JG38" s="17">
        <v>-41.909379999999999</v>
      </c>
      <c r="JH38" s="17">
        <v>72.2</v>
      </c>
      <c r="JI38" s="17">
        <v>96.082930000000005</v>
      </c>
      <c r="JJ38" s="17">
        <v>148.59799000000001</v>
      </c>
      <c r="JK38" s="17">
        <v>-76.397989999999993</v>
      </c>
      <c r="JL38" s="17">
        <v>72.099999999999994</v>
      </c>
      <c r="JM38" s="17">
        <v>96.082930000000005</v>
      </c>
      <c r="JN38" s="17">
        <v>148.59799000000001</v>
      </c>
      <c r="JO38" s="17">
        <v>-76.497990000000001</v>
      </c>
      <c r="JP38" s="17">
        <v>72</v>
      </c>
      <c r="JQ38" s="17">
        <v>96.082930000000005</v>
      </c>
      <c r="JR38" s="17">
        <v>148.59799000000001</v>
      </c>
      <c r="JS38" s="17">
        <v>-76.597989999999996</v>
      </c>
      <c r="JT38" s="17">
        <v>135.1</v>
      </c>
      <c r="JU38" s="17">
        <v>144.55719999999999</v>
      </c>
      <c r="JV38" s="17">
        <v>223.56634</v>
      </c>
      <c r="JW38" s="17">
        <v>-88.466340000000002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3.6</v>
      </c>
      <c r="LE38" s="17">
        <v>3.5665499999999999</v>
      </c>
      <c r="LF38" s="17">
        <v>3.5665499999999999</v>
      </c>
      <c r="LG38" s="17">
        <v>3.3450000000000001E-2</v>
      </c>
      <c r="LH38" s="17">
        <v>132.4</v>
      </c>
      <c r="LI38" s="17">
        <v>65</v>
      </c>
      <c r="LJ38" s="17">
        <v>111.34962</v>
      </c>
      <c r="LK38" s="17">
        <v>21.050380000000001</v>
      </c>
      <c r="LL38" s="17">
        <v>0</v>
      </c>
      <c r="LM38" s="17"/>
      <c r="LN38" s="17"/>
      <c r="LO38" s="17">
        <v>0</v>
      </c>
      <c r="LP38" s="17">
        <v>65.5</v>
      </c>
      <c r="LQ38" s="17">
        <v>67.133979999999994</v>
      </c>
      <c r="LR38" s="17">
        <v>67.133979999999994</v>
      </c>
      <c r="LS38" s="17">
        <v>-1.63398</v>
      </c>
      <c r="LT38" s="17">
        <v>44.8</v>
      </c>
      <c r="LU38" s="17">
        <v>48.413229999999999</v>
      </c>
      <c r="LV38" s="17">
        <v>48.413229999999999</v>
      </c>
      <c r="LW38" s="17">
        <v>-3.6132300000000002</v>
      </c>
      <c r="LX38" s="17">
        <v>30</v>
      </c>
      <c r="LY38" s="17">
        <v>29.40474</v>
      </c>
      <c r="LZ38" s="17">
        <v>29.951460000000001</v>
      </c>
      <c r="MA38" s="17">
        <v>4.854E-2</v>
      </c>
      <c r="MB38" s="17"/>
      <c r="MC38" s="17"/>
      <c r="MD38" s="17"/>
      <c r="ME38" s="17">
        <v>0</v>
      </c>
      <c r="MF38" s="17"/>
      <c r="MG38" s="17"/>
      <c r="MH38" s="17"/>
      <c r="MI38" s="17">
        <v>0</v>
      </c>
      <c r="MJ38" s="17"/>
      <c r="MK38" s="17"/>
      <c r="ML38" s="17"/>
      <c r="MM38" s="17">
        <v>0</v>
      </c>
      <c r="MN38" s="17">
        <v>99.7</v>
      </c>
      <c r="MO38" s="17"/>
      <c r="MP38" s="17">
        <v>30</v>
      </c>
      <c r="MQ38" s="17">
        <v>69.7</v>
      </c>
      <c r="MR38" s="17">
        <v>99.5</v>
      </c>
      <c r="MS38" s="17">
        <v>109.89</v>
      </c>
      <c r="MT38" s="17">
        <v>143.19</v>
      </c>
      <c r="MU38" s="17">
        <v>-43.69</v>
      </c>
      <c r="MV38" s="17">
        <v>51.2</v>
      </c>
      <c r="MW38" s="17">
        <v>110.22</v>
      </c>
      <c r="MX38" s="17">
        <v>71.81</v>
      </c>
      <c r="MY38" s="17">
        <v>-20.61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144.87216000000001</v>
      </c>
      <c r="NV38" s="17">
        <v>206.29037</v>
      </c>
      <c r="NW38" s="17">
        <v>-69.090369999999993</v>
      </c>
      <c r="NX38" s="17">
        <v>78.2</v>
      </c>
      <c r="NY38" s="17">
        <v>72.65361</v>
      </c>
      <c r="NZ38" s="17">
        <v>103.45493</v>
      </c>
      <c r="OA38" s="17">
        <v>-25.254930000000002</v>
      </c>
      <c r="OB38" s="17">
        <v>0.8</v>
      </c>
      <c r="OC38" s="17"/>
      <c r="OD38" s="17">
        <v>0.82699999999999996</v>
      </c>
      <c r="OE38" s="17">
        <v>-2.7E-2</v>
      </c>
      <c r="OF38" s="17">
        <v>92</v>
      </c>
      <c r="OG38" s="17">
        <v>108.5</v>
      </c>
      <c r="OH38" s="17">
        <v>99.986999999999995</v>
      </c>
      <c r="OI38" s="17">
        <v>-7.9870000000000001</v>
      </c>
      <c r="OJ38" s="17">
        <v>80.900000000000006</v>
      </c>
      <c r="OK38" s="17"/>
      <c r="OL38" s="17">
        <v>80</v>
      </c>
      <c r="OM38" s="17">
        <v>0.9</v>
      </c>
      <c r="ON38" s="17">
        <v>12.2</v>
      </c>
      <c r="OO38" s="17">
        <v>10.025</v>
      </c>
      <c r="OP38" s="17">
        <v>10.025</v>
      </c>
      <c r="OQ38" s="17">
        <v>2.1749999999999998</v>
      </c>
      <c r="OR38" s="17">
        <v>0.3</v>
      </c>
      <c r="OS38" s="17"/>
      <c r="OT38" s="17">
        <v>0.1</v>
      </c>
      <c r="OU38" s="17">
        <v>0.2</v>
      </c>
      <c r="OV38" s="17">
        <v>17.100000000000001</v>
      </c>
      <c r="OW38" s="17">
        <v>20</v>
      </c>
      <c r="OX38" s="17">
        <v>17.475729999999999</v>
      </c>
      <c r="OY38" s="17">
        <v>-0.37573000000000001</v>
      </c>
      <c r="OZ38" s="17">
        <v>20.7</v>
      </c>
      <c r="PA38" s="17">
        <v>19.417480000000001</v>
      </c>
      <c r="PB38" s="17">
        <v>19.417480000000001</v>
      </c>
      <c r="PC38" s="17">
        <v>1.2825200000000001</v>
      </c>
      <c r="PD38" s="17">
        <v>9.9</v>
      </c>
      <c r="PE38" s="17">
        <v>9.9830000000000005</v>
      </c>
      <c r="PF38" s="17">
        <v>9.9830000000000005</v>
      </c>
      <c r="PG38" s="17">
        <v>-8.3000000000000004E-2</v>
      </c>
      <c r="PH38" s="17">
        <v>1.4</v>
      </c>
      <c r="PI38" s="17">
        <v>5.67</v>
      </c>
      <c r="PJ38" s="17"/>
      <c r="PK38" s="17">
        <v>1.4</v>
      </c>
      <c r="PL38" s="17">
        <v>219.1</v>
      </c>
      <c r="PM38" s="17"/>
      <c r="PN38" s="17">
        <v>204</v>
      </c>
      <c r="PO38" s="17">
        <v>15.1</v>
      </c>
      <c r="PP38" s="17">
        <v>1.1000000000000001</v>
      </c>
      <c r="PQ38" s="17">
        <v>1</v>
      </c>
      <c r="PR38" s="17">
        <v>1</v>
      </c>
      <c r="PS38" s="17">
        <v>0.1</v>
      </c>
      <c r="PT38" s="17">
        <v>2.5</v>
      </c>
      <c r="PU38" s="17">
        <v>3.42</v>
      </c>
      <c r="PV38" s="17">
        <v>3.42</v>
      </c>
      <c r="PW38" s="17">
        <v>-0.92</v>
      </c>
      <c r="PX38" s="17">
        <v>3</v>
      </c>
      <c r="PY38" s="17">
        <v>4.4000000000000004</v>
      </c>
      <c r="PZ38" s="17">
        <v>4.4000000000000004</v>
      </c>
      <c r="QA38" s="17">
        <v>-1.4</v>
      </c>
      <c r="QB38" s="17"/>
      <c r="QC38" s="17"/>
      <c r="QD38" s="17"/>
      <c r="QE38" s="17">
        <v>0</v>
      </c>
      <c r="QF38" s="17">
        <v>20</v>
      </c>
      <c r="QG38" s="17">
        <v>19.417480000000001</v>
      </c>
      <c r="QH38" s="17">
        <v>19.417480000000001</v>
      </c>
      <c r="QI38" s="17">
        <v>0.58252000000000004</v>
      </c>
      <c r="QJ38" s="17">
        <v>18.899999999999999</v>
      </c>
      <c r="QK38" s="17">
        <v>19</v>
      </c>
      <c r="QL38" s="17">
        <v>17.475729999999999</v>
      </c>
      <c r="QM38" s="17">
        <v>1.4242699999999999</v>
      </c>
      <c r="QN38" s="17">
        <v>3.6</v>
      </c>
      <c r="QO38" s="17">
        <v>3.5</v>
      </c>
      <c r="QP38" s="17">
        <v>3.5</v>
      </c>
      <c r="QQ38" s="17">
        <v>0.1</v>
      </c>
      <c r="QR38" s="17">
        <v>18.600000000000001</v>
      </c>
      <c r="QS38" s="17">
        <v>17.961169999999999</v>
      </c>
      <c r="QT38" s="17">
        <v>17.96116</v>
      </c>
      <c r="QU38" s="17">
        <v>0.63883999999999996</v>
      </c>
      <c r="QV38" s="17">
        <v>15.4</v>
      </c>
      <c r="QW38" s="17"/>
      <c r="QX38" s="17">
        <v>15.611000000000001</v>
      </c>
      <c r="QY38" s="17">
        <v>-0.21099999999999999</v>
      </c>
      <c r="QZ38" s="17">
        <v>18.8</v>
      </c>
      <c r="RA38" s="17"/>
      <c r="RB38" s="17">
        <v>18.940999999999999</v>
      </c>
      <c r="RC38" s="17">
        <v>-0.14099999999999999</v>
      </c>
      <c r="RD38" s="17">
        <v>25.4</v>
      </c>
      <c r="RE38" s="17">
        <v>27.8</v>
      </c>
      <c r="RF38" s="17">
        <v>22.184000000000001</v>
      </c>
      <c r="RG38" s="17">
        <v>3.2160000000000002</v>
      </c>
      <c r="RH38" s="17">
        <v>78.3</v>
      </c>
      <c r="RI38" s="17">
        <v>76.599999999999994</v>
      </c>
      <c r="RJ38" s="17">
        <v>76.971000000000004</v>
      </c>
      <c r="RK38" s="17">
        <v>1.329</v>
      </c>
      <c r="RL38" s="17">
        <v>19</v>
      </c>
      <c r="RM38" s="17"/>
      <c r="RN38" s="17">
        <v>18.109000000000002</v>
      </c>
      <c r="RO38" s="17">
        <v>0.89100000000000001</v>
      </c>
      <c r="RP38" s="17">
        <v>3.3</v>
      </c>
      <c r="RQ38" s="17">
        <v>2.7989999999999999</v>
      </c>
      <c r="RR38" s="17">
        <v>2.7989999999999999</v>
      </c>
      <c r="RS38" s="17">
        <v>0.501</v>
      </c>
      <c r="RT38" s="17">
        <v>12.2</v>
      </c>
      <c r="RU38" s="17">
        <v>4.9396500000000003</v>
      </c>
      <c r="RV38" s="17">
        <v>13.0162</v>
      </c>
      <c r="RW38" s="17">
        <v>-0.81620000000000004</v>
      </c>
      <c r="RX38" s="17">
        <v>2.2999999999999998</v>
      </c>
      <c r="RY38" s="17">
        <v>2</v>
      </c>
      <c r="RZ38" s="17">
        <v>2</v>
      </c>
      <c r="SA38" s="17">
        <v>0.3</v>
      </c>
      <c r="SB38" s="17"/>
      <c r="SC38" s="17"/>
      <c r="SD38" s="17">
        <v>0.4</v>
      </c>
      <c r="SE38" s="17">
        <v>-0.4</v>
      </c>
      <c r="SF38" s="17">
        <v>10.5</v>
      </c>
      <c r="SG38" s="17">
        <v>10.49</v>
      </c>
      <c r="SH38" s="17">
        <v>10.49</v>
      </c>
      <c r="SI38" s="17">
        <v>0.01</v>
      </c>
      <c r="SJ38" s="17">
        <v>6.5</v>
      </c>
      <c r="SK38" s="17">
        <v>7.1</v>
      </c>
      <c r="SL38" s="17">
        <v>7.1</v>
      </c>
      <c r="SM38" s="17">
        <v>-0.6</v>
      </c>
      <c r="SN38" s="17">
        <v>10.9</v>
      </c>
      <c r="SO38" s="17">
        <v>11</v>
      </c>
      <c r="SP38" s="17">
        <v>15.53398</v>
      </c>
      <c r="SQ38" s="17">
        <v>-4.6339800000000002</v>
      </c>
      <c r="SR38" s="17">
        <v>13.5</v>
      </c>
      <c r="SS38" s="17">
        <v>16</v>
      </c>
      <c r="ST38" s="17">
        <v>19.417480000000001</v>
      </c>
      <c r="SU38" s="17">
        <v>-5.9174800000000003</v>
      </c>
      <c r="SV38" s="17">
        <v>14.8</v>
      </c>
      <c r="SW38" s="17">
        <v>16.69903</v>
      </c>
      <c r="SX38" s="17">
        <v>16.69903</v>
      </c>
      <c r="SY38" s="17">
        <v>-1.89903</v>
      </c>
      <c r="SZ38" s="17">
        <v>12.3</v>
      </c>
      <c r="TA38" s="17">
        <v>20.2</v>
      </c>
      <c r="TB38" s="17">
        <v>21.23</v>
      </c>
      <c r="TC38" s="17">
        <v>-8.93</v>
      </c>
      <c r="TD38" s="17">
        <v>76.3</v>
      </c>
      <c r="TE38" s="17">
        <v>71.400000000000006</v>
      </c>
      <c r="TF38" s="17">
        <v>69.007000000000005</v>
      </c>
      <c r="TG38" s="17">
        <v>7.2930000000000001</v>
      </c>
      <c r="TH38" s="17">
        <v>37.799999999999997</v>
      </c>
      <c r="TI38" s="17"/>
      <c r="TJ38" s="17">
        <v>37.473999999999997</v>
      </c>
      <c r="TK38" s="17">
        <v>0.32600000000000001</v>
      </c>
      <c r="TL38" s="17">
        <v>107.9</v>
      </c>
      <c r="TM38" s="17">
        <v>98.2</v>
      </c>
      <c r="TN38" s="17">
        <v>66.450999999999993</v>
      </c>
      <c r="TO38" s="17">
        <v>41.448999999999998</v>
      </c>
      <c r="TP38" s="17">
        <v>101.7</v>
      </c>
      <c r="TQ38" s="17">
        <v>100.9</v>
      </c>
      <c r="TR38" s="17">
        <v>77.849999999999994</v>
      </c>
      <c r="TS38" s="17">
        <v>23.85</v>
      </c>
      <c r="TT38" s="17">
        <v>19.399999999999999</v>
      </c>
      <c r="TU38" s="17">
        <v>11.4</v>
      </c>
      <c r="TV38" s="17">
        <v>4.875</v>
      </c>
      <c r="TW38" s="17">
        <v>14.525</v>
      </c>
      <c r="TX38" s="17">
        <v>7.3</v>
      </c>
      <c r="TY38" s="17">
        <v>9.4</v>
      </c>
      <c r="TZ38" s="17">
        <v>8.2520000000000007</v>
      </c>
      <c r="UA38" s="17">
        <v>-0.95199999999999996</v>
      </c>
      <c r="UB38" s="17">
        <v>21</v>
      </c>
      <c r="UC38" s="17">
        <v>20.388349999999999</v>
      </c>
      <c r="UD38" s="17">
        <v>20.388349999999999</v>
      </c>
      <c r="UE38" s="17">
        <v>0.61165000000000003</v>
      </c>
      <c r="UF38" s="17">
        <v>7.9</v>
      </c>
      <c r="UG38" s="17">
        <v>8</v>
      </c>
      <c r="UH38" s="17">
        <v>8</v>
      </c>
      <c r="UI38" s="17">
        <v>-0.1</v>
      </c>
      <c r="UJ38" s="17">
        <v>6.4</v>
      </c>
      <c r="UK38" s="17">
        <v>6.9</v>
      </c>
      <c r="UL38" s="17">
        <v>6.9</v>
      </c>
      <c r="UM38" s="17">
        <v>-0.5</v>
      </c>
      <c r="UN38" s="17">
        <v>20.399999999999999</v>
      </c>
      <c r="UO38" s="17">
        <v>20</v>
      </c>
      <c r="UP38" s="17">
        <v>9.9029100000000003</v>
      </c>
      <c r="UQ38" s="17">
        <v>10.49709</v>
      </c>
      <c r="UR38" s="17">
        <v>20.399999999999999</v>
      </c>
      <c r="US38" s="17">
        <v>20</v>
      </c>
      <c r="UT38" s="17">
        <v>9.9029100000000003</v>
      </c>
      <c r="UU38" s="17">
        <v>10.49709</v>
      </c>
      <c r="UV38" s="17">
        <v>20</v>
      </c>
      <c r="UW38" s="17">
        <v>20</v>
      </c>
      <c r="UX38" s="17">
        <v>10</v>
      </c>
      <c r="UY38" s="17">
        <v>10</v>
      </c>
      <c r="UZ38" s="17">
        <v>12.1</v>
      </c>
      <c r="VA38" s="17">
        <v>9.0429999999999993</v>
      </c>
      <c r="VB38" s="17">
        <v>9.0429999999999993</v>
      </c>
      <c r="VC38" s="17">
        <v>3.0569999999999999</v>
      </c>
      <c r="VD38" s="17">
        <v>253</v>
      </c>
      <c r="VE38" s="17"/>
      <c r="VF38" s="17">
        <v>226.59899999999999</v>
      </c>
      <c r="VG38" s="17">
        <v>26.401</v>
      </c>
      <c r="VH38" s="17">
        <v>12.3</v>
      </c>
      <c r="VI38" s="17"/>
      <c r="VJ38" s="17">
        <v>11.27</v>
      </c>
      <c r="VK38" s="17">
        <v>1.03</v>
      </c>
      <c r="VL38" s="17">
        <v>154</v>
      </c>
      <c r="VM38" s="17"/>
      <c r="VN38" s="17">
        <v>144.45699999999999</v>
      </c>
      <c r="VO38" s="17">
        <v>9.5429999999999993</v>
      </c>
      <c r="VP38" s="17">
        <v>0.6</v>
      </c>
      <c r="VQ38" s="17">
        <v>0.6</v>
      </c>
      <c r="VR38" s="17">
        <v>0.6</v>
      </c>
      <c r="VS38" s="17">
        <v>0</v>
      </c>
      <c r="VT38" s="17">
        <v>129.1</v>
      </c>
      <c r="VU38" s="17">
        <v>118.8</v>
      </c>
      <c r="VV38" s="17">
        <v>116.13</v>
      </c>
      <c r="VW38" s="17">
        <v>12.97</v>
      </c>
      <c r="VX38" s="17">
        <v>140.6</v>
      </c>
      <c r="VY38" s="17">
        <v>137.5</v>
      </c>
      <c r="VZ38" s="17">
        <v>131.01599999999999</v>
      </c>
      <c r="WA38" s="17">
        <v>9.5839999999999996</v>
      </c>
      <c r="WB38" s="17">
        <v>110.3</v>
      </c>
      <c r="WC38" s="17"/>
      <c r="WD38" s="17">
        <v>109.627</v>
      </c>
      <c r="WE38" s="17">
        <v>0.67300000000000004</v>
      </c>
      <c r="WF38" s="17">
        <v>1.1000000000000001</v>
      </c>
      <c r="WG38" s="17">
        <v>1.4490000000000001</v>
      </c>
      <c r="WH38" s="17">
        <v>1.4490000000000001</v>
      </c>
      <c r="WI38" s="17">
        <v>-0.34899999999999998</v>
      </c>
      <c r="WJ38" s="17">
        <v>1.1000000000000001</v>
      </c>
      <c r="WK38" s="17">
        <v>1.2</v>
      </c>
      <c r="WL38" s="17">
        <v>1.2</v>
      </c>
      <c r="WM38" s="17">
        <v>-0.1</v>
      </c>
      <c r="WN38" s="17">
        <v>1.8</v>
      </c>
      <c r="WO38" s="17">
        <v>2.4</v>
      </c>
      <c r="WP38" s="17">
        <v>2.4</v>
      </c>
      <c r="WQ38" s="17">
        <v>-0.6</v>
      </c>
      <c r="WR38" s="17">
        <v>1</v>
      </c>
      <c r="WS38" s="17">
        <v>1.4</v>
      </c>
      <c r="WT38" s="17">
        <v>1.4</v>
      </c>
      <c r="WU38" s="17">
        <v>-0.4</v>
      </c>
      <c r="WV38" s="17">
        <v>12.1</v>
      </c>
      <c r="WW38" s="17"/>
      <c r="WX38" s="17">
        <v>11.260999999999999</v>
      </c>
      <c r="WY38" s="17">
        <v>0.83899999999999997</v>
      </c>
      <c r="WZ38" s="17">
        <v>6.3</v>
      </c>
      <c r="XA38" s="17">
        <v>6.2</v>
      </c>
      <c r="XB38" s="17">
        <v>6.2</v>
      </c>
      <c r="XC38" s="17">
        <v>0.1</v>
      </c>
      <c r="XD38" s="17">
        <v>18.5</v>
      </c>
      <c r="XE38" s="17">
        <v>18.4466</v>
      </c>
      <c r="XF38" s="17">
        <v>18.4466</v>
      </c>
      <c r="XG38" s="17">
        <v>5.3400000000000003E-2</v>
      </c>
      <c r="XH38" s="17">
        <v>8.9</v>
      </c>
      <c r="XI38" s="17">
        <v>10.8</v>
      </c>
      <c r="XJ38" s="17">
        <v>10.8</v>
      </c>
      <c r="XK38" s="17">
        <v>-1.9</v>
      </c>
      <c r="XL38" s="17">
        <v>27</v>
      </c>
      <c r="XM38" s="17">
        <v>29</v>
      </c>
      <c r="XN38" s="17">
        <v>29</v>
      </c>
      <c r="XO38" s="17">
        <v>-2</v>
      </c>
      <c r="XP38" s="17">
        <v>33.9</v>
      </c>
      <c r="XQ38" s="17">
        <v>29</v>
      </c>
      <c r="XR38" s="17">
        <v>29</v>
      </c>
      <c r="XS38" s="17">
        <v>4.9000000000000004</v>
      </c>
      <c r="XT38" s="17"/>
      <c r="XU38" s="17"/>
      <c r="XV38" s="17"/>
      <c r="XW38" s="17">
        <v>0</v>
      </c>
      <c r="XX38" s="17">
        <v>12.2</v>
      </c>
      <c r="XY38" s="17">
        <v>20.39</v>
      </c>
      <c r="XZ38" s="17">
        <v>20.39</v>
      </c>
      <c r="YA38" s="17">
        <v>-8.19</v>
      </c>
      <c r="YB38" s="17">
        <v>6.4</v>
      </c>
      <c r="YC38" s="17">
        <v>7.97</v>
      </c>
      <c r="YD38" s="17">
        <v>7.97</v>
      </c>
      <c r="YE38" s="17">
        <v>-1.57</v>
      </c>
      <c r="YF38" s="17">
        <v>11</v>
      </c>
      <c r="YG38" s="17">
        <v>11</v>
      </c>
      <c r="YH38" s="17">
        <v>11</v>
      </c>
      <c r="YI38" s="17">
        <v>0</v>
      </c>
    </row>
    <row r="39" spans="1:659" ht="24" customHeight="1" x14ac:dyDescent="0.3">
      <c r="A39" s="1"/>
      <c r="B39" s="16" t="s">
        <v>46</v>
      </c>
      <c r="C39" s="16" t="s">
        <v>756</v>
      </c>
      <c r="D39" s="17">
        <v>202.2</v>
      </c>
      <c r="E39" s="17">
        <v>203.20388</v>
      </c>
      <c r="F39" s="17">
        <v>203.20388</v>
      </c>
      <c r="G39" s="17">
        <v>-1.0038800000000001</v>
      </c>
      <c r="H39" s="17">
        <v>600.78</v>
      </c>
      <c r="I39" s="17">
        <v>596.34580000000005</v>
      </c>
      <c r="J39" s="17">
        <v>596.34580000000005</v>
      </c>
      <c r="K39" s="17">
        <v>4.4341999999999997</v>
      </c>
      <c r="L39" s="17">
        <v>204.5</v>
      </c>
      <c r="M39" s="17">
        <v>194.00189</v>
      </c>
      <c r="N39" s="17">
        <v>194.00189</v>
      </c>
      <c r="O39" s="17">
        <v>10.49811</v>
      </c>
      <c r="P39" s="17"/>
      <c r="Q39" s="17"/>
      <c r="R39" s="17"/>
      <c r="S39" s="17">
        <v>0</v>
      </c>
      <c r="T39" s="17"/>
      <c r="U39" s="17"/>
      <c r="V39" s="17"/>
      <c r="W39" s="17">
        <v>0</v>
      </c>
      <c r="X39" s="17">
        <v>89.6</v>
      </c>
      <c r="Y39" s="17">
        <v>91.778639999999996</v>
      </c>
      <c r="Z39" s="17">
        <v>91.778639999999996</v>
      </c>
      <c r="AA39" s="17">
        <v>-2.1786400000000001</v>
      </c>
      <c r="AB39" s="17"/>
      <c r="AC39" s="17"/>
      <c r="AD39" s="17"/>
      <c r="AE39" s="17">
        <v>0</v>
      </c>
      <c r="AF39" s="17"/>
      <c r="AG39" s="17"/>
      <c r="AH39" s="17"/>
      <c r="AI39" s="17">
        <v>0</v>
      </c>
      <c r="AJ39" s="17"/>
      <c r="AK39" s="17"/>
      <c r="AL39" s="17"/>
      <c r="AM39" s="17">
        <v>0</v>
      </c>
      <c r="AN39" s="17">
        <v>120.2</v>
      </c>
      <c r="AO39" s="17">
        <v>135.58384000000001</v>
      </c>
      <c r="AP39" s="17">
        <v>135.58385000000001</v>
      </c>
      <c r="AQ39" s="17">
        <v>-15.383850000000001</v>
      </c>
      <c r="AR39" s="17">
        <v>120.2</v>
      </c>
      <c r="AS39" s="17">
        <v>135.58384000000001</v>
      </c>
      <c r="AT39" s="17">
        <v>135.58385000000001</v>
      </c>
      <c r="AU39" s="17">
        <v>-15.383850000000001</v>
      </c>
      <c r="AV39" s="17">
        <v>120.2</v>
      </c>
      <c r="AW39" s="17">
        <v>135.58384000000001</v>
      </c>
      <c r="AX39" s="17">
        <v>135.58385000000001</v>
      </c>
      <c r="AY39" s="17">
        <v>-15.383850000000001</v>
      </c>
      <c r="AZ39" s="17">
        <v>220.2</v>
      </c>
      <c r="BA39" s="17">
        <v>203.98649</v>
      </c>
      <c r="BB39" s="17">
        <v>203.98651000000001</v>
      </c>
      <c r="BC39" s="17">
        <v>16.21349</v>
      </c>
      <c r="BD39" s="17">
        <v>0</v>
      </c>
      <c r="BE39" s="17"/>
      <c r="BF39" s="17"/>
      <c r="BG39" s="17">
        <v>0</v>
      </c>
      <c r="BH39" s="17"/>
      <c r="BI39" s="17"/>
      <c r="BJ39" s="17"/>
      <c r="BK39" s="17">
        <v>0</v>
      </c>
      <c r="BL39" s="17">
        <v>0</v>
      </c>
      <c r="BM39" s="17"/>
      <c r="BN39" s="17"/>
      <c r="BO39" s="17">
        <v>0</v>
      </c>
      <c r="BP39" s="17">
        <v>5.7</v>
      </c>
      <c r="BQ39" s="17">
        <v>6.9054200000000003</v>
      </c>
      <c r="BR39" s="17">
        <v>3.4527100000000002</v>
      </c>
      <c r="BS39" s="17">
        <v>2.24729</v>
      </c>
      <c r="BT39" s="17"/>
      <c r="BU39" s="17"/>
      <c r="BV39" s="17"/>
      <c r="BW39" s="17">
        <v>0</v>
      </c>
      <c r="BX39" s="17"/>
      <c r="BY39" s="17"/>
      <c r="BZ39" s="17"/>
      <c r="CA39" s="17">
        <v>0</v>
      </c>
      <c r="CB39" s="17"/>
      <c r="CC39" s="17"/>
      <c r="CD39" s="17"/>
      <c r="CE39" s="17">
        <v>0</v>
      </c>
      <c r="CF39" s="17"/>
      <c r="CG39" s="17"/>
      <c r="CH39" s="17"/>
      <c r="CI39" s="17">
        <v>0</v>
      </c>
      <c r="CJ39" s="17">
        <v>162.6</v>
      </c>
      <c r="CK39" s="17">
        <v>163.90777</v>
      </c>
      <c r="CL39" s="17">
        <v>163.90777</v>
      </c>
      <c r="CM39" s="17">
        <v>-1.3077700000000001</v>
      </c>
      <c r="CN39" s="17">
        <v>7.3</v>
      </c>
      <c r="CO39" s="17">
        <v>5.1333399999999996</v>
      </c>
      <c r="CP39" s="17">
        <v>5.1333399999999996</v>
      </c>
      <c r="CQ39" s="17">
        <v>2.1666599999999998</v>
      </c>
      <c r="CR39" s="17">
        <v>5.7</v>
      </c>
      <c r="CS39" s="17">
        <v>2.8177599999999998</v>
      </c>
      <c r="CT39" s="17">
        <v>2.8177599999999998</v>
      </c>
      <c r="CU39" s="17">
        <v>2.8822399999999999</v>
      </c>
      <c r="CV39" s="17">
        <v>0</v>
      </c>
      <c r="CW39" s="17"/>
      <c r="CX39" s="17"/>
      <c r="CY39" s="17">
        <v>0</v>
      </c>
      <c r="CZ39" s="17">
        <v>6.9</v>
      </c>
      <c r="DA39" s="17">
        <v>6.8787000000000003</v>
      </c>
      <c r="DB39" s="17">
        <v>6.8787000000000003</v>
      </c>
      <c r="DC39" s="17">
        <v>2.1299999999999999E-2</v>
      </c>
      <c r="DD39" s="17">
        <v>12.9</v>
      </c>
      <c r="DE39" s="17">
        <v>14.919420000000001</v>
      </c>
      <c r="DF39" s="17">
        <v>14.919420000000001</v>
      </c>
      <c r="DG39" s="17">
        <v>-2.0194200000000002</v>
      </c>
      <c r="DH39" s="17">
        <v>60</v>
      </c>
      <c r="DI39" s="17">
        <v>60</v>
      </c>
      <c r="DJ39" s="17">
        <v>55.20984</v>
      </c>
      <c r="DK39" s="17">
        <v>4.7901600000000002</v>
      </c>
      <c r="DL39" s="17"/>
      <c r="DM39" s="17"/>
      <c r="DN39" s="17"/>
      <c r="DO39" s="17">
        <v>0</v>
      </c>
      <c r="DP39" s="17"/>
      <c r="DQ39" s="17"/>
      <c r="DR39" s="17"/>
      <c r="DS39" s="17">
        <v>0</v>
      </c>
      <c r="DT39" s="17"/>
      <c r="DU39" s="17"/>
      <c r="DV39" s="17"/>
      <c r="DW39" s="17">
        <v>0</v>
      </c>
      <c r="DX39" s="17"/>
      <c r="DY39" s="17"/>
      <c r="DZ39" s="17"/>
      <c r="EA39" s="17">
        <v>0</v>
      </c>
      <c r="EB39" s="17">
        <v>110.6</v>
      </c>
      <c r="EC39" s="17">
        <v>112.35728</v>
      </c>
      <c r="ED39" s="17">
        <v>112.35728</v>
      </c>
      <c r="EE39" s="17">
        <v>-1.75728</v>
      </c>
      <c r="EF39" s="17">
        <v>111.4</v>
      </c>
      <c r="EG39" s="17">
        <v>100.65900999999999</v>
      </c>
      <c r="EH39" s="17">
        <v>110.26137</v>
      </c>
      <c r="EI39" s="17">
        <v>1.13863</v>
      </c>
      <c r="EJ39" s="17"/>
      <c r="EK39" s="17"/>
      <c r="EL39" s="17"/>
      <c r="EM39" s="17">
        <v>0</v>
      </c>
      <c r="EN39" s="17"/>
      <c r="EO39" s="17"/>
      <c r="EP39" s="17"/>
      <c r="EQ39" s="17">
        <v>0</v>
      </c>
      <c r="ER39" s="17"/>
      <c r="ES39" s="17"/>
      <c r="ET39" s="17"/>
      <c r="EU39" s="17">
        <v>0</v>
      </c>
      <c r="EV39" s="17">
        <v>6.5</v>
      </c>
      <c r="EW39" s="17">
        <v>6.39</v>
      </c>
      <c r="EX39" s="17">
        <v>6.39</v>
      </c>
      <c r="EY39" s="17">
        <v>0.11</v>
      </c>
      <c r="EZ39" s="17">
        <v>192.8</v>
      </c>
      <c r="FA39" s="17">
        <v>144.32990000000001</v>
      </c>
      <c r="FB39" s="17"/>
      <c r="FC39" s="17">
        <v>192.8</v>
      </c>
      <c r="FD39" s="17">
        <v>58.3</v>
      </c>
      <c r="FE39" s="17">
        <v>62.295389999999998</v>
      </c>
      <c r="FF39" s="17">
        <v>62.295389999999998</v>
      </c>
      <c r="FG39" s="17">
        <v>-3.99539</v>
      </c>
      <c r="FH39" s="17">
        <v>151.19999999999999</v>
      </c>
      <c r="FI39" s="17">
        <v>151.21556000000001</v>
      </c>
      <c r="FJ39" s="17">
        <v>151.21556000000001</v>
      </c>
      <c r="FK39" s="17">
        <v>-1.5559999999999999E-2</v>
      </c>
      <c r="FL39" s="17">
        <v>25.8</v>
      </c>
      <c r="FM39" s="17">
        <v>27.328309999999998</v>
      </c>
      <c r="FN39" s="17">
        <v>27.328309999999998</v>
      </c>
      <c r="FO39" s="17">
        <v>-1.5283100000000001</v>
      </c>
      <c r="FP39" s="17">
        <v>17.399999999999999</v>
      </c>
      <c r="FQ39" s="17">
        <v>18.088999999999999</v>
      </c>
      <c r="FR39" s="17">
        <v>18.088999999999999</v>
      </c>
      <c r="FS39" s="17">
        <v>-0.68899999999999995</v>
      </c>
      <c r="FT39" s="17">
        <v>18.8</v>
      </c>
      <c r="FU39" s="17">
        <v>17.961169999999999</v>
      </c>
      <c r="FV39" s="17">
        <v>17.96116</v>
      </c>
      <c r="FW39" s="17">
        <v>0.83884000000000003</v>
      </c>
      <c r="FX39" s="17">
        <v>89.3</v>
      </c>
      <c r="FY39" s="17">
        <v>87.68835</v>
      </c>
      <c r="FZ39" s="17">
        <v>87.68835</v>
      </c>
      <c r="GA39" s="17">
        <v>1.61165</v>
      </c>
      <c r="GB39" s="17"/>
      <c r="GC39" s="17"/>
      <c r="GD39" s="17"/>
      <c r="GE39" s="17">
        <v>0</v>
      </c>
      <c r="GF39" s="17"/>
      <c r="GG39" s="17"/>
      <c r="GH39" s="17"/>
      <c r="GI39" s="17">
        <v>0</v>
      </c>
      <c r="GJ39" s="17"/>
      <c r="GK39" s="17"/>
      <c r="GL39" s="17"/>
      <c r="GM39" s="17">
        <v>0</v>
      </c>
      <c r="GN39" s="17">
        <v>86.2</v>
      </c>
      <c r="GO39" s="17">
        <v>88.299809999999994</v>
      </c>
      <c r="GP39" s="17">
        <v>110.37475999999999</v>
      </c>
      <c r="GQ39" s="17">
        <v>-24.174759999999999</v>
      </c>
      <c r="GR39" s="17">
        <v>7.4</v>
      </c>
      <c r="GS39" s="17">
        <v>7.9823300000000001</v>
      </c>
      <c r="GT39" s="17">
        <v>7.9823300000000001</v>
      </c>
      <c r="GU39" s="17">
        <v>-0.58233000000000001</v>
      </c>
      <c r="GV39" s="17">
        <v>7.3</v>
      </c>
      <c r="GW39" s="17">
        <v>8.3742199999999993</v>
      </c>
      <c r="GX39" s="17">
        <v>8.3742099999999997</v>
      </c>
      <c r="GY39" s="17">
        <v>-1.0742100000000001</v>
      </c>
      <c r="GZ39" s="17">
        <v>25.4</v>
      </c>
      <c r="HA39" s="17">
        <v>33.75</v>
      </c>
      <c r="HB39" s="17">
        <v>35.371490000000001</v>
      </c>
      <c r="HC39" s="17">
        <v>-9.9714899999999993</v>
      </c>
      <c r="HD39" s="17">
        <v>40.799999999999997</v>
      </c>
      <c r="HE39" s="17">
        <v>40.946269999999998</v>
      </c>
      <c r="HF39" s="17">
        <v>36.252429999999997</v>
      </c>
      <c r="HG39" s="17">
        <v>4.5475700000000003</v>
      </c>
      <c r="HH39" s="17">
        <v>2</v>
      </c>
      <c r="HI39" s="17">
        <v>1.97359</v>
      </c>
      <c r="HJ39" s="17">
        <v>1.97359</v>
      </c>
      <c r="HK39" s="17">
        <v>2.6409999999999999E-2</v>
      </c>
      <c r="HL39" s="17">
        <v>11.8</v>
      </c>
      <c r="HM39" s="17">
        <v>13.33126</v>
      </c>
      <c r="HN39" s="17">
        <v>13.33126</v>
      </c>
      <c r="HO39" s="17">
        <v>-1.5312600000000001</v>
      </c>
      <c r="HP39" s="17">
        <v>63.6</v>
      </c>
      <c r="HQ39" s="17">
        <v>65.376249999999999</v>
      </c>
      <c r="HR39" s="17">
        <v>83.971599999999995</v>
      </c>
      <c r="HS39" s="17">
        <v>-20.371600000000001</v>
      </c>
      <c r="HT39" s="17"/>
      <c r="HU39" s="17"/>
      <c r="HV39" s="17"/>
      <c r="HW39" s="17">
        <v>0</v>
      </c>
      <c r="HX39" s="17"/>
      <c r="HY39" s="17"/>
      <c r="HZ39" s="17"/>
      <c r="IA39" s="17">
        <v>0</v>
      </c>
      <c r="IB39" s="17">
        <v>50.8</v>
      </c>
      <c r="IC39" s="17">
        <v>40.143770000000004</v>
      </c>
      <c r="ID39" s="17">
        <v>66.131309999999999</v>
      </c>
      <c r="IE39" s="17">
        <v>-15.33131</v>
      </c>
      <c r="IF39" s="17"/>
      <c r="IG39" s="17"/>
      <c r="IH39" s="17"/>
      <c r="II39" s="17">
        <v>0</v>
      </c>
      <c r="IJ39" s="17">
        <v>0</v>
      </c>
      <c r="IK39" s="17"/>
      <c r="IL39" s="17"/>
      <c r="IM39" s="17">
        <v>0</v>
      </c>
      <c r="IN39" s="17">
        <v>0</v>
      </c>
      <c r="IO39" s="17"/>
      <c r="IP39" s="17"/>
      <c r="IQ39" s="17">
        <v>0</v>
      </c>
      <c r="IR39" s="17"/>
      <c r="IS39" s="17"/>
      <c r="IT39" s="17"/>
      <c r="IU39" s="17">
        <v>0</v>
      </c>
      <c r="IV39" s="17">
        <v>0</v>
      </c>
      <c r="IW39" s="17"/>
      <c r="IX39" s="17"/>
      <c r="IY39" s="17">
        <v>0</v>
      </c>
      <c r="IZ39" s="17"/>
      <c r="JA39" s="17"/>
      <c r="JB39" s="17"/>
      <c r="JC39" s="17">
        <v>0</v>
      </c>
      <c r="JD39" s="17">
        <v>81.3</v>
      </c>
      <c r="JE39" s="17">
        <v>75.076409999999996</v>
      </c>
      <c r="JF39" s="17">
        <v>132.70938000000001</v>
      </c>
      <c r="JG39" s="17">
        <v>-51.409379999999999</v>
      </c>
      <c r="JH39" s="17">
        <v>81.5</v>
      </c>
      <c r="JI39" s="17">
        <v>96.464439999999996</v>
      </c>
      <c r="JJ39" s="17">
        <v>157.6942</v>
      </c>
      <c r="JK39" s="17">
        <v>-76.194199999999995</v>
      </c>
      <c r="JL39" s="17">
        <v>81.5</v>
      </c>
      <c r="JM39" s="17">
        <v>96.464439999999996</v>
      </c>
      <c r="JN39" s="17">
        <v>157.6942</v>
      </c>
      <c r="JO39" s="17">
        <v>-76.194199999999995</v>
      </c>
      <c r="JP39" s="17">
        <v>81.3</v>
      </c>
      <c r="JQ39" s="17">
        <v>96.464439999999996</v>
      </c>
      <c r="JR39" s="17">
        <v>157.6942</v>
      </c>
      <c r="JS39" s="17">
        <v>-76.394199999999998</v>
      </c>
      <c r="JT39" s="17">
        <v>159.9</v>
      </c>
      <c r="JU39" s="17">
        <v>145.13118</v>
      </c>
      <c r="JV39" s="17">
        <v>237.25164000000001</v>
      </c>
      <c r="JW39" s="17">
        <v>-77.351640000000003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3.6</v>
      </c>
      <c r="LE39" s="17">
        <v>3.5665499999999999</v>
      </c>
      <c r="LF39" s="17">
        <v>3.5665499999999999</v>
      </c>
      <c r="LG39" s="17">
        <v>3.3450000000000001E-2</v>
      </c>
      <c r="LH39" s="17">
        <v>131.9</v>
      </c>
      <c r="LI39" s="17">
        <v>65</v>
      </c>
      <c r="LJ39" s="17">
        <v>111.34914999999999</v>
      </c>
      <c r="LK39" s="17">
        <v>20.550850000000001</v>
      </c>
      <c r="LL39" s="17">
        <v>0</v>
      </c>
      <c r="LM39" s="17"/>
      <c r="LN39" s="17"/>
      <c r="LO39" s="17">
        <v>0</v>
      </c>
      <c r="LP39" s="17">
        <v>65.400000000000006</v>
      </c>
      <c r="LQ39" s="17">
        <v>67.133979999999994</v>
      </c>
      <c r="LR39" s="17">
        <v>67.133979999999994</v>
      </c>
      <c r="LS39" s="17">
        <v>-1.7339800000000001</v>
      </c>
      <c r="LT39" s="17">
        <v>44.8</v>
      </c>
      <c r="LU39" s="17">
        <v>48.413229999999999</v>
      </c>
      <c r="LV39" s="17">
        <v>48.413229999999999</v>
      </c>
      <c r="LW39" s="17">
        <v>-3.6132300000000002</v>
      </c>
      <c r="LX39" s="17">
        <v>29.9</v>
      </c>
      <c r="LY39" s="17">
        <v>29.40474</v>
      </c>
      <c r="LZ39" s="17">
        <v>29.951460000000001</v>
      </c>
      <c r="MA39" s="17">
        <v>-5.1459999999999999E-2</v>
      </c>
      <c r="MB39" s="17"/>
      <c r="MC39" s="17"/>
      <c r="MD39" s="17"/>
      <c r="ME39" s="17">
        <v>0</v>
      </c>
      <c r="MF39" s="17"/>
      <c r="MG39" s="17"/>
      <c r="MH39" s="17"/>
      <c r="MI39" s="17">
        <v>0</v>
      </c>
      <c r="MJ39" s="17"/>
      <c r="MK39" s="17"/>
      <c r="ML39" s="17"/>
      <c r="MM39" s="17">
        <v>0</v>
      </c>
      <c r="MN39" s="17">
        <v>0</v>
      </c>
      <c r="MO39" s="17"/>
      <c r="MP39" s="17">
        <v>30</v>
      </c>
      <c r="MQ39" s="17">
        <v>-30</v>
      </c>
      <c r="MR39" s="17">
        <v>121.4</v>
      </c>
      <c r="MS39" s="17">
        <v>109.89</v>
      </c>
      <c r="MT39" s="17">
        <v>89.91</v>
      </c>
      <c r="MU39" s="17">
        <v>31.49</v>
      </c>
      <c r="MV39" s="17">
        <v>58.2</v>
      </c>
      <c r="MW39" s="17">
        <v>110.22</v>
      </c>
      <c r="MX39" s="17">
        <v>45.09</v>
      </c>
      <c r="MY39" s="17">
        <v>13.11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144.87216000000001</v>
      </c>
      <c r="NV39" s="17">
        <v>206.29037</v>
      </c>
      <c r="NW39" s="17">
        <v>-69.090369999999993</v>
      </c>
      <c r="NX39" s="17">
        <v>78.3</v>
      </c>
      <c r="NY39" s="17">
        <v>72.65361</v>
      </c>
      <c r="NZ39" s="17">
        <v>103.45493</v>
      </c>
      <c r="OA39" s="17">
        <v>-25.15493</v>
      </c>
      <c r="OB39" s="17">
        <v>0.7</v>
      </c>
      <c r="OC39" s="17"/>
      <c r="OD39" s="17">
        <v>0.69599999999999995</v>
      </c>
      <c r="OE39" s="17">
        <v>4.0000000000000001E-3</v>
      </c>
      <c r="OF39" s="17">
        <v>100.3</v>
      </c>
      <c r="OG39" s="17">
        <v>109.1</v>
      </c>
      <c r="OH39" s="17">
        <v>100.983</v>
      </c>
      <c r="OI39" s="17">
        <v>-0.68300000000000005</v>
      </c>
      <c r="OJ39" s="17">
        <v>80.8</v>
      </c>
      <c r="OK39" s="17"/>
      <c r="OL39" s="17">
        <v>79.497</v>
      </c>
      <c r="OM39" s="17">
        <v>1.3029999999999999</v>
      </c>
      <c r="ON39" s="17">
        <v>8.5</v>
      </c>
      <c r="OO39" s="17">
        <v>8.2070000000000007</v>
      </c>
      <c r="OP39" s="17">
        <v>8.2070000000000007</v>
      </c>
      <c r="OQ39" s="17">
        <v>0.29299999999999998</v>
      </c>
      <c r="OR39" s="17">
        <v>0.3</v>
      </c>
      <c r="OS39" s="17"/>
      <c r="OT39" s="17">
        <v>0.1</v>
      </c>
      <c r="OU39" s="17">
        <v>0.2</v>
      </c>
      <c r="OV39" s="17">
        <v>17.2</v>
      </c>
      <c r="OW39" s="17">
        <v>20</v>
      </c>
      <c r="OX39" s="17">
        <v>17.475729999999999</v>
      </c>
      <c r="OY39" s="17">
        <v>-0.27572999999999998</v>
      </c>
      <c r="OZ39" s="17">
        <v>20.7</v>
      </c>
      <c r="PA39" s="17">
        <v>19.417480000000001</v>
      </c>
      <c r="PB39" s="17">
        <v>19.417480000000001</v>
      </c>
      <c r="PC39" s="17">
        <v>1.2825200000000001</v>
      </c>
      <c r="PD39" s="17">
        <v>9.9</v>
      </c>
      <c r="PE39" s="17">
        <v>9.9830000000000005</v>
      </c>
      <c r="PF39" s="17">
        <v>9.9830000000000005</v>
      </c>
      <c r="PG39" s="17">
        <v>-8.3000000000000004E-2</v>
      </c>
      <c r="PH39" s="17">
        <v>2.6</v>
      </c>
      <c r="PI39" s="17">
        <v>5.67</v>
      </c>
      <c r="PJ39" s="17"/>
      <c r="PK39" s="17">
        <v>2.6</v>
      </c>
      <c r="PL39" s="17">
        <v>211.3</v>
      </c>
      <c r="PM39" s="17"/>
      <c r="PN39" s="17">
        <v>204</v>
      </c>
      <c r="PO39" s="17">
        <v>7.3</v>
      </c>
      <c r="PP39" s="17">
        <v>1.1000000000000001</v>
      </c>
      <c r="PQ39" s="17">
        <v>1</v>
      </c>
      <c r="PR39" s="17">
        <v>1</v>
      </c>
      <c r="PS39" s="17">
        <v>0.1</v>
      </c>
      <c r="PT39" s="17">
        <v>2.5</v>
      </c>
      <c r="PU39" s="17">
        <v>3.42</v>
      </c>
      <c r="PV39" s="17">
        <v>3.42</v>
      </c>
      <c r="PW39" s="17">
        <v>-0.92</v>
      </c>
      <c r="PX39" s="17">
        <v>2.9</v>
      </c>
      <c r="PY39" s="17">
        <v>4.4000000000000004</v>
      </c>
      <c r="PZ39" s="17">
        <v>4.4000000000000004</v>
      </c>
      <c r="QA39" s="17">
        <v>-1.5</v>
      </c>
      <c r="QB39" s="17"/>
      <c r="QC39" s="17"/>
      <c r="QD39" s="17"/>
      <c r="QE39" s="17">
        <v>0</v>
      </c>
      <c r="QF39" s="17">
        <v>20</v>
      </c>
      <c r="QG39" s="17">
        <v>19.417480000000001</v>
      </c>
      <c r="QH39" s="17">
        <v>19.417480000000001</v>
      </c>
      <c r="QI39" s="17">
        <v>0.58252000000000004</v>
      </c>
      <c r="QJ39" s="17">
        <v>18.899999999999999</v>
      </c>
      <c r="QK39" s="17">
        <v>19</v>
      </c>
      <c r="QL39" s="17">
        <v>17.475729999999999</v>
      </c>
      <c r="QM39" s="17">
        <v>1.4242699999999999</v>
      </c>
      <c r="QN39" s="17">
        <v>3.5</v>
      </c>
      <c r="QO39" s="17">
        <v>3.5</v>
      </c>
      <c r="QP39" s="17">
        <v>3.5</v>
      </c>
      <c r="QQ39" s="17">
        <v>0</v>
      </c>
      <c r="QR39" s="17">
        <v>18.600000000000001</v>
      </c>
      <c r="QS39" s="17">
        <v>17.961169999999999</v>
      </c>
      <c r="QT39" s="17">
        <v>17.96116</v>
      </c>
      <c r="QU39" s="17">
        <v>0.63883999999999996</v>
      </c>
      <c r="QV39" s="17">
        <v>14.7</v>
      </c>
      <c r="QW39" s="17"/>
      <c r="QX39" s="17">
        <v>15.189</v>
      </c>
      <c r="QY39" s="17">
        <v>-0.48899999999999999</v>
      </c>
      <c r="QZ39" s="17">
        <v>18.100000000000001</v>
      </c>
      <c r="RA39" s="17"/>
      <c r="RB39" s="17">
        <v>18.449000000000002</v>
      </c>
      <c r="RC39" s="17">
        <v>-0.34899999999999998</v>
      </c>
      <c r="RD39" s="17">
        <v>28.2</v>
      </c>
      <c r="RE39" s="17">
        <v>27.7</v>
      </c>
      <c r="RF39" s="17">
        <v>22.419</v>
      </c>
      <c r="RG39" s="17">
        <v>5.7809999999999997</v>
      </c>
      <c r="RH39" s="17">
        <v>83.7</v>
      </c>
      <c r="RI39" s="17">
        <v>76.900000000000006</v>
      </c>
      <c r="RJ39" s="17">
        <v>77.275999999999996</v>
      </c>
      <c r="RK39" s="17">
        <v>6.4240000000000004</v>
      </c>
      <c r="RL39" s="17">
        <v>18.100000000000001</v>
      </c>
      <c r="RM39" s="17"/>
      <c r="RN39" s="17">
        <v>16.97</v>
      </c>
      <c r="RO39" s="17">
        <v>1.1299999999999999</v>
      </c>
      <c r="RP39" s="17">
        <v>3.2</v>
      </c>
      <c r="RQ39" s="17">
        <v>2.7989999999999999</v>
      </c>
      <c r="RR39" s="17">
        <v>2.7989999999999999</v>
      </c>
      <c r="RS39" s="17">
        <v>0.40100000000000002</v>
      </c>
      <c r="RT39" s="17">
        <v>12.1</v>
      </c>
      <c r="RU39" s="17">
        <v>9.2855699999999999</v>
      </c>
      <c r="RV39" s="17">
        <v>15.29669</v>
      </c>
      <c r="RW39" s="17">
        <v>-3.1966899999999998</v>
      </c>
      <c r="RX39" s="17">
        <v>2.4</v>
      </c>
      <c r="RY39" s="17">
        <v>2</v>
      </c>
      <c r="RZ39" s="17">
        <v>2</v>
      </c>
      <c r="SA39" s="17">
        <v>0.4</v>
      </c>
      <c r="SB39" s="17"/>
      <c r="SC39" s="17"/>
      <c r="SD39" s="17">
        <v>0.4</v>
      </c>
      <c r="SE39" s="17">
        <v>-0.4</v>
      </c>
      <c r="SF39" s="17">
        <v>10.4</v>
      </c>
      <c r="SG39" s="17">
        <v>10.49</v>
      </c>
      <c r="SH39" s="17">
        <v>10.49</v>
      </c>
      <c r="SI39" s="17">
        <v>-0.09</v>
      </c>
      <c r="SJ39" s="17">
        <v>6.5</v>
      </c>
      <c r="SK39" s="17">
        <v>7.1</v>
      </c>
      <c r="SL39" s="17">
        <v>7.1</v>
      </c>
      <c r="SM39" s="17">
        <v>-0.6</v>
      </c>
      <c r="SN39" s="17">
        <v>11</v>
      </c>
      <c r="SO39" s="17">
        <v>11</v>
      </c>
      <c r="SP39" s="17">
        <v>15.53398</v>
      </c>
      <c r="SQ39" s="17">
        <v>-4.5339799999999997</v>
      </c>
      <c r="SR39" s="17">
        <v>14</v>
      </c>
      <c r="SS39" s="17">
        <v>16</v>
      </c>
      <c r="ST39" s="17">
        <v>19.417480000000001</v>
      </c>
      <c r="SU39" s="17">
        <v>-5.4174800000000003</v>
      </c>
      <c r="SV39" s="17">
        <v>14.4</v>
      </c>
      <c r="SW39" s="17">
        <v>16.69903</v>
      </c>
      <c r="SX39" s="17">
        <v>16.69903</v>
      </c>
      <c r="SY39" s="17">
        <v>-2.2990300000000001</v>
      </c>
      <c r="SZ39" s="17">
        <v>14.9</v>
      </c>
      <c r="TA39" s="17">
        <v>20.2</v>
      </c>
      <c r="TB39" s="17">
        <v>21.399000000000001</v>
      </c>
      <c r="TC39" s="17">
        <v>-6.4989999999999997</v>
      </c>
      <c r="TD39" s="17">
        <v>72.2</v>
      </c>
      <c r="TE39" s="17">
        <v>69.099999999999994</v>
      </c>
      <c r="TF39" s="17">
        <v>68.253</v>
      </c>
      <c r="TG39" s="17">
        <v>3.9470000000000001</v>
      </c>
      <c r="TH39" s="17">
        <v>38.4</v>
      </c>
      <c r="TI39" s="17"/>
      <c r="TJ39" s="17">
        <v>35.57</v>
      </c>
      <c r="TK39" s="17">
        <v>2.83</v>
      </c>
      <c r="TL39" s="17">
        <v>116.7</v>
      </c>
      <c r="TM39" s="17">
        <v>93.7</v>
      </c>
      <c r="TN39" s="17">
        <v>67.438000000000002</v>
      </c>
      <c r="TO39" s="17">
        <v>49.262</v>
      </c>
      <c r="TP39" s="17">
        <v>104.2</v>
      </c>
      <c r="TQ39" s="17">
        <v>99.5</v>
      </c>
      <c r="TR39" s="17">
        <v>78.819000000000003</v>
      </c>
      <c r="TS39" s="17">
        <v>25.381</v>
      </c>
      <c r="TT39" s="17">
        <v>20</v>
      </c>
      <c r="TU39" s="17">
        <v>11.3</v>
      </c>
      <c r="TV39" s="17">
        <v>4.9509999999999996</v>
      </c>
      <c r="TW39" s="17">
        <v>15.048999999999999</v>
      </c>
      <c r="TX39" s="17">
        <v>9.1999999999999993</v>
      </c>
      <c r="TY39" s="17">
        <v>9.5</v>
      </c>
      <c r="TZ39" s="17">
        <v>8.4990000000000006</v>
      </c>
      <c r="UA39" s="17">
        <v>0.70099999999999996</v>
      </c>
      <c r="UB39" s="17">
        <v>21</v>
      </c>
      <c r="UC39" s="17">
        <v>20.388349999999999</v>
      </c>
      <c r="UD39" s="17">
        <v>20.388349999999999</v>
      </c>
      <c r="UE39" s="17">
        <v>0.61165000000000003</v>
      </c>
      <c r="UF39" s="17">
        <v>7.9</v>
      </c>
      <c r="UG39" s="17">
        <v>8</v>
      </c>
      <c r="UH39" s="17">
        <v>8</v>
      </c>
      <c r="UI39" s="17">
        <v>-0.1</v>
      </c>
      <c r="UJ39" s="17">
        <v>6.5</v>
      </c>
      <c r="UK39" s="17">
        <v>6.9</v>
      </c>
      <c r="UL39" s="17">
        <v>6.9</v>
      </c>
      <c r="UM39" s="17">
        <v>-0.4</v>
      </c>
      <c r="UN39" s="17">
        <v>20.399999999999999</v>
      </c>
      <c r="UO39" s="17">
        <v>20</v>
      </c>
      <c r="UP39" s="17">
        <v>9.9029100000000003</v>
      </c>
      <c r="UQ39" s="17">
        <v>10.49709</v>
      </c>
      <c r="UR39" s="17">
        <v>20.399999999999999</v>
      </c>
      <c r="US39" s="17">
        <v>20</v>
      </c>
      <c r="UT39" s="17">
        <v>9.9029100000000003</v>
      </c>
      <c r="UU39" s="17">
        <v>10.49709</v>
      </c>
      <c r="UV39" s="17">
        <v>20</v>
      </c>
      <c r="UW39" s="17">
        <v>20</v>
      </c>
      <c r="UX39" s="17">
        <v>10</v>
      </c>
      <c r="UY39" s="17">
        <v>10</v>
      </c>
      <c r="UZ39" s="17">
        <v>10.5</v>
      </c>
      <c r="VA39" s="17">
        <v>7.6849999999999996</v>
      </c>
      <c r="VB39" s="17">
        <v>7.6849999999999996</v>
      </c>
      <c r="VC39" s="17">
        <v>2.8149999999999999</v>
      </c>
      <c r="VD39" s="17">
        <v>253.2</v>
      </c>
      <c r="VE39" s="17"/>
      <c r="VF39" s="17">
        <v>211.85300000000001</v>
      </c>
      <c r="VG39" s="17">
        <v>41.347000000000001</v>
      </c>
      <c r="VH39" s="17">
        <v>10</v>
      </c>
      <c r="VI39" s="17"/>
      <c r="VJ39" s="17">
        <v>8.6669999999999998</v>
      </c>
      <c r="VK39" s="17">
        <v>1.333</v>
      </c>
      <c r="VL39" s="17">
        <v>151</v>
      </c>
      <c r="VM39" s="17"/>
      <c r="VN39" s="17">
        <v>144.35900000000001</v>
      </c>
      <c r="VO39" s="17">
        <v>6.641</v>
      </c>
      <c r="VP39" s="17">
        <v>0.6</v>
      </c>
      <c r="VQ39" s="17">
        <v>0.6</v>
      </c>
      <c r="VR39" s="17">
        <v>0.6</v>
      </c>
      <c r="VS39" s="17">
        <v>0</v>
      </c>
      <c r="VT39" s="17">
        <v>129</v>
      </c>
      <c r="VU39" s="17">
        <v>119.4</v>
      </c>
      <c r="VV39" s="17">
        <v>117.229</v>
      </c>
      <c r="VW39" s="17">
        <v>11.771000000000001</v>
      </c>
      <c r="VX39" s="17">
        <v>135.80000000000001</v>
      </c>
      <c r="VY39" s="17">
        <v>136.6</v>
      </c>
      <c r="VZ39" s="17">
        <v>133.48699999999999</v>
      </c>
      <c r="WA39" s="17">
        <v>2.3130000000000002</v>
      </c>
      <c r="WB39" s="17">
        <v>108.3</v>
      </c>
      <c r="WC39" s="17"/>
      <c r="WD39" s="17">
        <v>105.377</v>
      </c>
      <c r="WE39" s="17">
        <v>2.923</v>
      </c>
      <c r="WF39" s="17">
        <v>1.1000000000000001</v>
      </c>
      <c r="WG39" s="17">
        <v>1.4490000000000001</v>
      </c>
      <c r="WH39" s="17">
        <v>1.4490000000000001</v>
      </c>
      <c r="WI39" s="17">
        <v>-0.34899999999999998</v>
      </c>
      <c r="WJ39" s="17">
        <v>1.1000000000000001</v>
      </c>
      <c r="WK39" s="17">
        <v>1.2</v>
      </c>
      <c r="WL39" s="17">
        <v>1.2</v>
      </c>
      <c r="WM39" s="17">
        <v>-0.1</v>
      </c>
      <c r="WN39" s="17">
        <v>1.8</v>
      </c>
      <c r="WO39" s="17">
        <v>2.4</v>
      </c>
      <c r="WP39" s="17">
        <v>2.4</v>
      </c>
      <c r="WQ39" s="17">
        <v>-0.6</v>
      </c>
      <c r="WR39" s="17">
        <v>1</v>
      </c>
      <c r="WS39" s="17">
        <v>1.4</v>
      </c>
      <c r="WT39" s="17">
        <v>1.4</v>
      </c>
      <c r="WU39" s="17">
        <v>-0.4</v>
      </c>
      <c r="WV39" s="17">
        <v>9.8000000000000007</v>
      </c>
      <c r="WW39" s="17"/>
      <c r="WX39" s="17">
        <v>8.8369999999999997</v>
      </c>
      <c r="WY39" s="17">
        <v>0.96299999999999997</v>
      </c>
      <c r="WZ39" s="17">
        <v>6.3</v>
      </c>
      <c r="XA39" s="17">
        <v>6.2</v>
      </c>
      <c r="XB39" s="17">
        <v>6.2</v>
      </c>
      <c r="XC39" s="17">
        <v>0.1</v>
      </c>
      <c r="XD39" s="17">
        <v>18.3</v>
      </c>
      <c r="XE39" s="17">
        <v>18.4466</v>
      </c>
      <c r="XF39" s="17">
        <v>18.4466</v>
      </c>
      <c r="XG39" s="17">
        <v>-0.14660000000000001</v>
      </c>
      <c r="XH39" s="17">
        <v>8.9</v>
      </c>
      <c r="XI39" s="17">
        <v>10.8</v>
      </c>
      <c r="XJ39" s="17">
        <v>10.8</v>
      </c>
      <c r="XK39" s="17">
        <v>-1.9</v>
      </c>
      <c r="XL39" s="17">
        <v>26.7</v>
      </c>
      <c r="XM39" s="17">
        <v>29</v>
      </c>
      <c r="XN39" s="17">
        <v>29</v>
      </c>
      <c r="XO39" s="17">
        <v>-2.2999999999999998</v>
      </c>
      <c r="XP39" s="17">
        <v>33.799999999999997</v>
      </c>
      <c r="XQ39" s="17">
        <v>29</v>
      </c>
      <c r="XR39" s="17">
        <v>29</v>
      </c>
      <c r="XS39" s="17">
        <v>4.8</v>
      </c>
      <c r="XT39" s="17"/>
      <c r="XU39" s="17"/>
      <c r="XV39" s="17"/>
      <c r="XW39" s="17">
        <v>0</v>
      </c>
      <c r="XX39" s="17">
        <v>12.2</v>
      </c>
      <c r="XY39" s="17">
        <v>20.39</v>
      </c>
      <c r="XZ39" s="17">
        <v>20.39</v>
      </c>
      <c r="YA39" s="17">
        <v>-8.19</v>
      </c>
      <c r="YB39" s="17">
        <v>6.1</v>
      </c>
      <c r="YC39" s="17">
        <v>7.97</v>
      </c>
      <c r="YD39" s="17">
        <v>7.97</v>
      </c>
      <c r="YE39" s="17">
        <v>-1.87</v>
      </c>
      <c r="YF39" s="17">
        <v>11</v>
      </c>
      <c r="YG39" s="17">
        <v>11</v>
      </c>
      <c r="YH39" s="17">
        <v>11</v>
      </c>
      <c r="YI39" s="17">
        <v>0</v>
      </c>
    </row>
    <row r="40" spans="1:659" ht="24" customHeight="1" x14ac:dyDescent="0.3">
      <c r="A40" s="1"/>
      <c r="B40" s="18" t="s">
        <v>46</v>
      </c>
      <c r="C40" s="18" t="s">
        <v>757</v>
      </c>
      <c r="D40" s="19">
        <v>204.7</v>
      </c>
      <c r="E40" s="19">
        <v>203.20388</v>
      </c>
      <c r="F40" s="19">
        <v>203.20388</v>
      </c>
      <c r="G40" s="19">
        <v>1.4961199999999999</v>
      </c>
      <c r="H40" s="19">
        <v>630.4</v>
      </c>
      <c r="I40" s="19">
        <v>596.34580000000005</v>
      </c>
      <c r="J40" s="19">
        <v>596.34580000000005</v>
      </c>
      <c r="K40" s="19">
        <v>34.054200000000002</v>
      </c>
      <c r="L40" s="19">
        <v>212.43</v>
      </c>
      <c r="M40" s="19">
        <v>194.00189</v>
      </c>
      <c r="N40" s="19">
        <v>194.00189</v>
      </c>
      <c r="O40" s="19">
        <v>18.42811</v>
      </c>
      <c r="P40" s="19"/>
      <c r="Q40" s="19"/>
      <c r="R40" s="19"/>
      <c r="S40" s="19">
        <v>0</v>
      </c>
      <c r="T40" s="19"/>
      <c r="U40" s="19"/>
      <c r="V40" s="19"/>
      <c r="W40" s="19">
        <v>0</v>
      </c>
      <c r="X40" s="19">
        <v>91.3</v>
      </c>
      <c r="Y40" s="19">
        <v>91.778639999999996</v>
      </c>
      <c r="Z40" s="19">
        <v>91.778639999999996</v>
      </c>
      <c r="AA40" s="19">
        <v>-0.47864000000000001</v>
      </c>
      <c r="AB40" s="19"/>
      <c r="AC40" s="19"/>
      <c r="AD40" s="19"/>
      <c r="AE40" s="19">
        <v>0</v>
      </c>
      <c r="AF40" s="19"/>
      <c r="AG40" s="19"/>
      <c r="AH40" s="19"/>
      <c r="AI40" s="19">
        <v>0</v>
      </c>
      <c r="AJ40" s="19"/>
      <c r="AK40" s="19"/>
      <c r="AL40" s="19"/>
      <c r="AM40" s="19">
        <v>0</v>
      </c>
      <c r="AN40" s="19">
        <v>117.8</v>
      </c>
      <c r="AO40" s="19">
        <v>135.58384000000001</v>
      </c>
      <c r="AP40" s="19">
        <v>135.58385000000001</v>
      </c>
      <c r="AQ40" s="19">
        <v>-17.783850000000001</v>
      </c>
      <c r="AR40" s="19">
        <v>118.3</v>
      </c>
      <c r="AS40" s="19">
        <v>135.58384000000001</v>
      </c>
      <c r="AT40" s="19">
        <v>135.58385000000001</v>
      </c>
      <c r="AU40" s="19">
        <v>-17.283850000000001</v>
      </c>
      <c r="AV40" s="19">
        <v>117.9</v>
      </c>
      <c r="AW40" s="19">
        <v>135.58384000000001</v>
      </c>
      <c r="AX40" s="19">
        <v>135.58385000000001</v>
      </c>
      <c r="AY40" s="19">
        <v>-17.68385</v>
      </c>
      <c r="AZ40" s="19">
        <v>213</v>
      </c>
      <c r="BA40" s="19">
        <v>203.98649</v>
      </c>
      <c r="BB40" s="19">
        <v>203.98651000000001</v>
      </c>
      <c r="BC40" s="19">
        <v>9.0134899999999991</v>
      </c>
      <c r="BD40" s="19">
        <v>0</v>
      </c>
      <c r="BE40" s="19"/>
      <c r="BF40" s="19"/>
      <c r="BG40" s="19">
        <v>0</v>
      </c>
      <c r="BH40" s="19"/>
      <c r="BI40" s="19"/>
      <c r="BJ40" s="19"/>
      <c r="BK40" s="19">
        <v>0</v>
      </c>
      <c r="BL40" s="19">
        <v>0</v>
      </c>
      <c r="BM40" s="19"/>
      <c r="BN40" s="19">
        <v>138.84264999999999</v>
      </c>
      <c r="BO40" s="19">
        <v>-138.84264999999999</v>
      </c>
      <c r="BP40" s="19">
        <v>6.1</v>
      </c>
      <c r="BQ40" s="19">
        <v>6.9054200000000003</v>
      </c>
      <c r="BR40" s="19">
        <v>3.4527100000000002</v>
      </c>
      <c r="BS40" s="19">
        <v>2.6472899999999999</v>
      </c>
      <c r="BT40" s="19"/>
      <c r="BU40" s="19"/>
      <c r="BV40" s="19"/>
      <c r="BW40" s="19">
        <v>0</v>
      </c>
      <c r="BX40" s="19"/>
      <c r="BY40" s="19"/>
      <c r="BZ40" s="19"/>
      <c r="CA40" s="19">
        <v>0</v>
      </c>
      <c r="CB40" s="19"/>
      <c r="CC40" s="19"/>
      <c r="CD40" s="19"/>
      <c r="CE40" s="19">
        <v>0</v>
      </c>
      <c r="CF40" s="19"/>
      <c r="CG40" s="19"/>
      <c r="CH40" s="19"/>
      <c r="CI40" s="19">
        <v>0</v>
      </c>
      <c r="CJ40" s="19">
        <v>167.9</v>
      </c>
      <c r="CK40" s="19">
        <v>163.90777</v>
      </c>
      <c r="CL40" s="19">
        <v>163.90777</v>
      </c>
      <c r="CM40" s="19">
        <v>3.9922300000000002</v>
      </c>
      <c r="CN40" s="19">
        <v>7.7</v>
      </c>
      <c r="CO40" s="19">
        <v>5.1333399999999996</v>
      </c>
      <c r="CP40" s="19">
        <v>5.1333399999999996</v>
      </c>
      <c r="CQ40" s="19">
        <v>2.5666600000000002</v>
      </c>
      <c r="CR40" s="19">
        <v>6.1</v>
      </c>
      <c r="CS40" s="19">
        <v>2.8177599999999998</v>
      </c>
      <c r="CT40" s="19">
        <v>2.8177599999999998</v>
      </c>
      <c r="CU40" s="19">
        <v>3.2822399999999998</v>
      </c>
      <c r="CV40" s="19">
        <v>0</v>
      </c>
      <c r="CW40" s="19"/>
      <c r="CX40" s="19"/>
      <c r="CY40" s="19">
        <v>0</v>
      </c>
      <c r="CZ40" s="19">
        <v>6.9</v>
      </c>
      <c r="DA40" s="19">
        <v>6.8787000000000003</v>
      </c>
      <c r="DB40" s="19">
        <v>6.8787000000000003</v>
      </c>
      <c r="DC40" s="19">
        <v>2.1299999999999999E-2</v>
      </c>
      <c r="DD40" s="19">
        <v>12.9</v>
      </c>
      <c r="DE40" s="19">
        <v>14.919420000000001</v>
      </c>
      <c r="DF40" s="19">
        <v>14.919420000000001</v>
      </c>
      <c r="DG40" s="19">
        <v>-2.0194200000000002</v>
      </c>
      <c r="DH40" s="19">
        <v>61.3</v>
      </c>
      <c r="DI40" s="19">
        <v>60</v>
      </c>
      <c r="DJ40" s="19">
        <v>77.470550000000003</v>
      </c>
      <c r="DK40" s="19">
        <v>-16.170549999999999</v>
      </c>
      <c r="DL40" s="19"/>
      <c r="DM40" s="19"/>
      <c r="DN40" s="19"/>
      <c r="DO40" s="19">
        <v>0</v>
      </c>
      <c r="DP40" s="19"/>
      <c r="DQ40" s="19"/>
      <c r="DR40" s="19"/>
      <c r="DS40" s="19">
        <v>0</v>
      </c>
      <c r="DT40" s="19"/>
      <c r="DU40" s="19"/>
      <c r="DV40" s="19"/>
      <c r="DW40" s="19">
        <v>0</v>
      </c>
      <c r="DX40" s="19"/>
      <c r="DY40" s="19"/>
      <c r="DZ40" s="19"/>
      <c r="EA40" s="19">
        <v>0</v>
      </c>
      <c r="EB40" s="19">
        <v>110.1</v>
      </c>
      <c r="EC40" s="19">
        <v>112.35728</v>
      </c>
      <c r="ED40" s="19">
        <v>112.35728</v>
      </c>
      <c r="EE40" s="19">
        <v>-2.2572800000000002</v>
      </c>
      <c r="EF40" s="19">
        <v>112.2</v>
      </c>
      <c r="EG40" s="19">
        <v>110.21751999999999</v>
      </c>
      <c r="EH40" s="19">
        <v>115.12797</v>
      </c>
      <c r="EI40" s="19">
        <v>-2.9279700000000002</v>
      </c>
      <c r="EJ40" s="19"/>
      <c r="EK40" s="19"/>
      <c r="EL40" s="19"/>
      <c r="EM40" s="19">
        <v>0</v>
      </c>
      <c r="EN40" s="19"/>
      <c r="EO40" s="19"/>
      <c r="EP40" s="19"/>
      <c r="EQ40" s="19">
        <v>0</v>
      </c>
      <c r="ER40" s="19"/>
      <c r="ES40" s="19"/>
      <c r="ET40" s="19"/>
      <c r="EU40" s="19">
        <v>0</v>
      </c>
      <c r="EV40" s="19">
        <v>6.5</v>
      </c>
      <c r="EW40" s="19">
        <v>6.39</v>
      </c>
      <c r="EX40" s="19">
        <v>6.39</v>
      </c>
      <c r="EY40" s="19">
        <v>0.11</v>
      </c>
      <c r="EZ40" s="19">
        <v>191.8</v>
      </c>
      <c r="FA40" s="19">
        <v>148.77733000000001</v>
      </c>
      <c r="FB40" s="19"/>
      <c r="FC40" s="19">
        <v>191.8</v>
      </c>
      <c r="FD40" s="19">
        <v>62.7</v>
      </c>
      <c r="FE40" s="19">
        <v>62.295389999999998</v>
      </c>
      <c r="FF40" s="19">
        <v>62.295389999999998</v>
      </c>
      <c r="FG40" s="19">
        <v>0.40461000000000003</v>
      </c>
      <c r="FH40" s="19">
        <v>156.80000000000001</v>
      </c>
      <c r="FI40" s="19">
        <v>151.21556000000001</v>
      </c>
      <c r="FJ40" s="19">
        <v>151.21556000000001</v>
      </c>
      <c r="FK40" s="19">
        <v>5.5844399999999998</v>
      </c>
      <c r="FL40" s="19">
        <v>26.9</v>
      </c>
      <c r="FM40" s="19">
        <v>27.328309999999998</v>
      </c>
      <c r="FN40" s="19">
        <v>27.328309999999998</v>
      </c>
      <c r="FO40" s="19">
        <v>-0.42831000000000002</v>
      </c>
      <c r="FP40" s="19">
        <v>17.600000000000001</v>
      </c>
      <c r="FQ40" s="19">
        <v>18.088999999999999</v>
      </c>
      <c r="FR40" s="19">
        <v>18.088999999999999</v>
      </c>
      <c r="FS40" s="19">
        <v>-0.48899999999999999</v>
      </c>
      <c r="FT40" s="19">
        <v>18.8</v>
      </c>
      <c r="FU40" s="19">
        <v>17.961169999999999</v>
      </c>
      <c r="FV40" s="19">
        <v>17.96116</v>
      </c>
      <c r="FW40" s="19">
        <v>0.83884000000000003</v>
      </c>
      <c r="FX40" s="19">
        <v>89</v>
      </c>
      <c r="FY40" s="19">
        <v>87.68835</v>
      </c>
      <c r="FZ40" s="19">
        <v>87.68835</v>
      </c>
      <c r="GA40" s="19">
        <v>1.31165</v>
      </c>
      <c r="GB40" s="19"/>
      <c r="GC40" s="19"/>
      <c r="GD40" s="19"/>
      <c r="GE40" s="19">
        <v>0</v>
      </c>
      <c r="GF40" s="19"/>
      <c r="GG40" s="19"/>
      <c r="GH40" s="19"/>
      <c r="GI40" s="19">
        <v>0</v>
      </c>
      <c r="GJ40" s="19"/>
      <c r="GK40" s="19"/>
      <c r="GL40" s="19"/>
      <c r="GM40" s="19">
        <v>0</v>
      </c>
      <c r="GN40" s="19">
        <v>85.4</v>
      </c>
      <c r="GO40" s="19">
        <v>88.299809999999994</v>
      </c>
      <c r="GP40" s="19">
        <v>110.37475999999999</v>
      </c>
      <c r="GQ40" s="19">
        <v>-24.97476</v>
      </c>
      <c r="GR40" s="19">
        <v>7.4</v>
      </c>
      <c r="GS40" s="19">
        <v>7.9823300000000001</v>
      </c>
      <c r="GT40" s="19">
        <v>7.9823300000000001</v>
      </c>
      <c r="GU40" s="19">
        <v>-0.58233000000000001</v>
      </c>
      <c r="GV40" s="19">
        <v>7.3</v>
      </c>
      <c r="GW40" s="19">
        <v>8.3742199999999993</v>
      </c>
      <c r="GX40" s="19">
        <v>8.3742099999999997</v>
      </c>
      <c r="GY40" s="19">
        <v>-1.0742100000000001</v>
      </c>
      <c r="GZ40" s="19">
        <v>24.1</v>
      </c>
      <c r="HA40" s="19">
        <v>28.929600000000001</v>
      </c>
      <c r="HB40" s="19">
        <v>33.083030000000001</v>
      </c>
      <c r="HC40" s="19">
        <v>-8.9830299999999994</v>
      </c>
      <c r="HD40" s="19">
        <v>39.200000000000003</v>
      </c>
      <c r="HE40" s="19">
        <v>40.946269999999998</v>
      </c>
      <c r="HF40" s="19">
        <v>36.252429999999997</v>
      </c>
      <c r="HG40" s="19">
        <v>2.9475699999999998</v>
      </c>
      <c r="HH40" s="19">
        <v>2</v>
      </c>
      <c r="HI40" s="19">
        <v>1.97359</v>
      </c>
      <c r="HJ40" s="19">
        <v>1.97359</v>
      </c>
      <c r="HK40" s="19">
        <v>2.6409999999999999E-2</v>
      </c>
      <c r="HL40" s="19">
        <v>13.2</v>
      </c>
      <c r="HM40" s="19">
        <v>13.33126</v>
      </c>
      <c r="HN40" s="19">
        <v>13.33126</v>
      </c>
      <c r="HO40" s="19">
        <v>-0.13125999999999999</v>
      </c>
      <c r="HP40" s="19">
        <v>62.3</v>
      </c>
      <c r="HQ40" s="19">
        <v>65.376249999999999</v>
      </c>
      <c r="HR40" s="19">
        <v>83.681989999999999</v>
      </c>
      <c r="HS40" s="19">
        <v>-21.381989999999998</v>
      </c>
      <c r="HT40" s="19"/>
      <c r="HU40" s="19"/>
      <c r="HV40" s="19"/>
      <c r="HW40" s="19">
        <v>0</v>
      </c>
      <c r="HX40" s="19"/>
      <c r="HY40" s="19"/>
      <c r="HZ40" s="19"/>
      <c r="IA40" s="19">
        <v>0</v>
      </c>
      <c r="IB40" s="19">
        <v>51.9</v>
      </c>
      <c r="IC40" s="19">
        <v>85.482579999999999</v>
      </c>
      <c r="ID40" s="19">
        <v>57.737279999999998</v>
      </c>
      <c r="IE40" s="19">
        <v>-5.8372799999999998</v>
      </c>
      <c r="IF40" s="19"/>
      <c r="IG40" s="19"/>
      <c r="IH40" s="19"/>
      <c r="II40" s="19">
        <v>0</v>
      </c>
      <c r="IJ40" s="19">
        <v>0</v>
      </c>
      <c r="IK40" s="19"/>
      <c r="IL40" s="19"/>
      <c r="IM40" s="19">
        <v>0</v>
      </c>
      <c r="IN40" s="19">
        <v>0</v>
      </c>
      <c r="IO40" s="19"/>
      <c r="IP40" s="19"/>
      <c r="IQ40" s="19">
        <v>0</v>
      </c>
      <c r="IR40" s="19"/>
      <c r="IS40" s="19"/>
      <c r="IT40" s="19"/>
      <c r="IU40" s="19">
        <v>0</v>
      </c>
      <c r="IV40" s="19">
        <v>0</v>
      </c>
      <c r="IW40" s="19"/>
      <c r="IX40" s="19"/>
      <c r="IY40" s="19">
        <v>0</v>
      </c>
      <c r="IZ40" s="19"/>
      <c r="JA40" s="19"/>
      <c r="JB40" s="19"/>
      <c r="JC40" s="19">
        <v>0</v>
      </c>
      <c r="JD40" s="19">
        <v>84.3</v>
      </c>
      <c r="JE40" s="19">
        <v>75.076409999999996</v>
      </c>
      <c r="JF40" s="19">
        <v>132.70938000000001</v>
      </c>
      <c r="JG40" s="19">
        <v>-48.409379999999999</v>
      </c>
      <c r="JH40" s="19">
        <v>79.3</v>
      </c>
      <c r="JI40" s="19">
        <v>96.082930000000005</v>
      </c>
      <c r="JJ40" s="19">
        <v>145.92060000000001</v>
      </c>
      <c r="JK40" s="19">
        <v>-66.620599999999996</v>
      </c>
      <c r="JL40" s="19">
        <v>79.400000000000006</v>
      </c>
      <c r="JM40" s="19">
        <v>96.082930000000005</v>
      </c>
      <c r="JN40" s="19">
        <v>145.92060000000001</v>
      </c>
      <c r="JO40" s="19">
        <v>-66.520600000000002</v>
      </c>
      <c r="JP40" s="19">
        <v>79.400000000000006</v>
      </c>
      <c r="JQ40" s="19">
        <v>96.082930000000005</v>
      </c>
      <c r="JR40" s="19">
        <v>145.92060000000001</v>
      </c>
      <c r="JS40" s="19">
        <v>-66.520600000000002</v>
      </c>
      <c r="JT40" s="19">
        <v>154.1</v>
      </c>
      <c r="JU40" s="19">
        <v>144.55719999999999</v>
      </c>
      <c r="JV40" s="19">
        <v>219.53819999999999</v>
      </c>
      <c r="JW40" s="19">
        <v>-65.438199999999995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3.6</v>
      </c>
      <c r="LE40" s="19">
        <v>3.5665499999999999</v>
      </c>
      <c r="LF40" s="19">
        <v>3.5665499999999999</v>
      </c>
      <c r="LG40" s="19">
        <v>3.3450000000000001E-2</v>
      </c>
      <c r="LH40" s="19">
        <v>129.1</v>
      </c>
      <c r="LI40" s="19">
        <v>65</v>
      </c>
      <c r="LJ40" s="19">
        <v>111.35001</v>
      </c>
      <c r="LK40" s="19">
        <v>17.74999</v>
      </c>
      <c r="LL40" s="19">
        <v>0</v>
      </c>
      <c r="LM40" s="19"/>
      <c r="LN40" s="19"/>
      <c r="LO40" s="19">
        <v>0</v>
      </c>
      <c r="LP40" s="19">
        <v>65.599999999999994</v>
      </c>
      <c r="LQ40" s="19">
        <v>67.133979999999994</v>
      </c>
      <c r="LR40" s="19">
        <v>67.133979999999994</v>
      </c>
      <c r="LS40" s="19">
        <v>-1.5339799999999999</v>
      </c>
      <c r="LT40" s="19">
        <v>44.9</v>
      </c>
      <c r="LU40" s="19">
        <v>48.413229999999999</v>
      </c>
      <c r="LV40" s="19">
        <v>48.413229999999999</v>
      </c>
      <c r="LW40" s="19">
        <v>-3.5132300000000001</v>
      </c>
      <c r="LX40" s="19">
        <v>30.3</v>
      </c>
      <c r="LY40" s="19">
        <v>29.40474</v>
      </c>
      <c r="LZ40" s="19">
        <v>29.951460000000001</v>
      </c>
      <c r="MA40" s="19">
        <v>0.34854000000000002</v>
      </c>
      <c r="MB40" s="19"/>
      <c r="MC40" s="19"/>
      <c r="MD40" s="19"/>
      <c r="ME40" s="19">
        <v>0</v>
      </c>
      <c r="MF40" s="19"/>
      <c r="MG40" s="19"/>
      <c r="MH40" s="19"/>
      <c r="MI40" s="19">
        <v>0</v>
      </c>
      <c r="MJ40" s="19"/>
      <c r="MK40" s="19"/>
      <c r="ML40" s="19"/>
      <c r="MM40" s="19">
        <v>0</v>
      </c>
      <c r="MN40" s="19">
        <v>0</v>
      </c>
      <c r="MO40" s="19"/>
      <c r="MP40" s="19">
        <v>30</v>
      </c>
      <c r="MQ40" s="19">
        <v>-30</v>
      </c>
      <c r="MR40" s="19">
        <v>119.8</v>
      </c>
      <c r="MS40" s="19">
        <v>109.89</v>
      </c>
      <c r="MT40" s="19">
        <v>89.91</v>
      </c>
      <c r="MU40" s="19">
        <v>29.89</v>
      </c>
      <c r="MV40" s="19">
        <v>55.6</v>
      </c>
      <c r="MW40" s="19">
        <v>110.22</v>
      </c>
      <c r="MX40" s="19">
        <v>45.09</v>
      </c>
      <c r="MY40" s="19">
        <v>10.51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206.29038</v>
      </c>
      <c r="NV40" s="19">
        <v>206.29037</v>
      </c>
      <c r="NW40" s="19">
        <v>-69.090369999999993</v>
      </c>
      <c r="NX40" s="19">
        <v>78.3</v>
      </c>
      <c r="NY40" s="19">
        <v>103.45493</v>
      </c>
      <c r="NZ40" s="19">
        <v>103.45493</v>
      </c>
      <c r="OA40" s="19">
        <v>-25.15493</v>
      </c>
      <c r="OB40" s="19">
        <v>0.5</v>
      </c>
      <c r="OC40" s="19"/>
      <c r="OD40" s="19">
        <v>0.504</v>
      </c>
      <c r="OE40" s="19">
        <v>-4.0000000000000001E-3</v>
      </c>
      <c r="OF40" s="19">
        <v>100</v>
      </c>
      <c r="OG40" s="19">
        <v>109.3</v>
      </c>
      <c r="OH40" s="19">
        <v>101.62</v>
      </c>
      <c r="OI40" s="19">
        <v>-1.62</v>
      </c>
      <c r="OJ40" s="19">
        <v>78.8</v>
      </c>
      <c r="OK40" s="19"/>
      <c r="OL40" s="19">
        <v>70.75</v>
      </c>
      <c r="OM40" s="19">
        <v>8.0500000000000007</v>
      </c>
      <c r="ON40" s="19">
        <v>9.1999999999999993</v>
      </c>
      <c r="OO40" s="19">
        <v>6.75</v>
      </c>
      <c r="OP40" s="19">
        <v>6.75</v>
      </c>
      <c r="OQ40" s="19">
        <v>2.4500000000000002</v>
      </c>
      <c r="OR40" s="19">
        <v>0.2</v>
      </c>
      <c r="OS40" s="19"/>
      <c r="OT40" s="19">
        <v>0.1</v>
      </c>
      <c r="OU40" s="19">
        <v>0.1</v>
      </c>
      <c r="OV40" s="19">
        <v>17.3</v>
      </c>
      <c r="OW40" s="19">
        <v>20</v>
      </c>
      <c r="OX40" s="19">
        <v>17.475729999999999</v>
      </c>
      <c r="OY40" s="19">
        <v>-0.17573</v>
      </c>
      <c r="OZ40" s="19">
        <v>20.3</v>
      </c>
      <c r="PA40" s="19">
        <v>19.417480000000001</v>
      </c>
      <c r="PB40" s="19">
        <v>19.417480000000001</v>
      </c>
      <c r="PC40" s="19">
        <v>0.88251999999999997</v>
      </c>
      <c r="PD40" s="19">
        <v>9.9</v>
      </c>
      <c r="PE40" s="19">
        <v>9.9830000000000005</v>
      </c>
      <c r="PF40" s="19">
        <v>9.9830000000000005</v>
      </c>
      <c r="PG40" s="19">
        <v>-8.3000000000000004E-2</v>
      </c>
      <c r="PH40" s="19">
        <v>2.8</v>
      </c>
      <c r="PI40" s="19">
        <v>5.67</v>
      </c>
      <c r="PJ40" s="19"/>
      <c r="PK40" s="19">
        <v>2.8</v>
      </c>
      <c r="PL40" s="19">
        <v>199.8</v>
      </c>
      <c r="PM40" s="19"/>
      <c r="PN40" s="19">
        <v>201.02199999999999</v>
      </c>
      <c r="PO40" s="19">
        <v>-1.222</v>
      </c>
      <c r="PP40" s="19">
        <v>1.1000000000000001</v>
      </c>
      <c r="PQ40" s="19">
        <v>1</v>
      </c>
      <c r="PR40" s="19">
        <v>1</v>
      </c>
      <c r="PS40" s="19">
        <v>0.1</v>
      </c>
      <c r="PT40" s="19">
        <v>2.5</v>
      </c>
      <c r="PU40" s="19">
        <v>3.42</v>
      </c>
      <c r="PV40" s="19">
        <v>3.42</v>
      </c>
      <c r="PW40" s="19">
        <v>-0.92</v>
      </c>
      <c r="PX40" s="19">
        <v>2.8</v>
      </c>
      <c r="PY40" s="19">
        <v>4.4000000000000004</v>
      </c>
      <c r="PZ40" s="19">
        <v>4.4000000000000004</v>
      </c>
      <c r="QA40" s="19">
        <v>-1.6</v>
      </c>
      <c r="QB40" s="19"/>
      <c r="QC40" s="19"/>
      <c r="QD40" s="19"/>
      <c r="QE40" s="19">
        <v>0</v>
      </c>
      <c r="QF40" s="19">
        <v>20</v>
      </c>
      <c r="QG40" s="19">
        <v>19.417480000000001</v>
      </c>
      <c r="QH40" s="19">
        <v>19.417480000000001</v>
      </c>
      <c r="QI40" s="19">
        <v>0.58252000000000004</v>
      </c>
      <c r="QJ40" s="19">
        <v>19</v>
      </c>
      <c r="QK40" s="19">
        <v>19</v>
      </c>
      <c r="QL40" s="19">
        <v>17.475729999999999</v>
      </c>
      <c r="QM40" s="19">
        <v>1.52427</v>
      </c>
      <c r="QN40" s="19">
        <v>3.6</v>
      </c>
      <c r="QO40" s="19">
        <v>3.5</v>
      </c>
      <c r="QP40" s="19">
        <v>3.5</v>
      </c>
      <c r="QQ40" s="19">
        <v>0.1</v>
      </c>
      <c r="QR40" s="19">
        <v>18.600000000000001</v>
      </c>
      <c r="QS40" s="19">
        <v>17.961169999999999</v>
      </c>
      <c r="QT40" s="19">
        <v>17.96116</v>
      </c>
      <c r="QU40" s="19">
        <v>0.63883999999999996</v>
      </c>
      <c r="QV40" s="19">
        <v>13.7</v>
      </c>
      <c r="QW40" s="19"/>
      <c r="QX40" s="19">
        <v>14.13</v>
      </c>
      <c r="QY40" s="19">
        <v>-0.43</v>
      </c>
      <c r="QZ40" s="19">
        <v>16.600000000000001</v>
      </c>
      <c r="RA40" s="19"/>
      <c r="RB40" s="19">
        <v>17.338999999999999</v>
      </c>
      <c r="RC40" s="19">
        <v>-0.73899999999999999</v>
      </c>
      <c r="RD40" s="19">
        <v>27.5</v>
      </c>
      <c r="RE40" s="19">
        <v>27.7</v>
      </c>
      <c r="RF40" s="19">
        <v>22.838999999999999</v>
      </c>
      <c r="RG40" s="19">
        <v>4.6609999999999996</v>
      </c>
      <c r="RH40" s="19">
        <v>84.4</v>
      </c>
      <c r="RI40" s="19">
        <v>77.2</v>
      </c>
      <c r="RJ40" s="19">
        <v>77.290999999999997</v>
      </c>
      <c r="RK40" s="19">
        <v>7.109</v>
      </c>
      <c r="RL40" s="19">
        <v>0</v>
      </c>
      <c r="RM40" s="19"/>
      <c r="RN40" s="19">
        <v>14.7</v>
      </c>
      <c r="RO40" s="19">
        <v>-14.7</v>
      </c>
      <c r="RP40" s="19">
        <v>3.2</v>
      </c>
      <c r="RQ40" s="19">
        <v>2.7989999999999999</v>
      </c>
      <c r="RR40" s="19">
        <v>2.7989999999999999</v>
      </c>
      <c r="RS40" s="19">
        <v>0.40100000000000002</v>
      </c>
      <c r="RT40" s="19">
        <v>12.1</v>
      </c>
      <c r="RU40" s="19">
        <v>19.772790000000001</v>
      </c>
      <c r="RV40" s="19">
        <v>13.355079999999999</v>
      </c>
      <c r="RW40" s="19">
        <v>-1.25508</v>
      </c>
      <c r="RX40" s="19">
        <v>2.4</v>
      </c>
      <c r="RY40" s="19">
        <v>2</v>
      </c>
      <c r="RZ40" s="19">
        <v>2</v>
      </c>
      <c r="SA40" s="19">
        <v>0.4</v>
      </c>
      <c r="SB40" s="19"/>
      <c r="SC40" s="19"/>
      <c r="SD40" s="19">
        <v>0.4</v>
      </c>
      <c r="SE40" s="19">
        <v>-0.4</v>
      </c>
      <c r="SF40" s="19">
        <v>11.2</v>
      </c>
      <c r="SG40" s="19">
        <v>10.49</v>
      </c>
      <c r="SH40" s="19">
        <v>10.49</v>
      </c>
      <c r="SI40" s="19">
        <v>0.71</v>
      </c>
      <c r="SJ40" s="19">
        <v>6.5</v>
      </c>
      <c r="SK40" s="19">
        <v>7.1</v>
      </c>
      <c r="SL40" s="19">
        <v>7.1</v>
      </c>
      <c r="SM40" s="19">
        <v>-0.6</v>
      </c>
      <c r="SN40" s="19">
        <v>11.1</v>
      </c>
      <c r="SO40" s="19">
        <v>11</v>
      </c>
      <c r="SP40" s="19">
        <v>15.53398</v>
      </c>
      <c r="SQ40" s="19">
        <v>-4.43398</v>
      </c>
      <c r="SR40" s="19">
        <v>14.9</v>
      </c>
      <c r="SS40" s="19">
        <v>16</v>
      </c>
      <c r="ST40" s="19">
        <v>19.417480000000001</v>
      </c>
      <c r="SU40" s="19">
        <v>-4.5174799999999999</v>
      </c>
      <c r="SV40" s="19">
        <v>14.2</v>
      </c>
      <c r="SW40" s="19">
        <v>16.69903</v>
      </c>
      <c r="SX40" s="19">
        <v>16.69903</v>
      </c>
      <c r="SY40" s="19">
        <v>-2.4990299999999999</v>
      </c>
      <c r="SZ40" s="19">
        <v>16.600000000000001</v>
      </c>
      <c r="TA40" s="19">
        <v>20.2</v>
      </c>
      <c r="TB40" s="19">
        <v>21.440999999999999</v>
      </c>
      <c r="TC40" s="19">
        <v>-4.8410000000000002</v>
      </c>
      <c r="TD40" s="19">
        <v>68.099999999999994</v>
      </c>
      <c r="TE40" s="19">
        <v>67.7</v>
      </c>
      <c r="TF40" s="19">
        <v>67.311000000000007</v>
      </c>
      <c r="TG40" s="19">
        <v>0.78900000000000003</v>
      </c>
      <c r="TH40" s="19">
        <v>35.799999999999997</v>
      </c>
      <c r="TI40" s="19"/>
      <c r="TJ40" s="19">
        <v>29.077000000000002</v>
      </c>
      <c r="TK40" s="19">
        <v>6.7229999999999999</v>
      </c>
      <c r="TL40" s="19">
        <v>117</v>
      </c>
      <c r="TM40" s="19">
        <v>89.4</v>
      </c>
      <c r="TN40" s="19">
        <v>67.92</v>
      </c>
      <c r="TO40" s="19">
        <v>49.08</v>
      </c>
      <c r="TP40" s="19">
        <v>106.3</v>
      </c>
      <c r="TQ40" s="19">
        <v>97.9</v>
      </c>
      <c r="TR40" s="19">
        <v>80.466999999999999</v>
      </c>
      <c r="TS40" s="19">
        <v>25.832999999999998</v>
      </c>
      <c r="TT40" s="19">
        <v>20</v>
      </c>
      <c r="TU40" s="19">
        <v>11.2</v>
      </c>
      <c r="TV40" s="19">
        <v>4.9969999999999999</v>
      </c>
      <c r="TW40" s="19">
        <v>15.003</v>
      </c>
      <c r="TX40" s="19">
        <v>10.199999999999999</v>
      </c>
      <c r="TY40" s="19">
        <v>9.6</v>
      </c>
      <c r="TZ40" s="19">
        <v>8.7370000000000001</v>
      </c>
      <c r="UA40" s="19">
        <v>1.4630000000000001</v>
      </c>
      <c r="UB40" s="19">
        <v>21</v>
      </c>
      <c r="UC40" s="19">
        <v>20.388349999999999</v>
      </c>
      <c r="UD40" s="19">
        <v>20.388349999999999</v>
      </c>
      <c r="UE40" s="19">
        <v>0.61165000000000003</v>
      </c>
      <c r="UF40" s="19">
        <v>7.9</v>
      </c>
      <c r="UG40" s="19">
        <v>8</v>
      </c>
      <c r="UH40" s="19">
        <v>8</v>
      </c>
      <c r="UI40" s="19">
        <v>-0.1</v>
      </c>
      <c r="UJ40" s="19">
        <v>6.5</v>
      </c>
      <c r="UK40" s="19">
        <v>6.9</v>
      </c>
      <c r="UL40" s="19">
        <v>6.9</v>
      </c>
      <c r="UM40" s="19">
        <v>-0.4</v>
      </c>
      <c r="UN40" s="19">
        <v>20.399999999999999</v>
      </c>
      <c r="UO40" s="19">
        <v>20</v>
      </c>
      <c r="UP40" s="19">
        <v>9.9029100000000003</v>
      </c>
      <c r="UQ40" s="19">
        <v>10.49709</v>
      </c>
      <c r="UR40" s="19">
        <v>20.399999999999999</v>
      </c>
      <c r="US40" s="19">
        <v>20</v>
      </c>
      <c r="UT40" s="19">
        <v>9.9029100000000003</v>
      </c>
      <c r="UU40" s="19">
        <v>10.49709</v>
      </c>
      <c r="UV40" s="19">
        <v>20.100000000000001</v>
      </c>
      <c r="UW40" s="19">
        <v>20</v>
      </c>
      <c r="UX40" s="19">
        <v>10</v>
      </c>
      <c r="UY40" s="19">
        <v>10.1</v>
      </c>
      <c r="UZ40" s="19">
        <v>10</v>
      </c>
      <c r="VA40" s="19">
        <v>6.327</v>
      </c>
      <c r="VB40" s="19">
        <v>6.327</v>
      </c>
      <c r="VC40" s="19">
        <v>3.673</v>
      </c>
      <c r="VD40" s="19">
        <v>246.1</v>
      </c>
      <c r="VE40" s="19"/>
      <c r="VF40" s="19">
        <v>169.07900000000001</v>
      </c>
      <c r="VG40" s="19">
        <v>77.021000000000001</v>
      </c>
      <c r="VH40" s="19">
        <v>7.4</v>
      </c>
      <c r="VI40" s="19"/>
      <c r="VJ40" s="19">
        <v>5.673</v>
      </c>
      <c r="VK40" s="19">
        <v>1.7270000000000001</v>
      </c>
      <c r="VL40" s="19">
        <v>140.80000000000001</v>
      </c>
      <c r="VM40" s="19"/>
      <c r="VN40" s="19">
        <v>127.782</v>
      </c>
      <c r="VO40" s="19">
        <v>13.018000000000001</v>
      </c>
      <c r="VP40" s="19">
        <v>0.6</v>
      </c>
      <c r="VQ40" s="19">
        <v>0.6</v>
      </c>
      <c r="VR40" s="19">
        <v>0.6</v>
      </c>
      <c r="VS40" s="19">
        <v>0</v>
      </c>
      <c r="VT40" s="19">
        <v>129.1</v>
      </c>
      <c r="VU40" s="19">
        <v>119.9</v>
      </c>
      <c r="VV40" s="19">
        <v>117.785</v>
      </c>
      <c r="VW40" s="19">
        <v>11.315</v>
      </c>
      <c r="VX40" s="19">
        <v>126.9</v>
      </c>
      <c r="VY40" s="19">
        <v>135.1</v>
      </c>
      <c r="VZ40" s="19">
        <v>134.26499999999999</v>
      </c>
      <c r="WA40" s="19">
        <v>-7.3650000000000002</v>
      </c>
      <c r="WB40" s="19">
        <v>101.1</v>
      </c>
      <c r="WC40" s="19"/>
      <c r="WD40" s="19">
        <v>94.98</v>
      </c>
      <c r="WE40" s="19">
        <v>6.12</v>
      </c>
      <c r="WF40" s="19">
        <v>1.1000000000000001</v>
      </c>
      <c r="WG40" s="19">
        <v>1.4490000000000001</v>
      </c>
      <c r="WH40" s="19">
        <v>1.4490000000000001</v>
      </c>
      <c r="WI40" s="19">
        <v>-0.34899999999999998</v>
      </c>
      <c r="WJ40" s="19">
        <v>1.1000000000000001</v>
      </c>
      <c r="WK40" s="19">
        <v>1.2</v>
      </c>
      <c r="WL40" s="19">
        <v>1.2</v>
      </c>
      <c r="WM40" s="19">
        <v>-0.1</v>
      </c>
      <c r="WN40" s="19">
        <v>1.8</v>
      </c>
      <c r="WO40" s="19">
        <v>2.4</v>
      </c>
      <c r="WP40" s="19">
        <v>2.4</v>
      </c>
      <c r="WQ40" s="19">
        <v>-0.6</v>
      </c>
      <c r="WR40" s="19">
        <v>1</v>
      </c>
      <c r="WS40" s="19">
        <v>1.4</v>
      </c>
      <c r="WT40" s="19">
        <v>1.4</v>
      </c>
      <c r="WU40" s="19">
        <v>-0.4</v>
      </c>
      <c r="WV40" s="19">
        <v>7.4</v>
      </c>
      <c r="WW40" s="19"/>
      <c r="WX40" s="19">
        <v>6.4180000000000001</v>
      </c>
      <c r="WY40" s="19">
        <v>0.98199999999999998</v>
      </c>
      <c r="WZ40" s="19">
        <v>6.3</v>
      </c>
      <c r="XA40" s="19">
        <v>6.2</v>
      </c>
      <c r="XB40" s="19">
        <v>6.2</v>
      </c>
      <c r="XC40" s="19">
        <v>0.1</v>
      </c>
      <c r="XD40" s="19">
        <v>18.3</v>
      </c>
      <c r="XE40" s="19">
        <v>18.4466</v>
      </c>
      <c r="XF40" s="19">
        <v>18.4466</v>
      </c>
      <c r="XG40" s="19">
        <v>-0.14660000000000001</v>
      </c>
      <c r="XH40" s="19">
        <v>8.9</v>
      </c>
      <c r="XI40" s="19">
        <v>10.8</v>
      </c>
      <c r="XJ40" s="19">
        <v>10.8</v>
      </c>
      <c r="XK40" s="19">
        <v>-1.9</v>
      </c>
      <c r="XL40" s="19">
        <v>27.1</v>
      </c>
      <c r="XM40" s="19">
        <v>29</v>
      </c>
      <c r="XN40" s="19">
        <v>29</v>
      </c>
      <c r="XO40" s="19">
        <v>-1.9</v>
      </c>
      <c r="XP40" s="19">
        <v>34.1</v>
      </c>
      <c r="XQ40" s="19">
        <v>29</v>
      </c>
      <c r="XR40" s="19">
        <v>29</v>
      </c>
      <c r="XS40" s="19">
        <v>5.0999999999999996</v>
      </c>
      <c r="XT40" s="19"/>
      <c r="XU40" s="19"/>
      <c r="XV40" s="19"/>
      <c r="XW40" s="19">
        <v>0</v>
      </c>
      <c r="XX40" s="19">
        <v>12.2</v>
      </c>
      <c r="XY40" s="19">
        <v>20.39</v>
      </c>
      <c r="XZ40" s="19">
        <v>20.39</v>
      </c>
      <c r="YA40" s="19">
        <v>-8.19</v>
      </c>
      <c r="YB40" s="19">
        <v>6.5</v>
      </c>
      <c r="YC40" s="19">
        <v>7.97</v>
      </c>
      <c r="YD40" s="19">
        <v>7.97</v>
      </c>
      <c r="YE40" s="19">
        <v>-1.47</v>
      </c>
      <c r="YF40" s="19">
        <v>11</v>
      </c>
      <c r="YG40" s="19">
        <v>11</v>
      </c>
      <c r="YH40" s="19">
        <v>11</v>
      </c>
      <c r="YI40" s="19">
        <v>0</v>
      </c>
    </row>
    <row r="41" spans="1:659" ht="24" customHeight="1" x14ac:dyDescent="0.3">
      <c r="A41" s="1"/>
      <c r="B41" s="13" t="s">
        <v>46</v>
      </c>
      <c r="C41" s="13" t="s">
        <v>758</v>
      </c>
      <c r="D41" s="14">
        <v>205.1</v>
      </c>
      <c r="E41" s="14">
        <v>203.20388</v>
      </c>
      <c r="F41" s="14">
        <v>203.20388</v>
      </c>
      <c r="G41" s="14">
        <v>1.89612</v>
      </c>
      <c r="H41" s="14">
        <v>631.08000000000004</v>
      </c>
      <c r="I41" s="14">
        <v>596.34580000000005</v>
      </c>
      <c r="J41" s="14">
        <v>596.34580000000005</v>
      </c>
      <c r="K41" s="14">
        <v>34.734200000000001</v>
      </c>
      <c r="L41" s="14">
        <v>216.45</v>
      </c>
      <c r="M41" s="14">
        <v>194.00189</v>
      </c>
      <c r="N41" s="14">
        <v>194.00189</v>
      </c>
      <c r="O41" s="14">
        <v>22.44811</v>
      </c>
      <c r="P41" s="14"/>
      <c r="Q41" s="14"/>
      <c r="R41" s="14"/>
      <c r="S41" s="14">
        <v>0</v>
      </c>
      <c r="T41" s="14"/>
      <c r="U41" s="14"/>
      <c r="V41" s="14"/>
      <c r="W41" s="14">
        <v>0</v>
      </c>
      <c r="X41" s="14">
        <v>90.2</v>
      </c>
      <c r="Y41" s="14">
        <v>91.778639999999996</v>
      </c>
      <c r="Z41" s="14">
        <v>91.778639999999996</v>
      </c>
      <c r="AA41" s="14">
        <v>-1.57864</v>
      </c>
      <c r="AB41" s="14"/>
      <c r="AC41" s="14"/>
      <c r="AD41" s="14"/>
      <c r="AE41" s="14">
        <v>0</v>
      </c>
      <c r="AF41" s="14"/>
      <c r="AG41" s="14"/>
      <c r="AH41" s="14"/>
      <c r="AI41" s="14">
        <v>0</v>
      </c>
      <c r="AJ41" s="14"/>
      <c r="AK41" s="14"/>
      <c r="AL41" s="14"/>
      <c r="AM41" s="14">
        <v>0</v>
      </c>
      <c r="AN41" s="14">
        <v>123.4</v>
      </c>
      <c r="AO41" s="14">
        <v>135.58384000000001</v>
      </c>
      <c r="AP41" s="14">
        <v>135.58385000000001</v>
      </c>
      <c r="AQ41" s="14">
        <v>-12.18385</v>
      </c>
      <c r="AR41" s="14">
        <v>123.4</v>
      </c>
      <c r="AS41" s="14">
        <v>135.58384000000001</v>
      </c>
      <c r="AT41" s="14">
        <v>135.58385000000001</v>
      </c>
      <c r="AU41" s="14">
        <v>-12.18385</v>
      </c>
      <c r="AV41" s="14">
        <v>123</v>
      </c>
      <c r="AW41" s="14">
        <v>135.58384000000001</v>
      </c>
      <c r="AX41" s="14">
        <v>135.58385000000001</v>
      </c>
      <c r="AY41" s="14">
        <v>-12.58385</v>
      </c>
      <c r="AZ41" s="14">
        <v>221.5</v>
      </c>
      <c r="BA41" s="14">
        <v>203.98649</v>
      </c>
      <c r="BB41" s="14">
        <v>203.98651000000001</v>
      </c>
      <c r="BC41" s="14">
        <v>17.513490000000001</v>
      </c>
      <c r="BD41" s="14">
        <v>0</v>
      </c>
      <c r="BE41" s="14"/>
      <c r="BF41" s="14"/>
      <c r="BG41" s="14">
        <v>0</v>
      </c>
      <c r="BH41" s="14"/>
      <c r="BI41" s="14"/>
      <c r="BJ41" s="14"/>
      <c r="BK41" s="14">
        <v>0</v>
      </c>
      <c r="BL41" s="14">
        <v>0</v>
      </c>
      <c r="BM41" s="14">
        <v>72.835049999999995</v>
      </c>
      <c r="BN41" s="14">
        <v>184.23385999999999</v>
      </c>
      <c r="BO41" s="14">
        <v>-184.23385999999999</v>
      </c>
      <c r="BP41" s="14">
        <v>5.7</v>
      </c>
      <c r="BQ41" s="14">
        <v>6.9054200000000003</v>
      </c>
      <c r="BR41" s="14">
        <v>3.4527100000000002</v>
      </c>
      <c r="BS41" s="14">
        <v>2.24729</v>
      </c>
      <c r="BT41" s="14"/>
      <c r="BU41" s="14"/>
      <c r="BV41" s="14"/>
      <c r="BW41" s="14">
        <v>0</v>
      </c>
      <c r="BX41" s="14"/>
      <c r="BY41" s="14"/>
      <c r="BZ41" s="14"/>
      <c r="CA41" s="14">
        <v>0</v>
      </c>
      <c r="CB41" s="14"/>
      <c r="CC41" s="14"/>
      <c r="CD41" s="14"/>
      <c r="CE41" s="14">
        <v>0</v>
      </c>
      <c r="CF41" s="14"/>
      <c r="CG41" s="14"/>
      <c r="CH41" s="14"/>
      <c r="CI41" s="14">
        <v>0</v>
      </c>
      <c r="CJ41" s="14">
        <v>160.6</v>
      </c>
      <c r="CK41" s="14">
        <v>163.90777</v>
      </c>
      <c r="CL41" s="14">
        <v>163.90777</v>
      </c>
      <c r="CM41" s="14">
        <v>-3.3077700000000001</v>
      </c>
      <c r="CN41" s="14">
        <v>7.4</v>
      </c>
      <c r="CO41" s="14">
        <v>5.1333399999999996</v>
      </c>
      <c r="CP41" s="14">
        <v>5.1333399999999996</v>
      </c>
      <c r="CQ41" s="14">
        <v>2.2666599999999999</v>
      </c>
      <c r="CR41" s="14">
        <v>5.7</v>
      </c>
      <c r="CS41" s="14">
        <v>2.8177599999999998</v>
      </c>
      <c r="CT41" s="14">
        <v>2.8177599999999998</v>
      </c>
      <c r="CU41" s="14">
        <v>2.8822399999999999</v>
      </c>
      <c r="CV41" s="14">
        <v>0</v>
      </c>
      <c r="CW41" s="14"/>
      <c r="CX41" s="14"/>
      <c r="CY41" s="14">
        <v>0</v>
      </c>
      <c r="CZ41" s="14">
        <v>6.9</v>
      </c>
      <c r="DA41" s="14">
        <v>6.8787000000000003</v>
      </c>
      <c r="DB41" s="14">
        <v>6.8787000000000003</v>
      </c>
      <c r="DC41" s="14">
        <v>2.1299999999999999E-2</v>
      </c>
      <c r="DD41" s="14">
        <v>12.9</v>
      </c>
      <c r="DE41" s="14">
        <v>14.919420000000001</v>
      </c>
      <c r="DF41" s="14">
        <v>14.919420000000001</v>
      </c>
      <c r="DG41" s="14">
        <v>-2.0194200000000002</v>
      </c>
      <c r="DH41" s="14">
        <v>85.6</v>
      </c>
      <c r="DI41" s="14">
        <v>60</v>
      </c>
      <c r="DJ41" s="14">
        <v>81.708960000000005</v>
      </c>
      <c r="DK41" s="14">
        <v>3.8910399999999998</v>
      </c>
      <c r="DL41" s="14"/>
      <c r="DM41" s="14"/>
      <c r="DN41" s="14"/>
      <c r="DO41" s="14">
        <v>0</v>
      </c>
      <c r="DP41" s="14"/>
      <c r="DQ41" s="14"/>
      <c r="DR41" s="14"/>
      <c r="DS41" s="14">
        <v>0</v>
      </c>
      <c r="DT41" s="14"/>
      <c r="DU41" s="14"/>
      <c r="DV41" s="14"/>
      <c r="DW41" s="14">
        <v>0</v>
      </c>
      <c r="DX41" s="14"/>
      <c r="DY41" s="14"/>
      <c r="DZ41" s="14"/>
      <c r="EA41" s="14">
        <v>0</v>
      </c>
      <c r="EB41" s="14">
        <v>110.8</v>
      </c>
      <c r="EC41" s="14">
        <v>112.35728</v>
      </c>
      <c r="ED41" s="14">
        <v>112.35728</v>
      </c>
      <c r="EE41" s="14">
        <v>-1.55728</v>
      </c>
      <c r="EF41" s="14">
        <v>111.8</v>
      </c>
      <c r="EG41" s="14">
        <v>122.74372</v>
      </c>
      <c r="EH41" s="14">
        <v>110.39978000000001</v>
      </c>
      <c r="EI41" s="14">
        <v>1.40022</v>
      </c>
      <c r="EJ41" s="14"/>
      <c r="EK41" s="14"/>
      <c r="EL41" s="14"/>
      <c r="EM41" s="14">
        <v>0</v>
      </c>
      <c r="EN41" s="14"/>
      <c r="EO41" s="14"/>
      <c r="EP41" s="14"/>
      <c r="EQ41" s="14">
        <v>0</v>
      </c>
      <c r="ER41" s="14"/>
      <c r="ES41" s="14"/>
      <c r="ET41" s="14"/>
      <c r="EU41" s="14">
        <v>0</v>
      </c>
      <c r="EV41" s="14">
        <v>6.5</v>
      </c>
      <c r="EW41" s="14">
        <v>6.39</v>
      </c>
      <c r="EX41" s="14">
        <v>6.39</v>
      </c>
      <c r="EY41" s="14">
        <v>0.11</v>
      </c>
      <c r="EZ41" s="14">
        <v>193.1</v>
      </c>
      <c r="FA41" s="14">
        <v>176.06910999999999</v>
      </c>
      <c r="FB41" s="14"/>
      <c r="FC41" s="14">
        <v>193.1</v>
      </c>
      <c r="FD41" s="14">
        <v>67.7</v>
      </c>
      <c r="FE41" s="14">
        <v>62.295389999999998</v>
      </c>
      <c r="FF41" s="14">
        <v>62.295389999999998</v>
      </c>
      <c r="FG41" s="14">
        <v>5.4046099999999999</v>
      </c>
      <c r="FH41" s="14">
        <v>152</v>
      </c>
      <c r="FI41" s="14">
        <v>151.21556000000001</v>
      </c>
      <c r="FJ41" s="14">
        <v>151.21556000000001</v>
      </c>
      <c r="FK41" s="14">
        <v>0.78444000000000003</v>
      </c>
      <c r="FL41" s="14">
        <v>27.8</v>
      </c>
      <c r="FM41" s="14">
        <v>27.328309999999998</v>
      </c>
      <c r="FN41" s="14">
        <v>27.328309999999998</v>
      </c>
      <c r="FO41" s="14">
        <v>0.47169</v>
      </c>
      <c r="FP41" s="14">
        <v>17.8</v>
      </c>
      <c r="FQ41" s="14">
        <v>18.088999999999999</v>
      </c>
      <c r="FR41" s="14">
        <v>18.088999999999999</v>
      </c>
      <c r="FS41" s="14">
        <v>-0.28899999999999998</v>
      </c>
      <c r="FT41" s="14">
        <v>18.8</v>
      </c>
      <c r="FU41" s="14">
        <v>17.961169999999999</v>
      </c>
      <c r="FV41" s="14">
        <v>17.96116</v>
      </c>
      <c r="FW41" s="14">
        <v>0.83884000000000003</v>
      </c>
      <c r="FX41" s="14">
        <v>87.7</v>
      </c>
      <c r="FY41" s="14">
        <v>87.68835</v>
      </c>
      <c r="FZ41" s="14">
        <v>87.68835</v>
      </c>
      <c r="GA41" s="14">
        <v>1.1650000000000001E-2</v>
      </c>
      <c r="GB41" s="14"/>
      <c r="GC41" s="14"/>
      <c r="GD41" s="14"/>
      <c r="GE41" s="14">
        <v>0</v>
      </c>
      <c r="GF41" s="14"/>
      <c r="GG41" s="14"/>
      <c r="GH41" s="14"/>
      <c r="GI41" s="14">
        <v>0</v>
      </c>
      <c r="GJ41" s="14"/>
      <c r="GK41" s="14"/>
      <c r="GL41" s="14"/>
      <c r="GM41" s="14">
        <v>0</v>
      </c>
      <c r="GN41" s="14">
        <v>87.7</v>
      </c>
      <c r="GO41" s="14">
        <v>88.299809999999994</v>
      </c>
      <c r="GP41" s="14">
        <v>110.37475999999999</v>
      </c>
      <c r="GQ41" s="14">
        <v>-22.674759999999999</v>
      </c>
      <c r="GR41" s="14">
        <v>7.5</v>
      </c>
      <c r="GS41" s="14">
        <v>7.9823300000000001</v>
      </c>
      <c r="GT41" s="14">
        <v>7.9823300000000001</v>
      </c>
      <c r="GU41" s="14">
        <v>-0.48232999999999998</v>
      </c>
      <c r="GV41" s="14">
        <v>7.3</v>
      </c>
      <c r="GW41" s="14">
        <v>8.3742199999999993</v>
      </c>
      <c r="GX41" s="14">
        <v>8.3742099999999997</v>
      </c>
      <c r="GY41" s="14">
        <v>-1.0742100000000001</v>
      </c>
      <c r="GZ41" s="14">
        <v>26.1</v>
      </c>
      <c r="HA41" s="14">
        <v>28.929600000000001</v>
      </c>
      <c r="HB41" s="14">
        <v>28.92971</v>
      </c>
      <c r="HC41" s="14">
        <v>-2.8297099999999999</v>
      </c>
      <c r="HD41" s="14">
        <v>40.1</v>
      </c>
      <c r="HE41" s="14">
        <v>40.946269999999998</v>
      </c>
      <c r="HF41" s="14">
        <v>36.252429999999997</v>
      </c>
      <c r="HG41" s="14">
        <v>3.8475700000000002</v>
      </c>
      <c r="HH41" s="14">
        <v>2</v>
      </c>
      <c r="HI41" s="14">
        <v>1.97359</v>
      </c>
      <c r="HJ41" s="14">
        <v>1.97359</v>
      </c>
      <c r="HK41" s="14">
        <v>2.6409999999999999E-2</v>
      </c>
      <c r="HL41" s="14">
        <v>12.1</v>
      </c>
      <c r="HM41" s="14">
        <v>13.33126</v>
      </c>
      <c r="HN41" s="14">
        <v>13.33126</v>
      </c>
      <c r="HO41" s="14">
        <v>-1.23126</v>
      </c>
      <c r="HP41" s="14">
        <v>64.3</v>
      </c>
      <c r="HQ41" s="14">
        <v>65.376249999999999</v>
      </c>
      <c r="HR41" s="14">
        <v>83.681600000000003</v>
      </c>
      <c r="HS41" s="14">
        <v>-19.381599999999999</v>
      </c>
      <c r="HT41" s="14"/>
      <c r="HU41" s="14"/>
      <c r="HV41" s="14"/>
      <c r="HW41" s="14">
        <v>0</v>
      </c>
      <c r="HX41" s="14"/>
      <c r="HY41" s="14"/>
      <c r="HZ41" s="14"/>
      <c r="IA41" s="14">
        <v>0</v>
      </c>
      <c r="IB41" s="14">
        <v>51.1</v>
      </c>
      <c r="IC41" s="14">
        <v>85.482579999999999</v>
      </c>
      <c r="ID41" s="14">
        <v>50.376010000000001</v>
      </c>
      <c r="IE41" s="14">
        <v>0.72399000000000002</v>
      </c>
      <c r="IF41" s="14"/>
      <c r="IG41" s="14"/>
      <c r="IH41" s="14"/>
      <c r="II41" s="14">
        <v>0</v>
      </c>
      <c r="IJ41" s="14">
        <v>0</v>
      </c>
      <c r="IK41" s="14"/>
      <c r="IL41" s="14"/>
      <c r="IM41" s="14">
        <v>0</v>
      </c>
      <c r="IN41" s="14">
        <v>0</v>
      </c>
      <c r="IO41" s="14"/>
      <c r="IP41" s="14"/>
      <c r="IQ41" s="14">
        <v>0</v>
      </c>
      <c r="IR41" s="14"/>
      <c r="IS41" s="14"/>
      <c r="IT41" s="14"/>
      <c r="IU41" s="14">
        <v>0</v>
      </c>
      <c r="IV41" s="14">
        <v>0</v>
      </c>
      <c r="IW41" s="14"/>
      <c r="IX41" s="14"/>
      <c r="IY41" s="14">
        <v>0</v>
      </c>
      <c r="IZ41" s="14"/>
      <c r="JA41" s="14"/>
      <c r="JB41" s="14"/>
      <c r="JC41" s="14">
        <v>0</v>
      </c>
      <c r="JD41" s="14">
        <v>82</v>
      </c>
      <c r="JE41" s="14">
        <v>97.175470000000004</v>
      </c>
      <c r="JF41" s="14">
        <v>132.70937000000001</v>
      </c>
      <c r="JG41" s="14">
        <v>-50.70937</v>
      </c>
      <c r="JH41" s="14">
        <v>85.4</v>
      </c>
      <c r="JI41" s="14">
        <v>96.082930000000005</v>
      </c>
      <c r="JJ41" s="14">
        <v>139.62404000000001</v>
      </c>
      <c r="JK41" s="14">
        <v>-54.224040000000002</v>
      </c>
      <c r="JL41" s="14">
        <v>85.5</v>
      </c>
      <c r="JM41" s="14">
        <v>96.082930000000005</v>
      </c>
      <c r="JN41" s="14">
        <v>139.62404000000001</v>
      </c>
      <c r="JO41" s="14">
        <v>-54.124040000000001</v>
      </c>
      <c r="JP41" s="14">
        <v>85.6</v>
      </c>
      <c r="JQ41" s="14">
        <v>96.082930000000005</v>
      </c>
      <c r="JR41" s="14">
        <v>139.62404000000001</v>
      </c>
      <c r="JS41" s="14">
        <v>-54.024039999999999</v>
      </c>
      <c r="JT41" s="14">
        <v>157.80000000000001</v>
      </c>
      <c r="JU41" s="14">
        <v>144.55719999999999</v>
      </c>
      <c r="JV41" s="14">
        <v>210.065</v>
      </c>
      <c r="JW41" s="14">
        <v>-52.265000000000001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3.6</v>
      </c>
      <c r="LE41" s="14">
        <v>3.5665499999999999</v>
      </c>
      <c r="LF41" s="14">
        <v>3.5665499999999999</v>
      </c>
      <c r="LG41" s="14">
        <v>3.3450000000000001E-2</v>
      </c>
      <c r="LH41" s="14">
        <v>131.6</v>
      </c>
      <c r="LI41" s="14">
        <v>126.91088999999999</v>
      </c>
      <c r="LJ41" s="14">
        <v>111.34974</v>
      </c>
      <c r="LK41" s="14">
        <v>20.250260000000001</v>
      </c>
      <c r="LL41" s="14">
        <v>0</v>
      </c>
      <c r="LM41" s="14"/>
      <c r="LN41" s="14"/>
      <c r="LO41" s="14">
        <v>0</v>
      </c>
      <c r="LP41" s="14">
        <v>63</v>
      </c>
      <c r="LQ41" s="14">
        <v>67.133979999999994</v>
      </c>
      <c r="LR41" s="14">
        <v>67.133979999999994</v>
      </c>
      <c r="LS41" s="14">
        <v>-4.1339800000000002</v>
      </c>
      <c r="LT41" s="14">
        <v>45.9</v>
      </c>
      <c r="LU41" s="14">
        <v>48.413229999999999</v>
      </c>
      <c r="LV41" s="14">
        <v>48.413229999999999</v>
      </c>
      <c r="LW41" s="14">
        <v>-2.5132300000000001</v>
      </c>
      <c r="LX41" s="14">
        <v>30.1</v>
      </c>
      <c r="LY41" s="14">
        <v>29.40474</v>
      </c>
      <c r="LZ41" s="14">
        <v>29.951460000000001</v>
      </c>
      <c r="MA41" s="14">
        <v>0.14854000000000001</v>
      </c>
      <c r="MB41" s="14"/>
      <c r="MC41" s="14"/>
      <c r="MD41" s="14"/>
      <c r="ME41" s="14">
        <v>0</v>
      </c>
      <c r="MF41" s="14"/>
      <c r="MG41" s="14"/>
      <c r="MH41" s="14"/>
      <c r="MI41" s="14">
        <v>0</v>
      </c>
      <c r="MJ41" s="14"/>
      <c r="MK41" s="14"/>
      <c r="ML41" s="14"/>
      <c r="MM41" s="14">
        <v>0</v>
      </c>
      <c r="MN41" s="14">
        <v>0</v>
      </c>
      <c r="MO41" s="14"/>
      <c r="MP41" s="14">
        <v>109.89</v>
      </c>
      <c r="MQ41" s="14">
        <v>-109.89</v>
      </c>
      <c r="MR41" s="14">
        <v>144</v>
      </c>
      <c r="MS41" s="14">
        <v>109.89</v>
      </c>
      <c r="MT41" s="14">
        <v>109.89</v>
      </c>
      <c r="MU41" s="14">
        <v>34.11</v>
      </c>
      <c r="MV41" s="14">
        <v>63.6</v>
      </c>
      <c r="MW41" s="14">
        <v>110.22</v>
      </c>
      <c r="MX41" s="14">
        <v>110.22</v>
      </c>
      <c r="MY41" s="14">
        <v>-46.62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206.29038</v>
      </c>
      <c r="NV41" s="14">
        <v>206.29037</v>
      </c>
      <c r="NW41" s="14">
        <v>-69.090369999999993</v>
      </c>
      <c r="NX41" s="14">
        <v>78.400000000000006</v>
      </c>
      <c r="NY41" s="14">
        <v>103.45493</v>
      </c>
      <c r="NZ41" s="14">
        <v>103.45493</v>
      </c>
      <c r="OA41" s="14">
        <v>-25.054929999999999</v>
      </c>
      <c r="OB41" s="14">
        <v>0.3</v>
      </c>
      <c r="OC41" s="14"/>
      <c r="OD41" s="14">
        <v>0.433</v>
      </c>
      <c r="OE41" s="14">
        <v>-0.13300000000000001</v>
      </c>
      <c r="OF41" s="14">
        <v>93.1</v>
      </c>
      <c r="OG41" s="14">
        <v>108.6</v>
      </c>
      <c r="OH41" s="14">
        <v>102.05200000000001</v>
      </c>
      <c r="OI41" s="14">
        <v>-8.952</v>
      </c>
      <c r="OJ41" s="14">
        <v>56.7</v>
      </c>
      <c r="OK41" s="14"/>
      <c r="OL41" s="14">
        <v>42.061</v>
      </c>
      <c r="OM41" s="14">
        <v>14.638999999999999</v>
      </c>
      <c r="ON41" s="14">
        <v>9.6</v>
      </c>
      <c r="OO41" s="14">
        <v>5.4850000000000003</v>
      </c>
      <c r="OP41" s="14">
        <v>5.4850000000000003</v>
      </c>
      <c r="OQ41" s="14">
        <v>4.1150000000000002</v>
      </c>
      <c r="OR41" s="14">
        <v>0.2</v>
      </c>
      <c r="OS41" s="14"/>
      <c r="OT41" s="14">
        <v>0.1</v>
      </c>
      <c r="OU41" s="14">
        <v>0.1</v>
      </c>
      <c r="OV41" s="14">
        <v>17.2</v>
      </c>
      <c r="OW41" s="14">
        <v>20</v>
      </c>
      <c r="OX41" s="14">
        <v>17.475729999999999</v>
      </c>
      <c r="OY41" s="14">
        <v>-0.27572999999999998</v>
      </c>
      <c r="OZ41" s="14">
        <v>20.8</v>
      </c>
      <c r="PA41" s="14">
        <v>19.417480000000001</v>
      </c>
      <c r="PB41" s="14">
        <v>19.417480000000001</v>
      </c>
      <c r="PC41" s="14">
        <v>1.38252</v>
      </c>
      <c r="PD41" s="14">
        <v>9.9</v>
      </c>
      <c r="PE41" s="14">
        <v>9.9830000000000005</v>
      </c>
      <c r="PF41" s="14">
        <v>9.9830000000000005</v>
      </c>
      <c r="PG41" s="14">
        <v>-8.3000000000000004E-2</v>
      </c>
      <c r="PH41" s="14">
        <v>3.5</v>
      </c>
      <c r="PI41" s="14">
        <v>5.67</v>
      </c>
      <c r="PJ41" s="14"/>
      <c r="PK41" s="14">
        <v>3.5</v>
      </c>
      <c r="PL41" s="14">
        <v>165.2</v>
      </c>
      <c r="PM41" s="14"/>
      <c r="PN41" s="14">
        <v>177.53299999999999</v>
      </c>
      <c r="PO41" s="14">
        <v>-12.333</v>
      </c>
      <c r="PP41" s="14">
        <v>1.1000000000000001</v>
      </c>
      <c r="PQ41" s="14">
        <v>1</v>
      </c>
      <c r="PR41" s="14">
        <v>1</v>
      </c>
      <c r="PS41" s="14">
        <v>0.1</v>
      </c>
      <c r="PT41" s="14">
        <v>2.5</v>
      </c>
      <c r="PU41" s="14">
        <v>3.42</v>
      </c>
      <c r="PV41" s="14">
        <v>3.42</v>
      </c>
      <c r="PW41" s="14">
        <v>-0.92</v>
      </c>
      <c r="PX41" s="14">
        <v>3</v>
      </c>
      <c r="PY41" s="14">
        <v>4.4000000000000004</v>
      </c>
      <c r="PZ41" s="14">
        <v>4.4000000000000004</v>
      </c>
      <c r="QA41" s="14">
        <v>-1.4</v>
      </c>
      <c r="QB41" s="14"/>
      <c r="QC41" s="14"/>
      <c r="QD41" s="14"/>
      <c r="QE41" s="14">
        <v>0</v>
      </c>
      <c r="QF41" s="14">
        <v>20</v>
      </c>
      <c r="QG41" s="14">
        <v>19.417480000000001</v>
      </c>
      <c r="QH41" s="14">
        <v>19.417480000000001</v>
      </c>
      <c r="QI41" s="14">
        <v>0.58252000000000004</v>
      </c>
      <c r="QJ41" s="14">
        <v>18.899999999999999</v>
      </c>
      <c r="QK41" s="14">
        <v>19</v>
      </c>
      <c r="QL41" s="14">
        <v>17.475729999999999</v>
      </c>
      <c r="QM41" s="14">
        <v>1.4242699999999999</v>
      </c>
      <c r="QN41" s="14">
        <v>3.5</v>
      </c>
      <c r="QO41" s="14">
        <v>3.5</v>
      </c>
      <c r="QP41" s="14">
        <v>3.5</v>
      </c>
      <c r="QQ41" s="14">
        <v>0</v>
      </c>
      <c r="QR41" s="14">
        <v>18.600000000000001</v>
      </c>
      <c r="QS41" s="14">
        <v>17.961169999999999</v>
      </c>
      <c r="QT41" s="14">
        <v>17.96116</v>
      </c>
      <c r="QU41" s="14">
        <v>0.63883999999999996</v>
      </c>
      <c r="QV41" s="14">
        <v>11.1</v>
      </c>
      <c r="QW41" s="14"/>
      <c r="QX41" s="14">
        <v>11.308</v>
      </c>
      <c r="QY41" s="14">
        <v>-0.20799999999999999</v>
      </c>
      <c r="QZ41" s="14">
        <v>13.1</v>
      </c>
      <c r="RA41" s="14"/>
      <c r="RB41" s="14">
        <v>14.885999999999999</v>
      </c>
      <c r="RC41" s="14">
        <v>-1.786</v>
      </c>
      <c r="RD41" s="14">
        <v>27.6</v>
      </c>
      <c r="RE41" s="14">
        <v>28</v>
      </c>
      <c r="RF41" s="14">
        <v>23.145</v>
      </c>
      <c r="RG41" s="14">
        <v>4.4550000000000001</v>
      </c>
      <c r="RH41" s="14">
        <v>84.8</v>
      </c>
      <c r="RI41" s="14">
        <v>77.2</v>
      </c>
      <c r="RJ41" s="14">
        <v>77.141000000000005</v>
      </c>
      <c r="RK41" s="14">
        <v>7.6589999999999998</v>
      </c>
      <c r="RL41" s="14">
        <v>0</v>
      </c>
      <c r="RM41" s="14"/>
      <c r="RN41" s="14">
        <v>8.1180000000000003</v>
      </c>
      <c r="RO41" s="14">
        <v>-8.1180000000000003</v>
      </c>
      <c r="RP41" s="14">
        <v>3.3</v>
      </c>
      <c r="RQ41" s="14">
        <v>2.7989999999999999</v>
      </c>
      <c r="RR41" s="14">
        <v>2.7989999999999999</v>
      </c>
      <c r="RS41" s="14">
        <v>0.501</v>
      </c>
      <c r="RT41" s="14">
        <v>12.1</v>
      </c>
      <c r="RU41" s="14">
        <v>19.772790000000001</v>
      </c>
      <c r="RV41" s="14">
        <v>11.65236</v>
      </c>
      <c r="RW41" s="14">
        <v>0.44763999999999998</v>
      </c>
      <c r="RX41" s="14">
        <v>2.4</v>
      </c>
      <c r="RY41" s="14">
        <v>2</v>
      </c>
      <c r="RZ41" s="14">
        <v>2</v>
      </c>
      <c r="SA41" s="14">
        <v>0.4</v>
      </c>
      <c r="SB41" s="14"/>
      <c r="SC41" s="14"/>
      <c r="SD41" s="14">
        <v>0.4</v>
      </c>
      <c r="SE41" s="14">
        <v>-0.4</v>
      </c>
      <c r="SF41" s="14">
        <v>11.4</v>
      </c>
      <c r="SG41" s="14">
        <v>10.49</v>
      </c>
      <c r="SH41" s="14">
        <v>10.49</v>
      </c>
      <c r="SI41" s="14">
        <v>0.91</v>
      </c>
      <c r="SJ41" s="14">
        <v>6.5</v>
      </c>
      <c r="SK41" s="14">
        <v>7.1</v>
      </c>
      <c r="SL41" s="14">
        <v>7.1</v>
      </c>
      <c r="SM41" s="14">
        <v>-0.6</v>
      </c>
      <c r="SN41" s="14">
        <v>10.9</v>
      </c>
      <c r="SO41" s="14">
        <v>11</v>
      </c>
      <c r="SP41" s="14">
        <v>15.53398</v>
      </c>
      <c r="SQ41" s="14">
        <v>-4.6339800000000002</v>
      </c>
      <c r="SR41" s="14">
        <v>15.8</v>
      </c>
      <c r="SS41" s="14">
        <v>16</v>
      </c>
      <c r="ST41" s="14">
        <v>19.417480000000001</v>
      </c>
      <c r="SU41" s="14">
        <v>-3.61748</v>
      </c>
      <c r="SV41" s="14">
        <v>14.2</v>
      </c>
      <c r="SW41" s="14">
        <v>16.69903</v>
      </c>
      <c r="SX41" s="14">
        <v>16.69903</v>
      </c>
      <c r="SY41" s="14">
        <v>-2.4990299999999999</v>
      </c>
      <c r="SZ41" s="14">
        <v>20</v>
      </c>
      <c r="TA41" s="14">
        <v>20.2</v>
      </c>
      <c r="TB41" s="14">
        <v>21.242999999999999</v>
      </c>
      <c r="TC41" s="14">
        <v>-1.2430000000000001</v>
      </c>
      <c r="TD41" s="14">
        <v>61</v>
      </c>
      <c r="TE41" s="14">
        <v>68</v>
      </c>
      <c r="TF41" s="14">
        <v>66.117999999999995</v>
      </c>
      <c r="TG41" s="14">
        <v>-5.1180000000000003</v>
      </c>
      <c r="TH41" s="14">
        <v>26.3</v>
      </c>
      <c r="TI41" s="14"/>
      <c r="TJ41" s="14">
        <v>18.41</v>
      </c>
      <c r="TK41" s="14">
        <v>7.89</v>
      </c>
      <c r="TL41" s="14">
        <v>116.1</v>
      </c>
      <c r="TM41" s="14">
        <v>87</v>
      </c>
      <c r="TN41" s="14">
        <v>68.432000000000002</v>
      </c>
      <c r="TO41" s="14">
        <v>47.667999999999999</v>
      </c>
      <c r="TP41" s="14">
        <v>106.7</v>
      </c>
      <c r="TQ41" s="14">
        <v>97.2</v>
      </c>
      <c r="TR41" s="14">
        <v>81.846999999999994</v>
      </c>
      <c r="TS41" s="14">
        <v>24.853000000000002</v>
      </c>
      <c r="TT41" s="14">
        <v>19.600000000000001</v>
      </c>
      <c r="TU41" s="14">
        <v>10.8</v>
      </c>
      <c r="TV41" s="14">
        <v>5.0279999999999996</v>
      </c>
      <c r="TW41" s="14">
        <v>14.571999999999999</v>
      </c>
      <c r="TX41" s="14">
        <v>10.4</v>
      </c>
      <c r="TY41" s="14">
        <v>9.4</v>
      </c>
      <c r="TZ41" s="14">
        <v>8.8979999999999997</v>
      </c>
      <c r="UA41" s="14">
        <v>1.502</v>
      </c>
      <c r="UB41" s="14">
        <v>21</v>
      </c>
      <c r="UC41" s="14">
        <v>20.388349999999999</v>
      </c>
      <c r="UD41" s="14">
        <v>20.388349999999999</v>
      </c>
      <c r="UE41" s="14">
        <v>0.61165000000000003</v>
      </c>
      <c r="UF41" s="14">
        <v>7.9</v>
      </c>
      <c r="UG41" s="14">
        <v>8</v>
      </c>
      <c r="UH41" s="14">
        <v>8</v>
      </c>
      <c r="UI41" s="14">
        <v>-0.1</v>
      </c>
      <c r="UJ41" s="14">
        <v>6.8</v>
      </c>
      <c r="UK41" s="14">
        <v>6.9</v>
      </c>
      <c r="UL41" s="14">
        <v>6.9</v>
      </c>
      <c r="UM41" s="14">
        <v>-0.1</v>
      </c>
      <c r="UN41" s="14">
        <v>20.399999999999999</v>
      </c>
      <c r="UO41" s="14">
        <v>20</v>
      </c>
      <c r="UP41" s="14">
        <v>9.9029100000000003</v>
      </c>
      <c r="UQ41" s="14">
        <v>10.49709</v>
      </c>
      <c r="UR41" s="14">
        <v>20.399999999999999</v>
      </c>
      <c r="US41" s="14">
        <v>20</v>
      </c>
      <c r="UT41" s="14">
        <v>9.9029100000000003</v>
      </c>
      <c r="UU41" s="14">
        <v>10.49709</v>
      </c>
      <c r="UV41" s="14">
        <v>20.100000000000001</v>
      </c>
      <c r="UW41" s="14">
        <v>20</v>
      </c>
      <c r="UX41" s="14">
        <v>10</v>
      </c>
      <c r="UY41" s="14">
        <v>10.1</v>
      </c>
      <c r="UZ41" s="14">
        <v>10.8</v>
      </c>
      <c r="VA41" s="14">
        <v>5.3520000000000003</v>
      </c>
      <c r="VB41" s="14">
        <v>5.3520000000000003</v>
      </c>
      <c r="VC41" s="14">
        <v>5.4480000000000004</v>
      </c>
      <c r="VD41" s="14">
        <v>205.9</v>
      </c>
      <c r="VE41" s="14"/>
      <c r="VF41" s="14">
        <v>134.75399999999999</v>
      </c>
      <c r="VG41" s="14">
        <v>71.146000000000001</v>
      </c>
      <c r="VH41" s="14">
        <v>4.7</v>
      </c>
      <c r="VI41" s="14"/>
      <c r="VJ41" s="14">
        <v>3.0350000000000001</v>
      </c>
      <c r="VK41" s="14">
        <v>1.665</v>
      </c>
      <c r="VL41" s="14">
        <v>100.9</v>
      </c>
      <c r="VM41" s="14"/>
      <c r="VN41" s="14">
        <v>76.662999999999997</v>
      </c>
      <c r="VO41" s="14">
        <v>24.236999999999998</v>
      </c>
      <c r="VP41" s="14">
        <v>0.6</v>
      </c>
      <c r="VQ41" s="14">
        <v>0.6</v>
      </c>
      <c r="VR41" s="14">
        <v>0.6</v>
      </c>
      <c r="VS41" s="14">
        <v>0</v>
      </c>
      <c r="VT41" s="14">
        <v>129.1</v>
      </c>
      <c r="VU41" s="14">
        <v>119.9</v>
      </c>
      <c r="VV41" s="14">
        <v>118.346</v>
      </c>
      <c r="VW41" s="14">
        <v>10.754</v>
      </c>
      <c r="VX41" s="14">
        <v>119.9</v>
      </c>
      <c r="VY41" s="14">
        <v>131.5</v>
      </c>
      <c r="VZ41" s="14">
        <v>133.81200000000001</v>
      </c>
      <c r="WA41" s="14">
        <v>-13.912000000000001</v>
      </c>
      <c r="WB41" s="14">
        <v>86.1</v>
      </c>
      <c r="WC41" s="14"/>
      <c r="WD41" s="14">
        <v>68.305999999999997</v>
      </c>
      <c r="WE41" s="14">
        <v>17.794</v>
      </c>
      <c r="WF41" s="14">
        <v>1.1000000000000001</v>
      </c>
      <c r="WG41" s="14">
        <v>1.4490000000000001</v>
      </c>
      <c r="WH41" s="14">
        <v>1.4490000000000001</v>
      </c>
      <c r="WI41" s="14">
        <v>-0.34899999999999998</v>
      </c>
      <c r="WJ41" s="14">
        <v>1.1000000000000001</v>
      </c>
      <c r="WK41" s="14">
        <v>1.2</v>
      </c>
      <c r="WL41" s="14">
        <v>1.2</v>
      </c>
      <c r="WM41" s="14">
        <v>-0.1</v>
      </c>
      <c r="WN41" s="14">
        <v>1.8</v>
      </c>
      <c r="WO41" s="14">
        <v>2.4</v>
      </c>
      <c r="WP41" s="14">
        <v>2.4</v>
      </c>
      <c r="WQ41" s="14">
        <v>-0.6</v>
      </c>
      <c r="WR41" s="14">
        <v>1</v>
      </c>
      <c r="WS41" s="14">
        <v>1.4</v>
      </c>
      <c r="WT41" s="14">
        <v>1.4</v>
      </c>
      <c r="WU41" s="14">
        <v>-0.4</v>
      </c>
      <c r="WV41" s="14">
        <v>4.7</v>
      </c>
      <c r="WW41" s="14"/>
      <c r="WX41" s="14">
        <v>4.2489999999999997</v>
      </c>
      <c r="WY41" s="14">
        <v>0.45100000000000001</v>
      </c>
      <c r="WZ41" s="14">
        <v>6.3</v>
      </c>
      <c r="XA41" s="14">
        <v>6.2</v>
      </c>
      <c r="XB41" s="14">
        <v>6.2</v>
      </c>
      <c r="XC41" s="14">
        <v>0.1</v>
      </c>
      <c r="XD41" s="14">
        <v>18.3</v>
      </c>
      <c r="XE41" s="14">
        <v>18.4466</v>
      </c>
      <c r="XF41" s="14">
        <v>18.4466</v>
      </c>
      <c r="XG41" s="14">
        <v>-0.14660000000000001</v>
      </c>
      <c r="XH41" s="14">
        <v>8.8000000000000007</v>
      </c>
      <c r="XI41" s="14">
        <v>10.8</v>
      </c>
      <c r="XJ41" s="14">
        <v>10.8</v>
      </c>
      <c r="XK41" s="14">
        <v>-2</v>
      </c>
      <c r="XL41" s="14">
        <v>26.6</v>
      </c>
      <c r="XM41" s="14">
        <v>29</v>
      </c>
      <c r="XN41" s="14">
        <v>29</v>
      </c>
      <c r="XO41" s="14">
        <v>-2.4</v>
      </c>
      <c r="XP41" s="14">
        <v>33.5</v>
      </c>
      <c r="XQ41" s="14">
        <v>29</v>
      </c>
      <c r="XR41" s="14">
        <v>29</v>
      </c>
      <c r="XS41" s="14">
        <v>4.5</v>
      </c>
      <c r="XT41" s="14"/>
      <c r="XU41" s="14"/>
      <c r="XV41" s="14"/>
      <c r="XW41" s="14">
        <v>0</v>
      </c>
      <c r="XX41" s="14">
        <v>11.7</v>
      </c>
      <c r="XY41" s="14">
        <v>20.39</v>
      </c>
      <c r="XZ41" s="14">
        <v>20.39</v>
      </c>
      <c r="YA41" s="14">
        <v>-8.69</v>
      </c>
      <c r="YB41" s="14">
        <v>8</v>
      </c>
      <c r="YC41" s="14">
        <v>7.97</v>
      </c>
      <c r="YD41" s="14">
        <v>7.97</v>
      </c>
      <c r="YE41" s="14">
        <v>0.03</v>
      </c>
      <c r="YF41" s="14">
        <v>10</v>
      </c>
      <c r="YG41" s="14">
        <v>11</v>
      </c>
      <c r="YH41" s="14">
        <v>11</v>
      </c>
      <c r="YI41" s="14">
        <v>-1</v>
      </c>
    </row>
    <row r="42" spans="1:659" ht="24" customHeight="1" x14ac:dyDescent="0.3">
      <c r="A42" s="1"/>
      <c r="B42" s="16" t="s">
        <v>46</v>
      </c>
      <c r="C42" s="16" t="s">
        <v>759</v>
      </c>
      <c r="D42" s="17">
        <v>204.7</v>
      </c>
      <c r="E42" s="17">
        <v>203.20388</v>
      </c>
      <c r="F42" s="17">
        <v>203.20388</v>
      </c>
      <c r="G42" s="17">
        <v>1.4961199999999999</v>
      </c>
      <c r="H42" s="17">
        <v>631.95000000000005</v>
      </c>
      <c r="I42" s="17">
        <v>635.02589999999998</v>
      </c>
      <c r="J42" s="17">
        <v>596.34580000000005</v>
      </c>
      <c r="K42" s="17">
        <v>35.604199999999999</v>
      </c>
      <c r="L42" s="17">
        <v>216.11</v>
      </c>
      <c r="M42" s="17">
        <v>206.58520999999999</v>
      </c>
      <c r="N42" s="17">
        <v>194.00189</v>
      </c>
      <c r="O42" s="17">
        <v>22.10811</v>
      </c>
      <c r="P42" s="17"/>
      <c r="Q42" s="17"/>
      <c r="R42" s="17"/>
      <c r="S42" s="17">
        <v>0</v>
      </c>
      <c r="T42" s="17"/>
      <c r="U42" s="17"/>
      <c r="V42" s="17"/>
      <c r="W42" s="17">
        <v>0</v>
      </c>
      <c r="X42" s="17">
        <v>89.8</v>
      </c>
      <c r="Y42" s="17">
        <v>91.778639999999996</v>
      </c>
      <c r="Z42" s="17">
        <v>91.778639999999996</v>
      </c>
      <c r="AA42" s="17">
        <v>-1.97864</v>
      </c>
      <c r="AB42" s="17"/>
      <c r="AC42" s="17"/>
      <c r="AD42" s="17"/>
      <c r="AE42" s="17">
        <v>0</v>
      </c>
      <c r="AF42" s="17"/>
      <c r="AG42" s="17"/>
      <c r="AH42" s="17"/>
      <c r="AI42" s="17">
        <v>0</v>
      </c>
      <c r="AJ42" s="17"/>
      <c r="AK42" s="17"/>
      <c r="AL42" s="17"/>
      <c r="AM42" s="17">
        <v>0</v>
      </c>
      <c r="AN42" s="17">
        <v>116.3</v>
      </c>
      <c r="AO42" s="17">
        <v>135.58384000000001</v>
      </c>
      <c r="AP42" s="17">
        <v>135.58385000000001</v>
      </c>
      <c r="AQ42" s="17">
        <v>-19.283850000000001</v>
      </c>
      <c r="AR42" s="17">
        <v>116.1</v>
      </c>
      <c r="AS42" s="17">
        <v>135.58384000000001</v>
      </c>
      <c r="AT42" s="17">
        <v>135.58385000000001</v>
      </c>
      <c r="AU42" s="17">
        <v>-19.48385</v>
      </c>
      <c r="AV42" s="17">
        <v>116.5</v>
      </c>
      <c r="AW42" s="17">
        <v>135.58384000000001</v>
      </c>
      <c r="AX42" s="17">
        <v>135.58385000000001</v>
      </c>
      <c r="AY42" s="17">
        <v>-19.083850000000002</v>
      </c>
      <c r="AZ42" s="17">
        <v>220.2</v>
      </c>
      <c r="BA42" s="17">
        <v>203.98649</v>
      </c>
      <c r="BB42" s="17">
        <v>203.98651000000001</v>
      </c>
      <c r="BC42" s="17">
        <v>16.21349</v>
      </c>
      <c r="BD42" s="17">
        <v>0</v>
      </c>
      <c r="BE42" s="17"/>
      <c r="BF42" s="17"/>
      <c r="BG42" s="17">
        <v>0</v>
      </c>
      <c r="BH42" s="17"/>
      <c r="BI42" s="17"/>
      <c r="BJ42" s="17"/>
      <c r="BK42" s="17">
        <v>0</v>
      </c>
      <c r="BL42" s="17">
        <v>135.30000000000001</v>
      </c>
      <c r="BM42" s="17">
        <v>252.49839</v>
      </c>
      <c r="BN42" s="17">
        <v>184.23393999999999</v>
      </c>
      <c r="BO42" s="17">
        <v>-48.93394</v>
      </c>
      <c r="BP42" s="17">
        <v>5.8</v>
      </c>
      <c r="BQ42" s="17">
        <v>6.9054200000000003</v>
      </c>
      <c r="BR42" s="17">
        <v>3.4527100000000002</v>
      </c>
      <c r="BS42" s="17">
        <v>2.3472900000000001</v>
      </c>
      <c r="BT42" s="17"/>
      <c r="BU42" s="17"/>
      <c r="BV42" s="17"/>
      <c r="BW42" s="17">
        <v>0</v>
      </c>
      <c r="BX42" s="17"/>
      <c r="BY42" s="17"/>
      <c r="BZ42" s="17"/>
      <c r="CA42" s="17">
        <v>0</v>
      </c>
      <c r="CB42" s="17"/>
      <c r="CC42" s="17"/>
      <c r="CD42" s="17"/>
      <c r="CE42" s="17">
        <v>0</v>
      </c>
      <c r="CF42" s="17"/>
      <c r="CG42" s="17"/>
      <c r="CH42" s="17"/>
      <c r="CI42" s="17">
        <v>0</v>
      </c>
      <c r="CJ42" s="17">
        <v>165.6</v>
      </c>
      <c r="CK42" s="17">
        <v>163.90777</v>
      </c>
      <c r="CL42" s="17">
        <v>163.90777</v>
      </c>
      <c r="CM42" s="17">
        <v>1.6922299999999999</v>
      </c>
      <c r="CN42" s="17">
        <v>7.4</v>
      </c>
      <c r="CO42" s="17">
        <v>6.6114800000000002</v>
      </c>
      <c r="CP42" s="17">
        <v>5.1333399999999996</v>
      </c>
      <c r="CQ42" s="17">
        <v>2.2666599999999999</v>
      </c>
      <c r="CR42" s="17">
        <v>5.7</v>
      </c>
      <c r="CS42" s="17">
        <v>3.62913</v>
      </c>
      <c r="CT42" s="17">
        <v>2.8177599999999998</v>
      </c>
      <c r="CU42" s="17">
        <v>2.8822399999999999</v>
      </c>
      <c r="CV42" s="17">
        <v>0</v>
      </c>
      <c r="CW42" s="17"/>
      <c r="CX42" s="17"/>
      <c r="CY42" s="17">
        <v>0</v>
      </c>
      <c r="CZ42" s="17">
        <v>6.9</v>
      </c>
      <c r="DA42" s="17">
        <v>6.8787000000000003</v>
      </c>
      <c r="DB42" s="17">
        <v>6.8787000000000003</v>
      </c>
      <c r="DC42" s="17">
        <v>2.1299999999999999E-2</v>
      </c>
      <c r="DD42" s="17">
        <v>13</v>
      </c>
      <c r="DE42" s="17">
        <v>14.919420000000001</v>
      </c>
      <c r="DF42" s="17">
        <v>14.919420000000001</v>
      </c>
      <c r="DG42" s="17">
        <v>-1.9194199999999999</v>
      </c>
      <c r="DH42" s="17">
        <v>85.2</v>
      </c>
      <c r="DI42" s="17">
        <v>60</v>
      </c>
      <c r="DJ42" s="17">
        <v>81.708960000000005</v>
      </c>
      <c r="DK42" s="17">
        <v>3.4910399999999999</v>
      </c>
      <c r="DL42" s="17"/>
      <c r="DM42" s="17"/>
      <c r="DN42" s="17"/>
      <c r="DO42" s="17">
        <v>0</v>
      </c>
      <c r="DP42" s="17"/>
      <c r="DQ42" s="17"/>
      <c r="DR42" s="17"/>
      <c r="DS42" s="17">
        <v>0</v>
      </c>
      <c r="DT42" s="17"/>
      <c r="DU42" s="17"/>
      <c r="DV42" s="17"/>
      <c r="DW42" s="17">
        <v>0</v>
      </c>
      <c r="DX42" s="17"/>
      <c r="DY42" s="17"/>
      <c r="DZ42" s="17"/>
      <c r="EA42" s="17">
        <v>0</v>
      </c>
      <c r="EB42" s="17">
        <v>110.8</v>
      </c>
      <c r="EC42" s="17">
        <v>112.35728</v>
      </c>
      <c r="ED42" s="17">
        <v>112.35728</v>
      </c>
      <c r="EE42" s="17">
        <v>-1.55728</v>
      </c>
      <c r="EF42" s="17">
        <v>134.1</v>
      </c>
      <c r="EG42" s="17">
        <v>122.74372</v>
      </c>
      <c r="EH42" s="17">
        <v>95.62294</v>
      </c>
      <c r="EI42" s="17">
        <v>38.477060000000002</v>
      </c>
      <c r="EJ42" s="17"/>
      <c r="EK42" s="17"/>
      <c r="EL42" s="17"/>
      <c r="EM42" s="17">
        <v>0</v>
      </c>
      <c r="EN42" s="17"/>
      <c r="EO42" s="17"/>
      <c r="EP42" s="17"/>
      <c r="EQ42" s="17">
        <v>0</v>
      </c>
      <c r="ER42" s="17"/>
      <c r="ES42" s="17"/>
      <c r="ET42" s="17"/>
      <c r="EU42" s="17">
        <v>0</v>
      </c>
      <c r="EV42" s="17">
        <v>6.5</v>
      </c>
      <c r="EW42" s="17">
        <v>6.39</v>
      </c>
      <c r="EX42" s="17">
        <v>6.39</v>
      </c>
      <c r="EY42" s="17">
        <v>0.11</v>
      </c>
      <c r="EZ42" s="17">
        <v>194.5</v>
      </c>
      <c r="FA42" s="17">
        <v>144.32990000000001</v>
      </c>
      <c r="FB42" s="17"/>
      <c r="FC42" s="17">
        <v>194.5</v>
      </c>
      <c r="FD42" s="17">
        <v>70.8</v>
      </c>
      <c r="FE42" s="17">
        <v>62.295389999999998</v>
      </c>
      <c r="FF42" s="17">
        <v>62.295389999999998</v>
      </c>
      <c r="FG42" s="17">
        <v>8.5046099999999996</v>
      </c>
      <c r="FH42" s="17">
        <v>151.5</v>
      </c>
      <c r="FI42" s="17">
        <v>151.21556000000001</v>
      </c>
      <c r="FJ42" s="17">
        <v>151.21556000000001</v>
      </c>
      <c r="FK42" s="17">
        <v>0.28444000000000003</v>
      </c>
      <c r="FL42" s="17">
        <v>29.1</v>
      </c>
      <c r="FM42" s="17">
        <v>27.328309999999998</v>
      </c>
      <c r="FN42" s="17">
        <v>27.328309999999998</v>
      </c>
      <c r="FO42" s="17">
        <v>1.77169</v>
      </c>
      <c r="FP42" s="17">
        <v>18.399999999999999</v>
      </c>
      <c r="FQ42" s="17">
        <v>18.088999999999999</v>
      </c>
      <c r="FR42" s="17">
        <v>18.088999999999999</v>
      </c>
      <c r="FS42" s="17">
        <v>0.311</v>
      </c>
      <c r="FT42" s="17">
        <v>18.8</v>
      </c>
      <c r="FU42" s="17">
        <v>17.961169999999999</v>
      </c>
      <c r="FV42" s="17">
        <v>17.96116</v>
      </c>
      <c r="FW42" s="17">
        <v>0.83884000000000003</v>
      </c>
      <c r="FX42" s="17">
        <v>88.6</v>
      </c>
      <c r="FY42" s="17">
        <v>87.68835</v>
      </c>
      <c r="FZ42" s="17">
        <v>87.68835</v>
      </c>
      <c r="GA42" s="17">
        <v>0.91164999999999996</v>
      </c>
      <c r="GB42" s="17"/>
      <c r="GC42" s="17"/>
      <c r="GD42" s="17"/>
      <c r="GE42" s="17">
        <v>0</v>
      </c>
      <c r="GF42" s="17"/>
      <c r="GG42" s="17"/>
      <c r="GH42" s="17"/>
      <c r="GI42" s="17">
        <v>0</v>
      </c>
      <c r="GJ42" s="17"/>
      <c r="GK42" s="17"/>
      <c r="GL42" s="17"/>
      <c r="GM42" s="17">
        <v>0</v>
      </c>
      <c r="GN42" s="17">
        <v>86.2</v>
      </c>
      <c r="GO42" s="17">
        <v>88.299809999999994</v>
      </c>
      <c r="GP42" s="17">
        <v>110.37475999999999</v>
      </c>
      <c r="GQ42" s="17">
        <v>-24.174759999999999</v>
      </c>
      <c r="GR42" s="17">
        <v>7.4</v>
      </c>
      <c r="GS42" s="17">
        <v>7.9823300000000001</v>
      </c>
      <c r="GT42" s="17">
        <v>7.9823300000000001</v>
      </c>
      <c r="GU42" s="17">
        <v>-0.58233000000000001</v>
      </c>
      <c r="GV42" s="17">
        <v>7.4</v>
      </c>
      <c r="GW42" s="17">
        <v>8.3742199999999993</v>
      </c>
      <c r="GX42" s="17">
        <v>8.3742099999999997</v>
      </c>
      <c r="GY42" s="17">
        <v>-0.97421000000000002</v>
      </c>
      <c r="GZ42" s="17">
        <v>26</v>
      </c>
      <c r="HA42" s="17">
        <v>35.371740000000003</v>
      </c>
      <c r="HB42" s="17">
        <v>28.929819999999999</v>
      </c>
      <c r="HC42" s="17">
        <v>-2.9298199999999999</v>
      </c>
      <c r="HD42" s="17">
        <v>39</v>
      </c>
      <c r="HE42" s="17">
        <v>40.946269999999998</v>
      </c>
      <c r="HF42" s="17">
        <v>36.252429999999997</v>
      </c>
      <c r="HG42" s="17">
        <v>2.7475700000000001</v>
      </c>
      <c r="HH42" s="17">
        <v>2</v>
      </c>
      <c r="HI42" s="17">
        <v>1.97359</v>
      </c>
      <c r="HJ42" s="17">
        <v>1.97359</v>
      </c>
      <c r="HK42" s="17">
        <v>2.6409999999999999E-2</v>
      </c>
      <c r="HL42" s="17">
        <v>11.8</v>
      </c>
      <c r="HM42" s="17">
        <v>25.41272</v>
      </c>
      <c r="HN42" s="17">
        <v>25.41272</v>
      </c>
      <c r="HO42" s="17">
        <v>-13.612719999999999</v>
      </c>
      <c r="HP42" s="17">
        <v>64.5</v>
      </c>
      <c r="HQ42" s="17">
        <v>65.376249999999999</v>
      </c>
      <c r="HR42" s="17">
        <v>83.391120000000001</v>
      </c>
      <c r="HS42" s="17">
        <v>-18.891120000000001</v>
      </c>
      <c r="HT42" s="17"/>
      <c r="HU42" s="17"/>
      <c r="HV42" s="17"/>
      <c r="HW42" s="17">
        <v>0</v>
      </c>
      <c r="HX42" s="17"/>
      <c r="HY42" s="17"/>
      <c r="HZ42" s="17"/>
      <c r="IA42" s="17">
        <v>0</v>
      </c>
      <c r="IB42" s="17">
        <v>95</v>
      </c>
      <c r="IC42" s="17">
        <v>85.482579999999999</v>
      </c>
      <c r="ID42" s="17">
        <v>51.058799999999998</v>
      </c>
      <c r="IE42" s="17">
        <v>43.941200000000002</v>
      </c>
      <c r="IF42" s="17"/>
      <c r="IG42" s="17"/>
      <c r="IH42" s="17"/>
      <c r="II42" s="17">
        <v>0</v>
      </c>
      <c r="IJ42" s="17">
        <v>0</v>
      </c>
      <c r="IK42" s="17"/>
      <c r="IL42" s="17"/>
      <c r="IM42" s="17">
        <v>0</v>
      </c>
      <c r="IN42" s="17">
        <v>0</v>
      </c>
      <c r="IO42" s="17"/>
      <c r="IP42" s="17"/>
      <c r="IQ42" s="17">
        <v>0</v>
      </c>
      <c r="IR42" s="17"/>
      <c r="IS42" s="17"/>
      <c r="IT42" s="17"/>
      <c r="IU42" s="17">
        <v>0</v>
      </c>
      <c r="IV42" s="17">
        <v>0</v>
      </c>
      <c r="IW42" s="17"/>
      <c r="IX42" s="17"/>
      <c r="IY42" s="17">
        <v>0</v>
      </c>
      <c r="IZ42" s="17"/>
      <c r="JA42" s="17"/>
      <c r="JB42" s="17"/>
      <c r="JC42" s="17">
        <v>0</v>
      </c>
      <c r="JD42" s="17">
        <v>81.900000000000006</v>
      </c>
      <c r="JE42" s="17">
        <v>92</v>
      </c>
      <c r="JF42" s="17">
        <v>132.70937000000001</v>
      </c>
      <c r="JG42" s="17">
        <v>-50.809370000000001</v>
      </c>
      <c r="JH42" s="17">
        <v>76.7</v>
      </c>
      <c r="JI42" s="17">
        <v>96.082930000000005</v>
      </c>
      <c r="JJ42" s="17">
        <v>158.50737000000001</v>
      </c>
      <c r="JK42" s="17">
        <v>-81.807370000000006</v>
      </c>
      <c r="JL42" s="17">
        <v>76.8</v>
      </c>
      <c r="JM42" s="17">
        <v>96.082930000000005</v>
      </c>
      <c r="JN42" s="17">
        <v>158.50737000000001</v>
      </c>
      <c r="JO42" s="17">
        <v>-81.707369999999997</v>
      </c>
      <c r="JP42" s="17">
        <v>76.400000000000006</v>
      </c>
      <c r="JQ42" s="17">
        <v>96.082930000000005</v>
      </c>
      <c r="JR42" s="17">
        <v>158.50737000000001</v>
      </c>
      <c r="JS42" s="17">
        <v>-82.107370000000003</v>
      </c>
      <c r="JT42" s="17">
        <v>163.69999999999999</v>
      </c>
      <c r="JU42" s="17">
        <v>144.55719999999999</v>
      </c>
      <c r="JV42" s="17">
        <v>238.47505000000001</v>
      </c>
      <c r="JW42" s="17">
        <v>-74.775049999999993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3.6</v>
      </c>
      <c r="LE42" s="17">
        <v>3.5665499999999999</v>
      </c>
      <c r="LF42" s="17">
        <v>3.5665499999999999</v>
      </c>
      <c r="LG42" s="17">
        <v>3.3450000000000001E-2</v>
      </c>
      <c r="LH42" s="17">
        <v>131</v>
      </c>
      <c r="LI42" s="17">
        <v>115.30498</v>
      </c>
      <c r="LJ42" s="17">
        <v>111.34958</v>
      </c>
      <c r="LK42" s="17">
        <v>19.65042</v>
      </c>
      <c r="LL42" s="17">
        <v>0</v>
      </c>
      <c r="LM42" s="17"/>
      <c r="LN42" s="17"/>
      <c r="LO42" s="17">
        <v>0</v>
      </c>
      <c r="LP42" s="17">
        <v>63.2</v>
      </c>
      <c r="LQ42" s="17">
        <v>67.133979999999994</v>
      </c>
      <c r="LR42" s="17">
        <v>67.133979999999994</v>
      </c>
      <c r="LS42" s="17">
        <v>-3.93398</v>
      </c>
      <c r="LT42" s="17">
        <v>45.2</v>
      </c>
      <c r="LU42" s="17">
        <v>48.413229999999999</v>
      </c>
      <c r="LV42" s="17">
        <v>48.413229999999999</v>
      </c>
      <c r="LW42" s="17">
        <v>-3.2132299999999998</v>
      </c>
      <c r="LX42" s="17">
        <v>30.1</v>
      </c>
      <c r="LY42" s="17">
        <v>29.951460000000001</v>
      </c>
      <c r="LZ42" s="17">
        <v>29.951460000000001</v>
      </c>
      <c r="MA42" s="17">
        <v>0.14854000000000001</v>
      </c>
      <c r="MB42" s="17"/>
      <c r="MC42" s="17"/>
      <c r="MD42" s="17"/>
      <c r="ME42" s="17">
        <v>0</v>
      </c>
      <c r="MF42" s="17"/>
      <c r="MG42" s="17"/>
      <c r="MH42" s="17"/>
      <c r="MI42" s="17">
        <v>0</v>
      </c>
      <c r="MJ42" s="17"/>
      <c r="MK42" s="17"/>
      <c r="ML42" s="17"/>
      <c r="MM42" s="17">
        <v>0</v>
      </c>
      <c r="MN42" s="17">
        <v>0</v>
      </c>
      <c r="MO42" s="17"/>
      <c r="MP42" s="17">
        <v>151.08875</v>
      </c>
      <c r="MQ42" s="17">
        <v>-151.08875</v>
      </c>
      <c r="MR42" s="17">
        <v>145.4</v>
      </c>
      <c r="MS42" s="17">
        <v>144.16807</v>
      </c>
      <c r="MT42" s="17">
        <v>151.08875</v>
      </c>
      <c r="MU42" s="17">
        <v>-5.6887499999999998</v>
      </c>
      <c r="MV42" s="17">
        <v>65.8</v>
      </c>
      <c r="MW42" s="17">
        <v>72.300510000000003</v>
      </c>
      <c r="MX42" s="17">
        <v>151.54247000000001</v>
      </c>
      <c r="MY42" s="17">
        <v>-85.742469999999997</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211.5</v>
      </c>
      <c r="NU42" s="17">
        <v>194.82126</v>
      </c>
      <c r="NV42" s="17">
        <v>206.29037</v>
      </c>
      <c r="NW42" s="17">
        <v>5.2096299999999998</v>
      </c>
      <c r="NX42" s="17">
        <v>99.4</v>
      </c>
      <c r="NY42" s="17">
        <v>97.703159999999997</v>
      </c>
      <c r="NZ42" s="17">
        <v>103.45493</v>
      </c>
      <c r="OA42" s="17">
        <v>-4.0549299999999997</v>
      </c>
      <c r="OB42" s="17">
        <v>0.1</v>
      </c>
      <c r="OC42" s="17"/>
      <c r="OD42" s="17">
        <v>0.3</v>
      </c>
      <c r="OE42" s="17">
        <v>-0.2</v>
      </c>
      <c r="OF42" s="17">
        <v>100.3</v>
      </c>
      <c r="OG42" s="17">
        <v>107.9</v>
      </c>
      <c r="OH42" s="17">
        <v>101.86499999999999</v>
      </c>
      <c r="OI42" s="17">
        <v>-1.5649999999999999</v>
      </c>
      <c r="OJ42" s="17">
        <v>26.5</v>
      </c>
      <c r="OK42" s="17"/>
      <c r="OL42" s="17">
        <v>16.466000000000001</v>
      </c>
      <c r="OM42" s="17">
        <v>10.034000000000001</v>
      </c>
      <c r="ON42" s="17">
        <v>9.6</v>
      </c>
      <c r="OO42" s="17">
        <v>4.7960000000000003</v>
      </c>
      <c r="OP42" s="17">
        <v>4.7960000000000003</v>
      </c>
      <c r="OQ42" s="17">
        <v>4.8040000000000003</v>
      </c>
      <c r="OR42" s="17">
        <v>0.1</v>
      </c>
      <c r="OS42" s="17"/>
      <c r="OT42" s="17"/>
      <c r="OU42" s="17">
        <v>0.1</v>
      </c>
      <c r="OV42" s="17">
        <v>17.2</v>
      </c>
      <c r="OW42" s="17">
        <v>20</v>
      </c>
      <c r="OX42" s="17">
        <v>17.475729999999999</v>
      </c>
      <c r="OY42" s="17">
        <v>-0.27572999999999998</v>
      </c>
      <c r="OZ42" s="17">
        <v>20.7</v>
      </c>
      <c r="PA42" s="17">
        <v>21</v>
      </c>
      <c r="PB42" s="17">
        <v>19.417480000000001</v>
      </c>
      <c r="PC42" s="17">
        <v>1.2825200000000001</v>
      </c>
      <c r="PD42" s="17">
        <v>9.9</v>
      </c>
      <c r="PE42" s="17">
        <v>9.9830000000000005</v>
      </c>
      <c r="PF42" s="17">
        <v>9.9830000000000005</v>
      </c>
      <c r="PG42" s="17">
        <v>-8.3000000000000004E-2</v>
      </c>
      <c r="PH42" s="17">
        <v>3.2</v>
      </c>
      <c r="PI42" s="17">
        <v>5.67</v>
      </c>
      <c r="PJ42" s="17"/>
      <c r="PK42" s="17">
        <v>3.2</v>
      </c>
      <c r="PL42" s="17">
        <v>91.1</v>
      </c>
      <c r="PM42" s="17"/>
      <c r="PN42" s="17">
        <v>120.377</v>
      </c>
      <c r="PO42" s="17">
        <v>-29.277000000000001</v>
      </c>
      <c r="PP42" s="17">
        <v>1.2</v>
      </c>
      <c r="PQ42" s="17">
        <v>1</v>
      </c>
      <c r="PR42" s="17">
        <v>1</v>
      </c>
      <c r="PS42" s="17">
        <v>0.2</v>
      </c>
      <c r="PT42" s="17">
        <v>2.5</v>
      </c>
      <c r="PU42" s="17">
        <v>3.42</v>
      </c>
      <c r="PV42" s="17">
        <v>3.42</v>
      </c>
      <c r="PW42" s="17">
        <v>-0.92</v>
      </c>
      <c r="PX42" s="17">
        <v>3</v>
      </c>
      <c r="PY42" s="17">
        <v>4.4000000000000004</v>
      </c>
      <c r="PZ42" s="17">
        <v>4.4000000000000004</v>
      </c>
      <c r="QA42" s="17">
        <v>-1.4</v>
      </c>
      <c r="QB42" s="17"/>
      <c r="QC42" s="17"/>
      <c r="QD42" s="17"/>
      <c r="QE42" s="17">
        <v>0</v>
      </c>
      <c r="QF42" s="17">
        <v>20</v>
      </c>
      <c r="QG42" s="17">
        <v>19.417480000000001</v>
      </c>
      <c r="QH42" s="17">
        <v>19.417480000000001</v>
      </c>
      <c r="QI42" s="17">
        <v>0.58252000000000004</v>
      </c>
      <c r="QJ42" s="17">
        <v>18.899999999999999</v>
      </c>
      <c r="QK42" s="17">
        <v>19</v>
      </c>
      <c r="QL42" s="17">
        <v>17.475729999999999</v>
      </c>
      <c r="QM42" s="17">
        <v>1.4242699999999999</v>
      </c>
      <c r="QN42" s="17">
        <v>3.5</v>
      </c>
      <c r="QO42" s="17">
        <v>3.5</v>
      </c>
      <c r="QP42" s="17">
        <v>3.5</v>
      </c>
      <c r="QQ42" s="17">
        <v>0</v>
      </c>
      <c r="QR42" s="17">
        <v>18.600000000000001</v>
      </c>
      <c r="QS42" s="17">
        <v>17.961169999999999</v>
      </c>
      <c r="QT42" s="17">
        <v>17.96116</v>
      </c>
      <c r="QU42" s="17">
        <v>0.63883999999999996</v>
      </c>
      <c r="QV42" s="17">
        <v>4.5999999999999996</v>
      </c>
      <c r="QW42" s="17"/>
      <c r="QX42" s="17">
        <v>5.7649999999999997</v>
      </c>
      <c r="QY42" s="17">
        <v>-1.165</v>
      </c>
      <c r="QZ42" s="17">
        <v>5.3</v>
      </c>
      <c r="RA42" s="17"/>
      <c r="RB42" s="17">
        <v>9.9819999999999993</v>
      </c>
      <c r="RC42" s="17">
        <v>-4.6820000000000004</v>
      </c>
      <c r="RD42" s="17">
        <v>28.7</v>
      </c>
      <c r="RE42" s="17">
        <v>28.2</v>
      </c>
      <c r="RF42" s="17">
        <v>23.109000000000002</v>
      </c>
      <c r="RG42" s="17">
        <v>5.5910000000000002</v>
      </c>
      <c r="RH42" s="17">
        <v>86.7</v>
      </c>
      <c r="RI42" s="17">
        <v>77</v>
      </c>
      <c r="RJ42" s="17">
        <v>76.494</v>
      </c>
      <c r="RK42" s="17">
        <v>10.206</v>
      </c>
      <c r="RL42" s="17">
        <v>0</v>
      </c>
      <c r="RM42" s="17"/>
      <c r="RN42" s="17">
        <v>1.837</v>
      </c>
      <c r="RO42" s="17">
        <v>-1.837</v>
      </c>
      <c r="RP42" s="17">
        <v>3.2</v>
      </c>
      <c r="RQ42" s="17">
        <v>2.7989999999999999</v>
      </c>
      <c r="RR42" s="17">
        <v>2.7989999999999999</v>
      </c>
      <c r="RS42" s="17">
        <v>0.40100000000000002</v>
      </c>
      <c r="RT42" s="17">
        <v>12.6</v>
      </c>
      <c r="RU42" s="17">
        <v>19.772790000000001</v>
      </c>
      <c r="RV42" s="17">
        <v>11.8103</v>
      </c>
      <c r="RW42" s="17">
        <v>0.78969999999999996</v>
      </c>
      <c r="RX42" s="17">
        <v>2.5</v>
      </c>
      <c r="RY42" s="17">
        <v>2</v>
      </c>
      <c r="RZ42" s="17">
        <v>2</v>
      </c>
      <c r="SA42" s="17">
        <v>0.5</v>
      </c>
      <c r="SB42" s="17"/>
      <c r="SC42" s="17"/>
      <c r="SD42" s="17">
        <v>0.4</v>
      </c>
      <c r="SE42" s="17">
        <v>-0.4</v>
      </c>
      <c r="SF42" s="17">
        <v>11.3</v>
      </c>
      <c r="SG42" s="17">
        <v>10.49</v>
      </c>
      <c r="SH42" s="17">
        <v>10.49</v>
      </c>
      <c r="SI42" s="17">
        <v>0.81</v>
      </c>
      <c r="SJ42" s="17">
        <v>6.4</v>
      </c>
      <c r="SK42" s="17">
        <v>7.1</v>
      </c>
      <c r="SL42" s="17">
        <v>7.1</v>
      </c>
      <c r="SM42" s="17">
        <v>-0.7</v>
      </c>
      <c r="SN42" s="17">
        <v>10.9</v>
      </c>
      <c r="SO42" s="17">
        <v>11</v>
      </c>
      <c r="SP42" s="17">
        <v>15.53398</v>
      </c>
      <c r="SQ42" s="17">
        <v>-4.6339800000000002</v>
      </c>
      <c r="SR42" s="17">
        <v>15.9</v>
      </c>
      <c r="SS42" s="17">
        <v>16</v>
      </c>
      <c r="ST42" s="17">
        <v>19.417480000000001</v>
      </c>
      <c r="SU42" s="17">
        <v>-3.5174799999999999</v>
      </c>
      <c r="SV42" s="17">
        <v>14.6</v>
      </c>
      <c r="SW42" s="17">
        <v>16.69903</v>
      </c>
      <c r="SX42" s="17">
        <v>16.69903</v>
      </c>
      <c r="SY42" s="17">
        <v>-2.09903</v>
      </c>
      <c r="SZ42" s="17">
        <v>23.3</v>
      </c>
      <c r="TA42" s="17">
        <v>20</v>
      </c>
      <c r="TB42" s="17">
        <v>20.321000000000002</v>
      </c>
      <c r="TC42" s="17">
        <v>2.9790000000000001</v>
      </c>
      <c r="TD42" s="17">
        <v>51.6</v>
      </c>
      <c r="TE42" s="17">
        <v>71.400000000000006</v>
      </c>
      <c r="TF42" s="17">
        <v>64.168000000000006</v>
      </c>
      <c r="TG42" s="17">
        <v>-12.568</v>
      </c>
      <c r="TH42" s="17">
        <v>14.5</v>
      </c>
      <c r="TI42" s="17"/>
      <c r="TJ42" s="17">
        <v>8.5719999999999992</v>
      </c>
      <c r="TK42" s="17">
        <v>5.9279999999999999</v>
      </c>
      <c r="TL42" s="17">
        <v>114.7</v>
      </c>
      <c r="TM42" s="17">
        <v>119.5</v>
      </c>
      <c r="TN42" s="17">
        <v>69.036000000000001</v>
      </c>
      <c r="TO42" s="17">
        <v>45.664000000000001</v>
      </c>
      <c r="TP42" s="17">
        <v>106.3</v>
      </c>
      <c r="TQ42" s="17">
        <v>109.1</v>
      </c>
      <c r="TR42" s="17">
        <v>82.424999999999997</v>
      </c>
      <c r="TS42" s="17">
        <v>23.875</v>
      </c>
      <c r="TT42" s="17">
        <v>20.100000000000001</v>
      </c>
      <c r="TU42" s="17">
        <v>10.199999999999999</v>
      </c>
      <c r="TV42" s="17">
        <v>5.016</v>
      </c>
      <c r="TW42" s="17">
        <v>15.084</v>
      </c>
      <c r="TX42" s="17">
        <v>10.199999999999999</v>
      </c>
      <c r="TY42" s="17">
        <v>9</v>
      </c>
      <c r="TZ42" s="17">
        <v>8.827</v>
      </c>
      <c r="UA42" s="17">
        <v>1.373</v>
      </c>
      <c r="UB42" s="17">
        <v>21</v>
      </c>
      <c r="UC42" s="17">
        <v>20.388349999999999</v>
      </c>
      <c r="UD42" s="17">
        <v>20.388349999999999</v>
      </c>
      <c r="UE42" s="17">
        <v>0.61165000000000003</v>
      </c>
      <c r="UF42" s="17">
        <v>7.9</v>
      </c>
      <c r="UG42" s="17">
        <v>8</v>
      </c>
      <c r="UH42" s="17">
        <v>8</v>
      </c>
      <c r="UI42" s="17">
        <v>-0.1</v>
      </c>
      <c r="UJ42" s="17">
        <v>6.8</v>
      </c>
      <c r="UK42" s="17">
        <v>6.9</v>
      </c>
      <c r="UL42" s="17">
        <v>6.9</v>
      </c>
      <c r="UM42" s="17">
        <v>-0.1</v>
      </c>
      <c r="UN42" s="17">
        <v>20.399999999999999</v>
      </c>
      <c r="UO42" s="17">
        <v>20</v>
      </c>
      <c r="UP42" s="17">
        <v>9.9029100000000003</v>
      </c>
      <c r="UQ42" s="17">
        <v>10.49709</v>
      </c>
      <c r="UR42" s="17">
        <v>20.399999999999999</v>
      </c>
      <c r="US42" s="17">
        <v>20</v>
      </c>
      <c r="UT42" s="17">
        <v>9.9029100000000003</v>
      </c>
      <c r="UU42" s="17">
        <v>10.49709</v>
      </c>
      <c r="UV42" s="17">
        <v>20.100000000000001</v>
      </c>
      <c r="UW42" s="17">
        <v>20</v>
      </c>
      <c r="UX42" s="17">
        <v>10</v>
      </c>
      <c r="UY42" s="17">
        <v>10.1</v>
      </c>
      <c r="UZ42" s="17">
        <v>11.4</v>
      </c>
      <c r="VA42" s="17">
        <v>5.5229999999999997</v>
      </c>
      <c r="VB42" s="17">
        <v>5.5229999999999997</v>
      </c>
      <c r="VC42" s="17">
        <v>5.8769999999999998</v>
      </c>
      <c r="VD42" s="17">
        <v>118.8</v>
      </c>
      <c r="VE42" s="17"/>
      <c r="VF42" s="17">
        <v>93.555000000000007</v>
      </c>
      <c r="VG42" s="17">
        <v>25.245000000000001</v>
      </c>
      <c r="VH42" s="17">
        <v>2.1</v>
      </c>
      <c r="VI42" s="17"/>
      <c r="VJ42" s="17">
        <v>1.149</v>
      </c>
      <c r="VK42" s="17">
        <v>0.95099999999999996</v>
      </c>
      <c r="VL42" s="17">
        <v>51.7</v>
      </c>
      <c r="VM42" s="17"/>
      <c r="VN42" s="17">
        <v>38.07</v>
      </c>
      <c r="VO42" s="17">
        <v>13.63</v>
      </c>
      <c r="VP42" s="17">
        <v>0.6</v>
      </c>
      <c r="VQ42" s="17">
        <v>0.6</v>
      </c>
      <c r="VR42" s="17">
        <v>0.6</v>
      </c>
      <c r="VS42" s="17">
        <v>0</v>
      </c>
      <c r="VT42" s="17">
        <v>129</v>
      </c>
      <c r="VU42" s="17">
        <v>122</v>
      </c>
      <c r="VV42" s="17">
        <v>118.919</v>
      </c>
      <c r="VW42" s="17">
        <v>10.081</v>
      </c>
      <c r="VX42" s="17">
        <v>126</v>
      </c>
      <c r="VY42" s="17">
        <v>126.5</v>
      </c>
      <c r="VZ42" s="17">
        <v>129.667</v>
      </c>
      <c r="WA42" s="17">
        <v>-3.6669999999999998</v>
      </c>
      <c r="WB42" s="17">
        <v>47.5</v>
      </c>
      <c r="WC42" s="17"/>
      <c r="WD42" s="17">
        <v>30.998000000000001</v>
      </c>
      <c r="WE42" s="17">
        <v>16.501999999999999</v>
      </c>
      <c r="WF42" s="17">
        <v>1.1000000000000001</v>
      </c>
      <c r="WG42" s="17">
        <v>1.4490000000000001</v>
      </c>
      <c r="WH42" s="17">
        <v>1.4490000000000001</v>
      </c>
      <c r="WI42" s="17">
        <v>-0.34899999999999998</v>
      </c>
      <c r="WJ42" s="17">
        <v>1.1000000000000001</v>
      </c>
      <c r="WK42" s="17">
        <v>1.2</v>
      </c>
      <c r="WL42" s="17">
        <v>1.2</v>
      </c>
      <c r="WM42" s="17">
        <v>-0.1</v>
      </c>
      <c r="WN42" s="17">
        <v>1.8</v>
      </c>
      <c r="WO42" s="17">
        <v>2.4</v>
      </c>
      <c r="WP42" s="17">
        <v>2.4</v>
      </c>
      <c r="WQ42" s="17">
        <v>-0.6</v>
      </c>
      <c r="WR42" s="17">
        <v>1</v>
      </c>
      <c r="WS42" s="17">
        <v>1.4</v>
      </c>
      <c r="WT42" s="17">
        <v>1.4</v>
      </c>
      <c r="WU42" s="17">
        <v>-0.4</v>
      </c>
      <c r="WV42" s="17">
        <v>2.2000000000000002</v>
      </c>
      <c r="WW42" s="17"/>
      <c r="WX42" s="17">
        <v>2.5619999999999998</v>
      </c>
      <c r="WY42" s="17">
        <v>-0.36199999999999999</v>
      </c>
      <c r="WZ42" s="17">
        <v>6.3</v>
      </c>
      <c r="XA42" s="17">
        <v>6.2</v>
      </c>
      <c r="XB42" s="17">
        <v>6.2</v>
      </c>
      <c r="XC42" s="17">
        <v>0.1</v>
      </c>
      <c r="XD42" s="17">
        <v>18.399999999999999</v>
      </c>
      <c r="XE42" s="17">
        <v>18.4466</v>
      </c>
      <c r="XF42" s="17">
        <v>18.4466</v>
      </c>
      <c r="XG42" s="17">
        <v>-4.6600000000000003E-2</v>
      </c>
      <c r="XH42" s="17">
        <v>8.6999999999999993</v>
      </c>
      <c r="XI42" s="17">
        <v>10.8</v>
      </c>
      <c r="XJ42" s="17">
        <v>10.8</v>
      </c>
      <c r="XK42" s="17">
        <v>-2.1</v>
      </c>
      <c r="XL42" s="17">
        <v>26.7</v>
      </c>
      <c r="XM42" s="17">
        <v>31</v>
      </c>
      <c r="XN42" s="17">
        <v>29</v>
      </c>
      <c r="XO42" s="17">
        <v>-2.2999999999999998</v>
      </c>
      <c r="XP42" s="17">
        <v>33.6</v>
      </c>
      <c r="XQ42" s="17">
        <v>31</v>
      </c>
      <c r="XR42" s="17">
        <v>29</v>
      </c>
      <c r="XS42" s="17">
        <v>4.5999999999999996</v>
      </c>
      <c r="XT42" s="17"/>
      <c r="XU42" s="17"/>
      <c r="XV42" s="17"/>
      <c r="XW42" s="17">
        <v>0</v>
      </c>
      <c r="XX42" s="17">
        <v>11.6</v>
      </c>
      <c r="XY42" s="17">
        <v>20.39</v>
      </c>
      <c r="XZ42" s="17">
        <v>20.39</v>
      </c>
      <c r="YA42" s="17">
        <v>-8.7899999999999991</v>
      </c>
      <c r="YB42" s="17">
        <v>7.9</v>
      </c>
      <c r="YC42" s="17">
        <v>7.97</v>
      </c>
      <c r="YD42" s="17">
        <v>7.97</v>
      </c>
      <c r="YE42" s="17">
        <v>-7.0000000000000007E-2</v>
      </c>
      <c r="YF42" s="17">
        <v>11</v>
      </c>
      <c r="YG42" s="17">
        <v>11</v>
      </c>
      <c r="YH42" s="17">
        <v>11</v>
      </c>
      <c r="YI42" s="17">
        <v>0</v>
      </c>
    </row>
    <row r="43" spans="1:659" ht="24" customHeight="1" x14ac:dyDescent="0.3">
      <c r="A43" s="1"/>
      <c r="B43" s="16" t="s">
        <v>46</v>
      </c>
      <c r="C43" s="16" t="s">
        <v>760</v>
      </c>
      <c r="D43" s="17">
        <v>204.3</v>
      </c>
      <c r="E43" s="17">
        <v>203.20388</v>
      </c>
      <c r="F43" s="17">
        <v>203.20388</v>
      </c>
      <c r="G43" s="17">
        <v>1.09612</v>
      </c>
      <c r="H43" s="17">
        <v>631.6</v>
      </c>
      <c r="I43" s="17">
        <v>635.02589999999998</v>
      </c>
      <c r="J43" s="17">
        <v>596.34580000000005</v>
      </c>
      <c r="K43" s="17">
        <v>35.254199999999997</v>
      </c>
      <c r="L43" s="17">
        <v>215.81</v>
      </c>
      <c r="M43" s="17">
        <v>206.58520999999999</v>
      </c>
      <c r="N43" s="17">
        <v>194.00189</v>
      </c>
      <c r="O43" s="17">
        <v>21.808109999999999</v>
      </c>
      <c r="P43" s="17"/>
      <c r="Q43" s="17"/>
      <c r="R43" s="17"/>
      <c r="S43" s="17">
        <v>0</v>
      </c>
      <c r="T43" s="17"/>
      <c r="U43" s="17"/>
      <c r="V43" s="17"/>
      <c r="W43" s="17">
        <v>0</v>
      </c>
      <c r="X43" s="17">
        <v>90.9</v>
      </c>
      <c r="Y43" s="17">
        <v>91.778639999999996</v>
      </c>
      <c r="Z43" s="17">
        <v>91.778639999999996</v>
      </c>
      <c r="AA43" s="17">
        <v>-0.87863999999999998</v>
      </c>
      <c r="AB43" s="17"/>
      <c r="AC43" s="17"/>
      <c r="AD43" s="17"/>
      <c r="AE43" s="17">
        <v>0</v>
      </c>
      <c r="AF43" s="17"/>
      <c r="AG43" s="17"/>
      <c r="AH43" s="17"/>
      <c r="AI43" s="17">
        <v>0</v>
      </c>
      <c r="AJ43" s="17"/>
      <c r="AK43" s="17"/>
      <c r="AL43" s="17"/>
      <c r="AM43" s="17">
        <v>0</v>
      </c>
      <c r="AN43" s="17">
        <v>146.69999999999999</v>
      </c>
      <c r="AO43" s="17">
        <v>135.58384000000001</v>
      </c>
      <c r="AP43" s="17">
        <v>135.58385000000001</v>
      </c>
      <c r="AQ43" s="17">
        <v>11.116149999999999</v>
      </c>
      <c r="AR43" s="17">
        <v>147.1</v>
      </c>
      <c r="AS43" s="17">
        <v>135.58384000000001</v>
      </c>
      <c r="AT43" s="17">
        <v>135.58385000000001</v>
      </c>
      <c r="AU43" s="17">
        <v>11.51615</v>
      </c>
      <c r="AV43" s="17">
        <v>146.69999999999999</v>
      </c>
      <c r="AW43" s="17">
        <v>135.58384000000001</v>
      </c>
      <c r="AX43" s="17">
        <v>135.58385000000001</v>
      </c>
      <c r="AY43" s="17">
        <v>11.116149999999999</v>
      </c>
      <c r="AZ43" s="17">
        <v>243.4</v>
      </c>
      <c r="BA43" s="17">
        <v>203.98649</v>
      </c>
      <c r="BB43" s="17">
        <v>203.98651000000001</v>
      </c>
      <c r="BC43" s="17">
        <v>39.413490000000003</v>
      </c>
      <c r="BD43" s="17">
        <v>0</v>
      </c>
      <c r="BE43" s="17"/>
      <c r="BF43" s="17"/>
      <c r="BG43" s="17">
        <v>0</v>
      </c>
      <c r="BH43" s="17"/>
      <c r="BI43" s="17"/>
      <c r="BJ43" s="17"/>
      <c r="BK43" s="17">
        <v>0</v>
      </c>
      <c r="BL43" s="17">
        <v>248.2</v>
      </c>
      <c r="BM43" s="17">
        <v>381.37281999999999</v>
      </c>
      <c r="BN43" s="17">
        <v>381.37265000000002</v>
      </c>
      <c r="BO43" s="17">
        <v>-133.17265</v>
      </c>
      <c r="BP43" s="17">
        <v>5.7</v>
      </c>
      <c r="BQ43" s="17">
        <v>6.9054200000000003</v>
      </c>
      <c r="BR43" s="17">
        <v>3.4527100000000002</v>
      </c>
      <c r="BS43" s="17">
        <v>2.24729</v>
      </c>
      <c r="BT43" s="17"/>
      <c r="BU43" s="17"/>
      <c r="BV43" s="17"/>
      <c r="BW43" s="17">
        <v>0</v>
      </c>
      <c r="BX43" s="17"/>
      <c r="BY43" s="17"/>
      <c r="BZ43" s="17"/>
      <c r="CA43" s="17">
        <v>0</v>
      </c>
      <c r="CB43" s="17"/>
      <c r="CC43" s="17"/>
      <c r="CD43" s="17"/>
      <c r="CE43" s="17">
        <v>0</v>
      </c>
      <c r="CF43" s="17"/>
      <c r="CG43" s="17"/>
      <c r="CH43" s="17"/>
      <c r="CI43" s="17">
        <v>0</v>
      </c>
      <c r="CJ43" s="17">
        <v>165.2</v>
      </c>
      <c r="CK43" s="17">
        <v>163.90777</v>
      </c>
      <c r="CL43" s="17">
        <v>163.90777</v>
      </c>
      <c r="CM43" s="17">
        <v>1.29223</v>
      </c>
      <c r="CN43" s="17">
        <v>7.7</v>
      </c>
      <c r="CO43" s="17">
        <v>6.6114800000000002</v>
      </c>
      <c r="CP43" s="17">
        <v>5.1333399999999996</v>
      </c>
      <c r="CQ43" s="17">
        <v>2.5666600000000002</v>
      </c>
      <c r="CR43" s="17">
        <v>5.8</v>
      </c>
      <c r="CS43" s="17">
        <v>3.62913</v>
      </c>
      <c r="CT43" s="17">
        <v>2.8177599999999998</v>
      </c>
      <c r="CU43" s="17">
        <v>2.98224</v>
      </c>
      <c r="CV43" s="17">
        <v>0</v>
      </c>
      <c r="CW43" s="17"/>
      <c r="CX43" s="17"/>
      <c r="CY43" s="17">
        <v>0</v>
      </c>
      <c r="CZ43" s="17">
        <v>6.9</v>
      </c>
      <c r="DA43" s="17">
        <v>6.8787000000000003</v>
      </c>
      <c r="DB43" s="17">
        <v>6.8787000000000003</v>
      </c>
      <c r="DC43" s="17">
        <v>2.1299999999999999E-2</v>
      </c>
      <c r="DD43" s="17">
        <v>13</v>
      </c>
      <c r="DE43" s="17">
        <v>14.919420000000001</v>
      </c>
      <c r="DF43" s="17">
        <v>14.919420000000001</v>
      </c>
      <c r="DG43" s="17">
        <v>-1.9194199999999999</v>
      </c>
      <c r="DH43" s="17">
        <v>85.5</v>
      </c>
      <c r="DI43" s="17">
        <v>60</v>
      </c>
      <c r="DJ43" s="17">
        <v>81.708969999999994</v>
      </c>
      <c r="DK43" s="17">
        <v>3.7910300000000001</v>
      </c>
      <c r="DL43" s="17"/>
      <c r="DM43" s="17"/>
      <c r="DN43" s="17"/>
      <c r="DO43" s="17">
        <v>0</v>
      </c>
      <c r="DP43" s="17"/>
      <c r="DQ43" s="17"/>
      <c r="DR43" s="17"/>
      <c r="DS43" s="17">
        <v>0</v>
      </c>
      <c r="DT43" s="17"/>
      <c r="DU43" s="17"/>
      <c r="DV43" s="17"/>
      <c r="DW43" s="17">
        <v>0</v>
      </c>
      <c r="DX43" s="17"/>
      <c r="DY43" s="17"/>
      <c r="DZ43" s="17"/>
      <c r="EA43" s="17">
        <v>0</v>
      </c>
      <c r="EB43" s="17">
        <v>110.7</v>
      </c>
      <c r="EC43" s="17">
        <v>112.35728</v>
      </c>
      <c r="ED43" s="17">
        <v>112.35728</v>
      </c>
      <c r="EE43" s="17">
        <v>-1.6572800000000001</v>
      </c>
      <c r="EF43" s="17">
        <v>175.7</v>
      </c>
      <c r="EG43" s="17">
        <v>122.74372</v>
      </c>
      <c r="EH43" s="17">
        <v>145.37165999999999</v>
      </c>
      <c r="EI43" s="17">
        <v>30.328340000000001</v>
      </c>
      <c r="EJ43" s="17"/>
      <c r="EK43" s="17"/>
      <c r="EL43" s="17"/>
      <c r="EM43" s="17">
        <v>0</v>
      </c>
      <c r="EN43" s="17"/>
      <c r="EO43" s="17"/>
      <c r="EP43" s="17"/>
      <c r="EQ43" s="17">
        <v>0</v>
      </c>
      <c r="ER43" s="17"/>
      <c r="ES43" s="17"/>
      <c r="ET43" s="17"/>
      <c r="EU43" s="17">
        <v>0</v>
      </c>
      <c r="EV43" s="17">
        <v>6.5</v>
      </c>
      <c r="EW43" s="17">
        <v>6.39</v>
      </c>
      <c r="EX43" s="17">
        <v>6.39</v>
      </c>
      <c r="EY43" s="17">
        <v>0.11</v>
      </c>
      <c r="EZ43" s="17">
        <v>194.3</v>
      </c>
      <c r="FA43" s="17">
        <v>295.39578</v>
      </c>
      <c r="FB43" s="17"/>
      <c r="FC43" s="17">
        <v>194.3</v>
      </c>
      <c r="FD43" s="17">
        <v>71</v>
      </c>
      <c r="FE43" s="17">
        <v>62.295389999999998</v>
      </c>
      <c r="FF43" s="17">
        <v>62.295389999999998</v>
      </c>
      <c r="FG43" s="17">
        <v>8.7046100000000006</v>
      </c>
      <c r="FH43" s="17">
        <v>151.69999999999999</v>
      </c>
      <c r="FI43" s="17">
        <v>151.21556000000001</v>
      </c>
      <c r="FJ43" s="17">
        <v>151.21556000000001</v>
      </c>
      <c r="FK43" s="17">
        <v>0.48443999999999998</v>
      </c>
      <c r="FL43" s="17">
        <v>30</v>
      </c>
      <c r="FM43" s="17">
        <v>27.328309999999998</v>
      </c>
      <c r="FN43" s="17">
        <v>27.328309999999998</v>
      </c>
      <c r="FO43" s="17">
        <v>2.6716899999999999</v>
      </c>
      <c r="FP43" s="17">
        <v>18.399999999999999</v>
      </c>
      <c r="FQ43" s="17">
        <v>18.088999999999999</v>
      </c>
      <c r="FR43" s="17">
        <v>18.088999999999999</v>
      </c>
      <c r="FS43" s="17">
        <v>0.311</v>
      </c>
      <c r="FT43" s="17">
        <v>18.8</v>
      </c>
      <c r="FU43" s="17">
        <v>17.961169999999999</v>
      </c>
      <c r="FV43" s="17">
        <v>17.96116</v>
      </c>
      <c r="FW43" s="17">
        <v>0.83884000000000003</v>
      </c>
      <c r="FX43" s="17">
        <v>91.3</v>
      </c>
      <c r="FY43" s="17">
        <v>87.68835</v>
      </c>
      <c r="FZ43" s="17">
        <v>87.68835</v>
      </c>
      <c r="GA43" s="17">
        <v>3.61165</v>
      </c>
      <c r="GB43" s="17"/>
      <c r="GC43" s="17"/>
      <c r="GD43" s="17"/>
      <c r="GE43" s="17">
        <v>0</v>
      </c>
      <c r="GF43" s="17"/>
      <c r="GG43" s="17"/>
      <c r="GH43" s="17"/>
      <c r="GI43" s="17">
        <v>0</v>
      </c>
      <c r="GJ43" s="17"/>
      <c r="GK43" s="17"/>
      <c r="GL43" s="17"/>
      <c r="GM43" s="17">
        <v>0</v>
      </c>
      <c r="GN43" s="17">
        <v>87.1</v>
      </c>
      <c r="GO43" s="17">
        <v>88.299809999999994</v>
      </c>
      <c r="GP43" s="17">
        <v>110.37475999999999</v>
      </c>
      <c r="GQ43" s="17">
        <v>-23.274760000000001</v>
      </c>
      <c r="GR43" s="17">
        <v>7.5</v>
      </c>
      <c r="GS43" s="17">
        <v>7.9823300000000001</v>
      </c>
      <c r="GT43" s="17">
        <v>7.9823300000000001</v>
      </c>
      <c r="GU43" s="17">
        <v>-0.48232999999999998</v>
      </c>
      <c r="GV43" s="17">
        <v>7.3</v>
      </c>
      <c r="GW43" s="17">
        <v>8.3742199999999993</v>
      </c>
      <c r="GX43" s="17">
        <v>8.3742099999999997</v>
      </c>
      <c r="GY43" s="17">
        <v>-1.0742100000000001</v>
      </c>
      <c r="GZ43" s="17">
        <v>26.8</v>
      </c>
      <c r="HA43" s="17">
        <v>35.371740000000003</v>
      </c>
      <c r="HB43" s="17">
        <v>28.92998</v>
      </c>
      <c r="HC43" s="17">
        <v>-2.1299800000000002</v>
      </c>
      <c r="HD43" s="17">
        <v>39.299999999999997</v>
      </c>
      <c r="HE43" s="17">
        <v>40.946269999999998</v>
      </c>
      <c r="HF43" s="17">
        <v>36.252429999999997</v>
      </c>
      <c r="HG43" s="17">
        <v>3.0475699999999999</v>
      </c>
      <c r="HH43" s="17">
        <v>2</v>
      </c>
      <c r="HI43" s="17">
        <v>1.97359</v>
      </c>
      <c r="HJ43" s="17">
        <v>1.97359</v>
      </c>
      <c r="HK43" s="17">
        <v>2.6409999999999999E-2</v>
      </c>
      <c r="HL43" s="17">
        <v>12.1</v>
      </c>
      <c r="HM43" s="17">
        <v>25.41272</v>
      </c>
      <c r="HN43" s="17">
        <v>25.41272</v>
      </c>
      <c r="HO43" s="17">
        <v>-13.312720000000001</v>
      </c>
      <c r="HP43" s="17">
        <v>65.400000000000006</v>
      </c>
      <c r="HQ43" s="17">
        <v>65.376249999999999</v>
      </c>
      <c r="HR43" s="17">
        <v>83.681539999999998</v>
      </c>
      <c r="HS43" s="17">
        <v>-18.28154</v>
      </c>
      <c r="HT43" s="17"/>
      <c r="HU43" s="17"/>
      <c r="HV43" s="17"/>
      <c r="HW43" s="17">
        <v>0</v>
      </c>
      <c r="HX43" s="17"/>
      <c r="HY43" s="17"/>
      <c r="HZ43" s="17"/>
      <c r="IA43" s="17">
        <v>0</v>
      </c>
      <c r="IB43" s="17">
        <v>95.3</v>
      </c>
      <c r="IC43" s="17">
        <v>85.482579999999999</v>
      </c>
      <c r="ID43" s="17">
        <v>4.6391799999999996</v>
      </c>
      <c r="IE43" s="17">
        <v>90.660820000000001</v>
      </c>
      <c r="IF43" s="17"/>
      <c r="IG43" s="17"/>
      <c r="IH43" s="17"/>
      <c r="II43" s="17">
        <v>0</v>
      </c>
      <c r="IJ43" s="17">
        <v>0</v>
      </c>
      <c r="IK43" s="17"/>
      <c r="IL43" s="17"/>
      <c r="IM43" s="17">
        <v>0</v>
      </c>
      <c r="IN43" s="17">
        <v>0</v>
      </c>
      <c r="IO43" s="17"/>
      <c r="IP43" s="17"/>
      <c r="IQ43" s="17">
        <v>0</v>
      </c>
      <c r="IR43" s="17"/>
      <c r="IS43" s="17"/>
      <c r="IT43" s="17"/>
      <c r="IU43" s="17">
        <v>0</v>
      </c>
      <c r="IV43" s="17">
        <v>0</v>
      </c>
      <c r="IW43" s="17"/>
      <c r="IX43" s="17"/>
      <c r="IY43" s="17">
        <v>0</v>
      </c>
      <c r="IZ43" s="17"/>
      <c r="JA43" s="17"/>
      <c r="JB43" s="17"/>
      <c r="JC43" s="17">
        <v>0</v>
      </c>
      <c r="JD43" s="17">
        <v>82.2</v>
      </c>
      <c r="JE43" s="17">
        <v>92</v>
      </c>
      <c r="JF43" s="17">
        <v>132.70938000000001</v>
      </c>
      <c r="JG43" s="17">
        <v>-50.50938</v>
      </c>
      <c r="JH43" s="17">
        <v>88</v>
      </c>
      <c r="JI43" s="17">
        <v>97.072159999999997</v>
      </c>
      <c r="JJ43" s="17">
        <v>170.93996000000001</v>
      </c>
      <c r="JK43" s="17">
        <v>-82.939959999999999</v>
      </c>
      <c r="JL43" s="17">
        <v>87.9</v>
      </c>
      <c r="JM43" s="17">
        <v>97.072159999999997</v>
      </c>
      <c r="JN43" s="17">
        <v>170.93996000000001</v>
      </c>
      <c r="JO43" s="17">
        <v>-83.039959999999994</v>
      </c>
      <c r="JP43" s="17">
        <v>87.7</v>
      </c>
      <c r="JQ43" s="17">
        <v>97.072159999999997</v>
      </c>
      <c r="JR43" s="17">
        <v>170.93996000000001</v>
      </c>
      <c r="JS43" s="17">
        <v>-83.239959999999996</v>
      </c>
      <c r="JT43" s="17">
        <v>173.1</v>
      </c>
      <c r="JU43" s="17">
        <v>146.04551000000001</v>
      </c>
      <c r="JV43" s="17">
        <v>257.17993999999999</v>
      </c>
      <c r="JW43" s="17">
        <v>-84.079939999999993</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3.6</v>
      </c>
      <c r="LE43" s="17">
        <v>3.5665499999999999</v>
      </c>
      <c r="LF43" s="17">
        <v>3.5665499999999999</v>
      </c>
      <c r="LG43" s="17">
        <v>3.3450000000000001E-2</v>
      </c>
      <c r="LH43" s="17">
        <v>101</v>
      </c>
      <c r="LI43" s="17">
        <v>65</v>
      </c>
      <c r="LJ43" s="17">
        <v>105.66745</v>
      </c>
      <c r="LK43" s="17">
        <v>-4.6674499999999997</v>
      </c>
      <c r="LL43" s="17">
        <v>0</v>
      </c>
      <c r="LM43" s="17">
        <v>89.099119999999999</v>
      </c>
      <c r="LN43" s="17">
        <v>89.099119999999999</v>
      </c>
      <c r="LO43" s="17">
        <v>-89.099119999999999</v>
      </c>
      <c r="LP43" s="17">
        <v>64.099999999999994</v>
      </c>
      <c r="LQ43" s="17">
        <v>67.133979999999994</v>
      </c>
      <c r="LR43" s="17">
        <v>67.133979999999994</v>
      </c>
      <c r="LS43" s="17">
        <v>-3.0339800000000001</v>
      </c>
      <c r="LT43" s="17">
        <v>45.8</v>
      </c>
      <c r="LU43" s="17">
        <v>48.413229999999999</v>
      </c>
      <c r="LV43" s="17">
        <v>48.413229999999999</v>
      </c>
      <c r="LW43" s="17">
        <v>-2.6132300000000002</v>
      </c>
      <c r="LX43" s="17">
        <v>29.1</v>
      </c>
      <c r="LY43" s="17">
        <v>29.951460000000001</v>
      </c>
      <c r="LZ43" s="17">
        <v>29.951460000000001</v>
      </c>
      <c r="MA43" s="17">
        <v>-0.85145999999999999</v>
      </c>
      <c r="MB43" s="17"/>
      <c r="MC43" s="17"/>
      <c r="MD43" s="17"/>
      <c r="ME43" s="17">
        <v>0</v>
      </c>
      <c r="MF43" s="17"/>
      <c r="MG43" s="17"/>
      <c r="MH43" s="17"/>
      <c r="MI43" s="17">
        <v>0</v>
      </c>
      <c r="MJ43" s="17"/>
      <c r="MK43" s="17"/>
      <c r="ML43" s="17"/>
      <c r="MM43" s="17">
        <v>0</v>
      </c>
      <c r="MN43" s="17">
        <v>0</v>
      </c>
      <c r="MO43" s="17"/>
      <c r="MP43" s="17">
        <v>151.08876000000001</v>
      </c>
      <c r="MQ43" s="17">
        <v>-151.08876000000001</v>
      </c>
      <c r="MR43" s="17">
        <v>145.80000000000001</v>
      </c>
      <c r="MS43" s="17">
        <v>144.16807</v>
      </c>
      <c r="MT43" s="17">
        <v>151.08876000000001</v>
      </c>
      <c r="MU43" s="17">
        <v>-5.2887599999999999</v>
      </c>
      <c r="MV43" s="17">
        <v>65.599999999999994</v>
      </c>
      <c r="MW43" s="17">
        <v>72.300510000000003</v>
      </c>
      <c r="MX43" s="17">
        <v>151.54248000000001</v>
      </c>
      <c r="MY43" s="17">
        <v>-85.942480000000003</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213.3</v>
      </c>
      <c r="NU43" s="17">
        <v>206.29038</v>
      </c>
      <c r="NV43" s="17">
        <v>206.29037</v>
      </c>
      <c r="NW43" s="17">
        <v>7.0096299999999996</v>
      </c>
      <c r="NX43" s="17">
        <v>102.4</v>
      </c>
      <c r="NY43" s="17">
        <v>103.45493</v>
      </c>
      <c r="NZ43" s="17">
        <v>103.45493</v>
      </c>
      <c r="OA43" s="17">
        <v>-1.0549299999999999</v>
      </c>
      <c r="OB43" s="17">
        <v>0</v>
      </c>
      <c r="OC43" s="17"/>
      <c r="OD43" s="17">
        <v>0.10299999999999999</v>
      </c>
      <c r="OE43" s="17">
        <v>-0.10299999999999999</v>
      </c>
      <c r="OF43" s="17">
        <v>106.1</v>
      </c>
      <c r="OG43" s="17">
        <v>107.3</v>
      </c>
      <c r="OH43" s="17">
        <v>101.538</v>
      </c>
      <c r="OI43" s="17">
        <v>4.5620000000000003</v>
      </c>
      <c r="OJ43" s="17">
        <v>6</v>
      </c>
      <c r="OK43" s="17"/>
      <c r="OL43" s="17">
        <v>2.504</v>
      </c>
      <c r="OM43" s="17">
        <v>3.496</v>
      </c>
      <c r="ON43" s="17">
        <v>7.7</v>
      </c>
      <c r="OO43" s="17">
        <v>4.2089999999999996</v>
      </c>
      <c r="OP43" s="17">
        <v>4.2089999999999996</v>
      </c>
      <c r="OQ43" s="17">
        <v>3.4910000000000001</v>
      </c>
      <c r="OR43" s="17">
        <v>0</v>
      </c>
      <c r="OS43" s="17"/>
      <c r="OT43" s="17"/>
      <c r="OU43" s="17">
        <v>0</v>
      </c>
      <c r="OV43" s="17">
        <v>17.2</v>
      </c>
      <c r="OW43" s="17">
        <v>20</v>
      </c>
      <c r="OX43" s="17">
        <v>17.475729999999999</v>
      </c>
      <c r="OY43" s="17">
        <v>-0.27572999999999998</v>
      </c>
      <c r="OZ43" s="17">
        <v>20.8</v>
      </c>
      <c r="PA43" s="17">
        <v>21</v>
      </c>
      <c r="PB43" s="17">
        <v>19.417480000000001</v>
      </c>
      <c r="PC43" s="17">
        <v>1.38252</v>
      </c>
      <c r="PD43" s="17">
        <v>9.9</v>
      </c>
      <c r="PE43" s="17">
        <v>9.9830000000000005</v>
      </c>
      <c r="PF43" s="17">
        <v>9.9830000000000005</v>
      </c>
      <c r="PG43" s="17">
        <v>-8.3000000000000004E-2</v>
      </c>
      <c r="PH43" s="17">
        <v>5.6</v>
      </c>
      <c r="PI43" s="17">
        <v>5.67</v>
      </c>
      <c r="PJ43" s="17"/>
      <c r="PK43" s="17">
        <v>5.6</v>
      </c>
      <c r="PL43" s="17">
        <v>12.8</v>
      </c>
      <c r="PM43" s="17"/>
      <c r="PN43" s="17">
        <v>42.792000000000002</v>
      </c>
      <c r="PO43" s="17">
        <v>-29.992000000000001</v>
      </c>
      <c r="PP43" s="17">
        <v>1.2</v>
      </c>
      <c r="PQ43" s="17">
        <v>1</v>
      </c>
      <c r="PR43" s="17">
        <v>1</v>
      </c>
      <c r="PS43" s="17">
        <v>0.2</v>
      </c>
      <c r="PT43" s="17">
        <v>2.7</v>
      </c>
      <c r="PU43" s="17">
        <v>3.5</v>
      </c>
      <c r="PV43" s="17">
        <v>3.5</v>
      </c>
      <c r="PW43" s="17">
        <v>-0.8</v>
      </c>
      <c r="PX43" s="17">
        <v>3</v>
      </c>
      <c r="PY43" s="17">
        <v>4.4000000000000004</v>
      </c>
      <c r="PZ43" s="17">
        <v>4.4000000000000004</v>
      </c>
      <c r="QA43" s="17">
        <v>-1.4</v>
      </c>
      <c r="QB43" s="17"/>
      <c r="QC43" s="17"/>
      <c r="QD43" s="17"/>
      <c r="QE43" s="17">
        <v>0</v>
      </c>
      <c r="QF43" s="17">
        <v>20</v>
      </c>
      <c r="QG43" s="17">
        <v>19.417480000000001</v>
      </c>
      <c r="QH43" s="17">
        <v>19.417480000000001</v>
      </c>
      <c r="QI43" s="17">
        <v>0.58252000000000004</v>
      </c>
      <c r="QJ43" s="17">
        <v>18.899999999999999</v>
      </c>
      <c r="QK43" s="17">
        <v>19</v>
      </c>
      <c r="QL43" s="17">
        <v>17.475729999999999</v>
      </c>
      <c r="QM43" s="17">
        <v>1.4242699999999999</v>
      </c>
      <c r="QN43" s="17">
        <v>3.6</v>
      </c>
      <c r="QO43" s="17">
        <v>3.5</v>
      </c>
      <c r="QP43" s="17">
        <v>3.5</v>
      </c>
      <c r="QQ43" s="17">
        <v>0.1</v>
      </c>
      <c r="QR43" s="17">
        <v>18.600000000000001</v>
      </c>
      <c r="QS43" s="17">
        <v>17.961169999999999</v>
      </c>
      <c r="QT43" s="17">
        <v>17.96116</v>
      </c>
      <c r="QU43" s="17">
        <v>0.63883999999999996</v>
      </c>
      <c r="QV43" s="17">
        <v>0.4</v>
      </c>
      <c r="QW43" s="17"/>
      <c r="QX43" s="17">
        <v>1.133</v>
      </c>
      <c r="QY43" s="17">
        <v>-0.73299999999999998</v>
      </c>
      <c r="QZ43" s="17">
        <v>0.3</v>
      </c>
      <c r="RA43" s="17"/>
      <c r="RB43" s="17">
        <v>4.04</v>
      </c>
      <c r="RC43" s="17">
        <v>-3.74</v>
      </c>
      <c r="RD43" s="17">
        <v>30.2</v>
      </c>
      <c r="RE43" s="17">
        <v>28</v>
      </c>
      <c r="RF43" s="17">
        <v>23.068000000000001</v>
      </c>
      <c r="RG43" s="17">
        <v>7.1319999999999997</v>
      </c>
      <c r="RH43" s="17">
        <v>86.2</v>
      </c>
      <c r="RI43" s="17">
        <v>76.3</v>
      </c>
      <c r="RJ43" s="17">
        <v>75.712000000000003</v>
      </c>
      <c r="RK43" s="17">
        <v>10.488</v>
      </c>
      <c r="RL43" s="17">
        <v>0</v>
      </c>
      <c r="RM43" s="17"/>
      <c r="RN43" s="17">
        <v>0.157</v>
      </c>
      <c r="RO43" s="17">
        <v>-0.157</v>
      </c>
      <c r="RP43" s="17">
        <v>3.3</v>
      </c>
      <c r="RQ43" s="17">
        <v>2.7989999999999999</v>
      </c>
      <c r="RR43" s="17">
        <v>2.7989999999999999</v>
      </c>
      <c r="RS43" s="17">
        <v>0.501</v>
      </c>
      <c r="RT43" s="17">
        <v>20.100000000000001</v>
      </c>
      <c r="RU43" s="17">
        <v>19.772790000000001</v>
      </c>
      <c r="RV43" s="17"/>
      <c r="RW43" s="17">
        <v>20.100000000000001</v>
      </c>
      <c r="RX43" s="17">
        <v>2.6</v>
      </c>
      <c r="RY43" s="17">
        <v>2</v>
      </c>
      <c r="RZ43" s="17">
        <v>2</v>
      </c>
      <c r="SA43" s="17">
        <v>0.6</v>
      </c>
      <c r="SB43" s="17"/>
      <c r="SC43" s="17"/>
      <c r="SD43" s="17">
        <v>0.4</v>
      </c>
      <c r="SE43" s="17">
        <v>-0.4</v>
      </c>
      <c r="SF43" s="17">
        <v>11.3</v>
      </c>
      <c r="SG43" s="17">
        <v>10.49</v>
      </c>
      <c r="SH43" s="17">
        <v>10.49</v>
      </c>
      <c r="SI43" s="17">
        <v>0.81</v>
      </c>
      <c r="SJ43" s="17">
        <v>6.5</v>
      </c>
      <c r="SK43" s="17">
        <v>7.1</v>
      </c>
      <c r="SL43" s="17">
        <v>7.1</v>
      </c>
      <c r="SM43" s="17">
        <v>-0.6</v>
      </c>
      <c r="SN43" s="17">
        <v>10.8</v>
      </c>
      <c r="SO43" s="17">
        <v>11</v>
      </c>
      <c r="SP43" s="17">
        <v>15.53398</v>
      </c>
      <c r="SQ43" s="17">
        <v>-4.7339799999999999</v>
      </c>
      <c r="SR43" s="17">
        <v>15.9</v>
      </c>
      <c r="SS43" s="17">
        <v>16</v>
      </c>
      <c r="ST43" s="17">
        <v>19.417480000000001</v>
      </c>
      <c r="SU43" s="17">
        <v>-3.5174799999999999</v>
      </c>
      <c r="SV43" s="17">
        <v>15</v>
      </c>
      <c r="SW43" s="17">
        <v>16.69903</v>
      </c>
      <c r="SX43" s="17">
        <v>16.69903</v>
      </c>
      <c r="SY43" s="17">
        <v>-1.69903</v>
      </c>
      <c r="SZ43" s="17">
        <v>23.1</v>
      </c>
      <c r="TA43" s="17">
        <v>19.399999999999999</v>
      </c>
      <c r="TB43" s="17">
        <v>19.274000000000001</v>
      </c>
      <c r="TC43" s="17">
        <v>3.8260000000000001</v>
      </c>
      <c r="TD43" s="17">
        <v>46.3</v>
      </c>
      <c r="TE43" s="17">
        <v>70</v>
      </c>
      <c r="TF43" s="17">
        <v>62.247</v>
      </c>
      <c r="TG43" s="17">
        <v>-15.946999999999999</v>
      </c>
      <c r="TH43" s="17">
        <v>3.2</v>
      </c>
      <c r="TI43" s="17"/>
      <c r="TJ43" s="17">
        <v>1.51</v>
      </c>
      <c r="TK43" s="17">
        <v>1.69</v>
      </c>
      <c r="TL43" s="17">
        <v>111</v>
      </c>
      <c r="TM43" s="17">
        <v>115.3</v>
      </c>
      <c r="TN43" s="17">
        <v>69.076999999999998</v>
      </c>
      <c r="TO43" s="17">
        <v>41.923000000000002</v>
      </c>
      <c r="TP43" s="17">
        <v>105</v>
      </c>
      <c r="TQ43" s="17">
        <v>105.6</v>
      </c>
      <c r="TR43" s="17">
        <v>82.662000000000006</v>
      </c>
      <c r="TS43" s="17">
        <v>22.338000000000001</v>
      </c>
      <c r="TT43" s="17">
        <v>20.2</v>
      </c>
      <c r="TU43" s="17">
        <v>8.9</v>
      </c>
      <c r="TV43" s="17">
        <v>4.8819999999999997</v>
      </c>
      <c r="TW43" s="17">
        <v>15.318</v>
      </c>
      <c r="TX43" s="17">
        <v>10.1</v>
      </c>
      <c r="TY43" s="17">
        <v>7.7</v>
      </c>
      <c r="TZ43" s="17">
        <v>8.5050000000000008</v>
      </c>
      <c r="UA43" s="17">
        <v>1.595</v>
      </c>
      <c r="UB43" s="17">
        <v>20.9</v>
      </c>
      <c r="UC43" s="17">
        <v>20.388349999999999</v>
      </c>
      <c r="UD43" s="17">
        <v>20.388349999999999</v>
      </c>
      <c r="UE43" s="17">
        <v>0.51165000000000005</v>
      </c>
      <c r="UF43" s="17">
        <v>7.1</v>
      </c>
      <c r="UG43" s="17">
        <v>8</v>
      </c>
      <c r="UH43" s="17">
        <v>8</v>
      </c>
      <c r="UI43" s="17">
        <v>-0.9</v>
      </c>
      <c r="UJ43" s="17">
        <v>6.8</v>
      </c>
      <c r="UK43" s="17">
        <v>6.9</v>
      </c>
      <c r="UL43" s="17">
        <v>6.9</v>
      </c>
      <c r="UM43" s="17">
        <v>-0.1</v>
      </c>
      <c r="UN43" s="17">
        <v>20.399999999999999</v>
      </c>
      <c r="UO43" s="17">
        <v>20</v>
      </c>
      <c r="UP43" s="17">
        <v>9.9029100000000003</v>
      </c>
      <c r="UQ43" s="17">
        <v>10.49709</v>
      </c>
      <c r="UR43" s="17">
        <v>20.399999999999999</v>
      </c>
      <c r="US43" s="17">
        <v>20</v>
      </c>
      <c r="UT43" s="17">
        <v>9.9029100000000003</v>
      </c>
      <c r="UU43" s="17">
        <v>10.49709</v>
      </c>
      <c r="UV43" s="17">
        <v>20.100000000000001</v>
      </c>
      <c r="UW43" s="17">
        <v>20</v>
      </c>
      <c r="UX43" s="17">
        <v>10</v>
      </c>
      <c r="UY43" s="17">
        <v>10.1</v>
      </c>
      <c r="UZ43" s="17">
        <v>8.3000000000000007</v>
      </c>
      <c r="VA43" s="17">
        <v>5.4589999999999996</v>
      </c>
      <c r="VB43" s="17">
        <v>5.4589999999999996</v>
      </c>
      <c r="VC43" s="17">
        <v>2.8410000000000002</v>
      </c>
      <c r="VD43" s="17">
        <v>28.5</v>
      </c>
      <c r="VE43" s="17"/>
      <c r="VF43" s="17">
        <v>24.251999999999999</v>
      </c>
      <c r="VG43" s="17">
        <v>4.2480000000000002</v>
      </c>
      <c r="VH43" s="17">
        <v>0.5</v>
      </c>
      <c r="VI43" s="17"/>
      <c r="VJ43" s="17">
        <v>0.17199999999999999</v>
      </c>
      <c r="VK43" s="17">
        <v>0.32800000000000001</v>
      </c>
      <c r="VL43" s="17">
        <v>10.199999999999999</v>
      </c>
      <c r="VM43" s="17"/>
      <c r="VN43" s="17">
        <v>9.6219999999999999</v>
      </c>
      <c r="VO43" s="17">
        <v>0.57799999999999996</v>
      </c>
      <c r="VP43" s="17">
        <v>0.6</v>
      </c>
      <c r="VQ43" s="17">
        <v>0.6</v>
      </c>
      <c r="VR43" s="17">
        <v>0.6</v>
      </c>
      <c r="VS43" s="17">
        <v>0</v>
      </c>
      <c r="VT43" s="17">
        <v>125.4</v>
      </c>
      <c r="VU43" s="17">
        <v>118.5</v>
      </c>
      <c r="VV43" s="17">
        <v>118.71299999999999</v>
      </c>
      <c r="VW43" s="17">
        <v>6.6870000000000003</v>
      </c>
      <c r="VX43" s="17">
        <v>139.19999999999999</v>
      </c>
      <c r="VY43" s="17">
        <v>117.5</v>
      </c>
      <c r="VZ43" s="17">
        <v>125.241</v>
      </c>
      <c r="WA43" s="17">
        <v>13.959</v>
      </c>
      <c r="WB43" s="17">
        <v>11.2</v>
      </c>
      <c r="WC43" s="17"/>
      <c r="WD43" s="17">
        <v>7.0149999999999997</v>
      </c>
      <c r="WE43" s="17">
        <v>4.1849999999999996</v>
      </c>
      <c r="WF43" s="17">
        <v>1.1000000000000001</v>
      </c>
      <c r="WG43" s="17">
        <v>1.4490000000000001</v>
      </c>
      <c r="WH43" s="17">
        <v>1.4490000000000001</v>
      </c>
      <c r="WI43" s="17">
        <v>-0.34899999999999998</v>
      </c>
      <c r="WJ43" s="17">
        <v>1.1000000000000001</v>
      </c>
      <c r="WK43" s="17">
        <v>1.2</v>
      </c>
      <c r="WL43" s="17">
        <v>1.2</v>
      </c>
      <c r="WM43" s="17">
        <v>-0.1</v>
      </c>
      <c r="WN43" s="17">
        <v>1.8</v>
      </c>
      <c r="WO43" s="17">
        <v>2.4</v>
      </c>
      <c r="WP43" s="17">
        <v>2.4</v>
      </c>
      <c r="WQ43" s="17">
        <v>-0.6</v>
      </c>
      <c r="WR43" s="17">
        <v>1</v>
      </c>
      <c r="WS43" s="17">
        <v>1.4</v>
      </c>
      <c r="WT43" s="17">
        <v>1.4</v>
      </c>
      <c r="WU43" s="17">
        <v>-0.4</v>
      </c>
      <c r="WV43" s="17">
        <v>0.5</v>
      </c>
      <c r="WW43" s="17"/>
      <c r="WX43" s="17">
        <v>1.1020000000000001</v>
      </c>
      <c r="WY43" s="17">
        <v>-0.60199999999999998</v>
      </c>
      <c r="WZ43" s="17">
        <v>6.2</v>
      </c>
      <c r="XA43" s="17">
        <v>6.2</v>
      </c>
      <c r="XB43" s="17">
        <v>6.2</v>
      </c>
      <c r="XC43" s="17">
        <v>0</v>
      </c>
      <c r="XD43" s="17">
        <v>18.5</v>
      </c>
      <c r="XE43" s="17">
        <v>18.4466</v>
      </c>
      <c r="XF43" s="17">
        <v>18.4466</v>
      </c>
      <c r="XG43" s="17">
        <v>5.3400000000000003E-2</v>
      </c>
      <c r="XH43" s="17">
        <v>8.6</v>
      </c>
      <c r="XI43" s="17">
        <v>10.8</v>
      </c>
      <c r="XJ43" s="17">
        <v>10.8</v>
      </c>
      <c r="XK43" s="17">
        <v>-2.2000000000000002</v>
      </c>
      <c r="XL43" s="17">
        <v>26.9</v>
      </c>
      <c r="XM43" s="17">
        <v>31</v>
      </c>
      <c r="XN43" s="17">
        <v>29</v>
      </c>
      <c r="XO43" s="17">
        <v>-2.1</v>
      </c>
      <c r="XP43" s="17">
        <v>33.799999999999997</v>
      </c>
      <c r="XQ43" s="17">
        <v>31</v>
      </c>
      <c r="XR43" s="17">
        <v>29</v>
      </c>
      <c r="XS43" s="17">
        <v>4.8</v>
      </c>
      <c r="XT43" s="17"/>
      <c r="XU43" s="17"/>
      <c r="XV43" s="17"/>
      <c r="XW43" s="17">
        <v>0</v>
      </c>
      <c r="XX43" s="17">
        <v>11.6</v>
      </c>
      <c r="XY43" s="17">
        <v>20.39</v>
      </c>
      <c r="XZ43" s="17">
        <v>20.39</v>
      </c>
      <c r="YA43" s="17">
        <v>-8.7899999999999991</v>
      </c>
      <c r="YB43" s="17">
        <v>7.6</v>
      </c>
      <c r="YC43" s="17">
        <v>7.97</v>
      </c>
      <c r="YD43" s="17">
        <v>7.97</v>
      </c>
      <c r="YE43" s="17">
        <v>-0.37</v>
      </c>
      <c r="YF43" s="17">
        <v>11</v>
      </c>
      <c r="YG43" s="17">
        <v>11</v>
      </c>
      <c r="YH43" s="17">
        <v>11</v>
      </c>
      <c r="YI43" s="17">
        <v>0</v>
      </c>
    </row>
    <row r="44" spans="1:659" ht="24" customHeight="1" x14ac:dyDescent="0.3">
      <c r="A44" s="1"/>
      <c r="B44" s="16" t="s">
        <v>46</v>
      </c>
      <c r="C44" s="16" t="s">
        <v>761</v>
      </c>
      <c r="D44" s="17">
        <v>199.1</v>
      </c>
      <c r="E44" s="17">
        <v>203.20388</v>
      </c>
      <c r="F44" s="17">
        <v>203.20388</v>
      </c>
      <c r="G44" s="17">
        <v>-4.1038800000000002</v>
      </c>
      <c r="H44" s="17">
        <v>626.36</v>
      </c>
      <c r="I44" s="17">
        <v>635.02589999999998</v>
      </c>
      <c r="J44" s="17">
        <v>596.34580000000005</v>
      </c>
      <c r="K44" s="17">
        <v>30.014199999999999</v>
      </c>
      <c r="L44" s="17">
        <v>214.5</v>
      </c>
      <c r="M44" s="17">
        <v>206.58520999999999</v>
      </c>
      <c r="N44" s="17">
        <v>194.00189</v>
      </c>
      <c r="O44" s="17">
        <v>20.49811</v>
      </c>
      <c r="P44" s="17"/>
      <c r="Q44" s="17"/>
      <c r="R44" s="17"/>
      <c r="S44" s="17">
        <v>0</v>
      </c>
      <c r="T44" s="17"/>
      <c r="U44" s="17"/>
      <c r="V44" s="17"/>
      <c r="W44" s="17">
        <v>0</v>
      </c>
      <c r="X44" s="17">
        <v>87.8</v>
      </c>
      <c r="Y44" s="17">
        <v>91.778639999999996</v>
      </c>
      <c r="Z44" s="17">
        <v>91.778639999999996</v>
      </c>
      <c r="AA44" s="17">
        <v>-3.97864</v>
      </c>
      <c r="AB44" s="17"/>
      <c r="AC44" s="17"/>
      <c r="AD44" s="17"/>
      <c r="AE44" s="17">
        <v>0</v>
      </c>
      <c r="AF44" s="17"/>
      <c r="AG44" s="17"/>
      <c r="AH44" s="17"/>
      <c r="AI44" s="17">
        <v>0</v>
      </c>
      <c r="AJ44" s="17"/>
      <c r="AK44" s="17"/>
      <c r="AL44" s="17"/>
      <c r="AM44" s="17">
        <v>0</v>
      </c>
      <c r="AN44" s="17">
        <v>136.5</v>
      </c>
      <c r="AO44" s="17">
        <v>135.58384000000001</v>
      </c>
      <c r="AP44" s="17">
        <v>146.25596999999999</v>
      </c>
      <c r="AQ44" s="17">
        <v>-9.7559699999999996</v>
      </c>
      <c r="AR44" s="17">
        <v>136.4</v>
      </c>
      <c r="AS44" s="17">
        <v>135.58384000000001</v>
      </c>
      <c r="AT44" s="17">
        <v>146.25596999999999</v>
      </c>
      <c r="AU44" s="17">
        <v>-9.8559699999999992</v>
      </c>
      <c r="AV44" s="17">
        <v>136.80000000000001</v>
      </c>
      <c r="AW44" s="17">
        <v>135.58384000000001</v>
      </c>
      <c r="AX44" s="17">
        <v>146.25596999999999</v>
      </c>
      <c r="AY44" s="17">
        <v>-9.4559700000000007</v>
      </c>
      <c r="AZ44" s="17">
        <v>228.5</v>
      </c>
      <c r="BA44" s="17">
        <v>203.98649</v>
      </c>
      <c r="BB44" s="17">
        <v>220.04276999999999</v>
      </c>
      <c r="BC44" s="17">
        <v>8.4572299999999991</v>
      </c>
      <c r="BD44" s="17">
        <v>0</v>
      </c>
      <c r="BE44" s="17"/>
      <c r="BF44" s="17"/>
      <c r="BG44" s="17">
        <v>0</v>
      </c>
      <c r="BH44" s="17"/>
      <c r="BI44" s="17"/>
      <c r="BJ44" s="17"/>
      <c r="BK44" s="17">
        <v>0</v>
      </c>
      <c r="BL44" s="17">
        <v>339</v>
      </c>
      <c r="BM44" s="17">
        <v>381.37281999999999</v>
      </c>
      <c r="BN44" s="17">
        <v>381.37277999999998</v>
      </c>
      <c r="BO44" s="17">
        <v>-42.372779999999999</v>
      </c>
      <c r="BP44" s="17">
        <v>5.6</v>
      </c>
      <c r="BQ44" s="17">
        <v>6.9054200000000003</v>
      </c>
      <c r="BR44" s="17">
        <v>3.4527100000000002</v>
      </c>
      <c r="BS44" s="17">
        <v>2.1472899999999999</v>
      </c>
      <c r="BT44" s="17"/>
      <c r="BU44" s="17"/>
      <c r="BV44" s="17"/>
      <c r="BW44" s="17">
        <v>0</v>
      </c>
      <c r="BX44" s="17"/>
      <c r="BY44" s="17"/>
      <c r="BZ44" s="17"/>
      <c r="CA44" s="17">
        <v>0</v>
      </c>
      <c r="CB44" s="17"/>
      <c r="CC44" s="17"/>
      <c r="CD44" s="17"/>
      <c r="CE44" s="17">
        <v>0</v>
      </c>
      <c r="CF44" s="17"/>
      <c r="CG44" s="17"/>
      <c r="CH44" s="17"/>
      <c r="CI44" s="17">
        <v>0</v>
      </c>
      <c r="CJ44" s="17">
        <v>158.4</v>
      </c>
      <c r="CK44" s="17">
        <v>163.90777</v>
      </c>
      <c r="CL44" s="17">
        <v>163.90777</v>
      </c>
      <c r="CM44" s="17">
        <v>-5.5077699999999998</v>
      </c>
      <c r="CN44" s="17">
        <v>6.8</v>
      </c>
      <c r="CO44" s="17">
        <v>6.6114800000000002</v>
      </c>
      <c r="CP44" s="17">
        <v>5.1333399999999996</v>
      </c>
      <c r="CQ44" s="17">
        <v>1.66666</v>
      </c>
      <c r="CR44" s="17">
        <v>5.6</v>
      </c>
      <c r="CS44" s="17">
        <v>3.62913</v>
      </c>
      <c r="CT44" s="17">
        <v>2.8177599999999998</v>
      </c>
      <c r="CU44" s="17">
        <v>2.7822399999999998</v>
      </c>
      <c r="CV44" s="17">
        <v>0</v>
      </c>
      <c r="CW44" s="17"/>
      <c r="CX44" s="17"/>
      <c r="CY44" s="17">
        <v>0</v>
      </c>
      <c r="CZ44" s="17">
        <v>6.9</v>
      </c>
      <c r="DA44" s="17">
        <v>6.8787000000000003</v>
      </c>
      <c r="DB44" s="17">
        <v>6.8787000000000003</v>
      </c>
      <c r="DC44" s="17">
        <v>2.1299999999999999E-2</v>
      </c>
      <c r="DD44" s="17">
        <v>13</v>
      </c>
      <c r="DE44" s="17">
        <v>14.919420000000001</v>
      </c>
      <c r="DF44" s="17">
        <v>14.919420000000001</v>
      </c>
      <c r="DG44" s="17">
        <v>-1.9194199999999999</v>
      </c>
      <c r="DH44" s="17">
        <v>85.3</v>
      </c>
      <c r="DI44" s="17">
        <v>95.72878</v>
      </c>
      <c r="DJ44" s="17">
        <v>81.709010000000006</v>
      </c>
      <c r="DK44" s="17">
        <v>3.5909900000000001</v>
      </c>
      <c r="DL44" s="17"/>
      <c r="DM44" s="17"/>
      <c r="DN44" s="17"/>
      <c r="DO44" s="17">
        <v>0</v>
      </c>
      <c r="DP44" s="17"/>
      <c r="DQ44" s="17"/>
      <c r="DR44" s="17"/>
      <c r="DS44" s="17">
        <v>0</v>
      </c>
      <c r="DT44" s="17"/>
      <c r="DU44" s="17"/>
      <c r="DV44" s="17"/>
      <c r="DW44" s="17">
        <v>0</v>
      </c>
      <c r="DX44" s="17"/>
      <c r="DY44" s="17"/>
      <c r="DZ44" s="17"/>
      <c r="EA44" s="17">
        <v>0</v>
      </c>
      <c r="EB44" s="17">
        <v>109.6</v>
      </c>
      <c r="EC44" s="17">
        <v>112.35728</v>
      </c>
      <c r="ED44" s="17">
        <v>112.35728</v>
      </c>
      <c r="EE44" s="17">
        <v>-2.7572800000000002</v>
      </c>
      <c r="EF44" s="17">
        <v>224.4</v>
      </c>
      <c r="EG44" s="17">
        <v>200.77761000000001</v>
      </c>
      <c r="EH44" s="17">
        <v>220.48065</v>
      </c>
      <c r="EI44" s="17">
        <v>3.9193500000000001</v>
      </c>
      <c r="EJ44" s="17"/>
      <c r="EK44" s="17"/>
      <c r="EL44" s="17"/>
      <c r="EM44" s="17">
        <v>0</v>
      </c>
      <c r="EN44" s="17"/>
      <c r="EO44" s="17"/>
      <c r="EP44" s="17"/>
      <c r="EQ44" s="17">
        <v>0</v>
      </c>
      <c r="ER44" s="17"/>
      <c r="ES44" s="17"/>
      <c r="ET44" s="17"/>
      <c r="EU44" s="17">
        <v>0</v>
      </c>
      <c r="EV44" s="17">
        <v>6.5</v>
      </c>
      <c r="EW44" s="17">
        <v>6.39</v>
      </c>
      <c r="EX44" s="17">
        <v>6.39</v>
      </c>
      <c r="EY44" s="17">
        <v>0.11</v>
      </c>
      <c r="EZ44" s="17">
        <v>343</v>
      </c>
      <c r="FA44" s="17">
        <v>363.16701999999998</v>
      </c>
      <c r="FB44" s="17"/>
      <c r="FC44" s="17">
        <v>343</v>
      </c>
      <c r="FD44" s="17">
        <v>69.400000000000006</v>
      </c>
      <c r="FE44" s="17">
        <v>62.295389999999998</v>
      </c>
      <c r="FF44" s="17">
        <v>62.295389999999998</v>
      </c>
      <c r="FG44" s="17">
        <v>7.1046100000000001</v>
      </c>
      <c r="FH44" s="17">
        <v>148.6</v>
      </c>
      <c r="FI44" s="17">
        <v>151.21556000000001</v>
      </c>
      <c r="FJ44" s="17">
        <v>151.21556000000001</v>
      </c>
      <c r="FK44" s="17">
        <v>-2.6155599999999999</v>
      </c>
      <c r="FL44" s="17">
        <v>27</v>
      </c>
      <c r="FM44" s="17">
        <v>27.328309999999998</v>
      </c>
      <c r="FN44" s="17">
        <v>27.328309999999998</v>
      </c>
      <c r="FO44" s="17">
        <v>-0.32830999999999999</v>
      </c>
      <c r="FP44" s="17">
        <v>18.399999999999999</v>
      </c>
      <c r="FQ44" s="17">
        <v>18.088999999999999</v>
      </c>
      <c r="FR44" s="17">
        <v>18.088999999999999</v>
      </c>
      <c r="FS44" s="17">
        <v>0.311</v>
      </c>
      <c r="FT44" s="17">
        <v>18.8</v>
      </c>
      <c r="FU44" s="17">
        <v>17.961169999999999</v>
      </c>
      <c r="FV44" s="17">
        <v>17.96116</v>
      </c>
      <c r="FW44" s="17">
        <v>0.83884000000000003</v>
      </c>
      <c r="FX44" s="17">
        <v>89.1</v>
      </c>
      <c r="FY44" s="17">
        <v>87.68835</v>
      </c>
      <c r="FZ44" s="17">
        <v>87.68835</v>
      </c>
      <c r="GA44" s="17">
        <v>1.4116500000000001</v>
      </c>
      <c r="GB44" s="17"/>
      <c r="GC44" s="17"/>
      <c r="GD44" s="17"/>
      <c r="GE44" s="17">
        <v>0</v>
      </c>
      <c r="GF44" s="17"/>
      <c r="GG44" s="17"/>
      <c r="GH44" s="17"/>
      <c r="GI44" s="17">
        <v>0</v>
      </c>
      <c r="GJ44" s="17"/>
      <c r="GK44" s="17"/>
      <c r="GL44" s="17"/>
      <c r="GM44" s="17">
        <v>0</v>
      </c>
      <c r="GN44" s="17">
        <v>84.6</v>
      </c>
      <c r="GO44" s="17">
        <v>88.299809999999994</v>
      </c>
      <c r="GP44" s="17">
        <v>110.37475999999999</v>
      </c>
      <c r="GQ44" s="17">
        <v>-25.774760000000001</v>
      </c>
      <c r="GR44" s="17">
        <v>7.4</v>
      </c>
      <c r="GS44" s="17">
        <v>7.9823300000000001</v>
      </c>
      <c r="GT44" s="17">
        <v>7.9823300000000001</v>
      </c>
      <c r="GU44" s="17">
        <v>-0.58233000000000001</v>
      </c>
      <c r="GV44" s="17">
        <v>7.3</v>
      </c>
      <c r="GW44" s="17">
        <v>8.3742199999999993</v>
      </c>
      <c r="GX44" s="17">
        <v>8.3742099999999997</v>
      </c>
      <c r="GY44" s="17">
        <v>-1.0742100000000001</v>
      </c>
      <c r="GZ44" s="17">
        <v>25.5</v>
      </c>
      <c r="HA44" s="17">
        <v>35.371740000000003</v>
      </c>
      <c r="HB44" s="17">
        <v>35.371699999999997</v>
      </c>
      <c r="HC44" s="17">
        <v>-9.8717000000000006</v>
      </c>
      <c r="HD44" s="17">
        <v>38.200000000000003</v>
      </c>
      <c r="HE44" s="17">
        <v>40.946269999999998</v>
      </c>
      <c r="HF44" s="17">
        <v>36.252429999999997</v>
      </c>
      <c r="HG44" s="17">
        <v>1.94757</v>
      </c>
      <c r="HH44" s="17">
        <v>2</v>
      </c>
      <c r="HI44" s="17">
        <v>1.97359</v>
      </c>
      <c r="HJ44" s="17">
        <v>1.97359</v>
      </c>
      <c r="HK44" s="17">
        <v>2.6409999999999999E-2</v>
      </c>
      <c r="HL44" s="17">
        <v>11.7</v>
      </c>
      <c r="HM44" s="17">
        <v>25.41272</v>
      </c>
      <c r="HN44" s="17">
        <v>25.41272</v>
      </c>
      <c r="HO44" s="17">
        <v>-13.712719999999999</v>
      </c>
      <c r="HP44" s="17">
        <v>60.2</v>
      </c>
      <c r="HQ44" s="17">
        <v>65.376249999999999</v>
      </c>
      <c r="HR44" s="17">
        <v>83.681650000000005</v>
      </c>
      <c r="HS44" s="17">
        <v>-23.481649999999998</v>
      </c>
      <c r="HT44" s="17"/>
      <c r="HU44" s="17"/>
      <c r="HV44" s="17"/>
      <c r="HW44" s="17">
        <v>0</v>
      </c>
      <c r="HX44" s="17"/>
      <c r="HY44" s="17"/>
      <c r="HZ44" s="17"/>
      <c r="IA44" s="17">
        <v>0</v>
      </c>
      <c r="IB44" s="17">
        <v>93.6</v>
      </c>
      <c r="IC44" s="17">
        <v>85.482579999999999</v>
      </c>
      <c r="ID44" s="17">
        <v>85.482550000000003</v>
      </c>
      <c r="IE44" s="17">
        <v>8.1174499999999998</v>
      </c>
      <c r="IF44" s="17"/>
      <c r="IG44" s="17"/>
      <c r="IH44" s="17"/>
      <c r="II44" s="17">
        <v>0</v>
      </c>
      <c r="IJ44" s="17">
        <v>0</v>
      </c>
      <c r="IK44" s="17"/>
      <c r="IL44" s="17"/>
      <c r="IM44" s="17">
        <v>0</v>
      </c>
      <c r="IN44" s="17">
        <v>0</v>
      </c>
      <c r="IO44" s="17"/>
      <c r="IP44" s="17"/>
      <c r="IQ44" s="17">
        <v>0</v>
      </c>
      <c r="IR44" s="17"/>
      <c r="IS44" s="17"/>
      <c r="IT44" s="17"/>
      <c r="IU44" s="17">
        <v>0</v>
      </c>
      <c r="IV44" s="17">
        <v>0</v>
      </c>
      <c r="IW44" s="17"/>
      <c r="IX44" s="17"/>
      <c r="IY44" s="17">
        <v>0</v>
      </c>
      <c r="IZ44" s="17"/>
      <c r="JA44" s="17"/>
      <c r="JB44" s="17"/>
      <c r="JC44" s="17">
        <v>0</v>
      </c>
      <c r="JD44" s="17">
        <v>81.2</v>
      </c>
      <c r="JE44" s="17">
        <v>92</v>
      </c>
      <c r="JF44" s="17">
        <v>132.70939000000001</v>
      </c>
      <c r="JG44" s="17">
        <v>-51.509390000000003</v>
      </c>
      <c r="JH44" s="17">
        <v>125.4</v>
      </c>
      <c r="JI44" s="17">
        <v>129.70651000000001</v>
      </c>
      <c r="JJ44" s="17">
        <v>170.93998999999999</v>
      </c>
      <c r="JK44" s="17">
        <v>-45.539990000000003</v>
      </c>
      <c r="JL44" s="17">
        <v>125.4</v>
      </c>
      <c r="JM44" s="17">
        <v>129.70651000000001</v>
      </c>
      <c r="JN44" s="17">
        <v>170.93998999999999</v>
      </c>
      <c r="JO44" s="17">
        <v>-45.539990000000003</v>
      </c>
      <c r="JP44" s="17">
        <v>125.7</v>
      </c>
      <c r="JQ44" s="17">
        <v>129.70651000000001</v>
      </c>
      <c r="JR44" s="17">
        <v>170.93998999999999</v>
      </c>
      <c r="JS44" s="17">
        <v>-45.239989999999999</v>
      </c>
      <c r="JT44" s="17">
        <v>207.6</v>
      </c>
      <c r="JU44" s="17">
        <v>195.14402000000001</v>
      </c>
      <c r="JV44" s="17">
        <v>257.17998999999998</v>
      </c>
      <c r="JW44" s="17">
        <v>-49.579990000000002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3.6</v>
      </c>
      <c r="LE44" s="17">
        <v>3.5665499999999999</v>
      </c>
      <c r="LF44" s="17">
        <v>3.5665499999999999</v>
      </c>
      <c r="LG44" s="17">
        <v>3.3450000000000001E-2</v>
      </c>
      <c r="LH44" s="17">
        <v>144.9</v>
      </c>
      <c r="LI44" s="17">
        <v>153.74349000000001</v>
      </c>
      <c r="LJ44" s="17">
        <v>134.60167999999999</v>
      </c>
      <c r="LK44" s="17">
        <v>10.29832</v>
      </c>
      <c r="LL44" s="17">
        <v>0</v>
      </c>
      <c r="LM44" s="17">
        <v>89.099119999999999</v>
      </c>
      <c r="LN44" s="17">
        <v>89.099119999999999</v>
      </c>
      <c r="LO44" s="17">
        <v>-89.099119999999999</v>
      </c>
      <c r="LP44" s="17">
        <v>63</v>
      </c>
      <c r="LQ44" s="17">
        <v>67.133979999999994</v>
      </c>
      <c r="LR44" s="17">
        <v>67.133979999999994</v>
      </c>
      <c r="LS44" s="17">
        <v>-4.1339800000000002</v>
      </c>
      <c r="LT44" s="17">
        <v>45.2</v>
      </c>
      <c r="LU44" s="17">
        <v>48.413229999999999</v>
      </c>
      <c r="LV44" s="17">
        <v>48.413229999999999</v>
      </c>
      <c r="LW44" s="17">
        <v>-3.2132299999999998</v>
      </c>
      <c r="LX44" s="17">
        <v>26.9</v>
      </c>
      <c r="LY44" s="17">
        <v>29.951460000000001</v>
      </c>
      <c r="LZ44" s="17">
        <v>29.951460000000001</v>
      </c>
      <c r="MA44" s="17">
        <v>-3.0514600000000001</v>
      </c>
      <c r="MB44" s="17"/>
      <c r="MC44" s="17"/>
      <c r="MD44" s="17"/>
      <c r="ME44" s="17">
        <v>0</v>
      </c>
      <c r="MF44" s="17"/>
      <c r="MG44" s="17"/>
      <c r="MH44" s="17"/>
      <c r="MI44" s="17">
        <v>0</v>
      </c>
      <c r="MJ44" s="17"/>
      <c r="MK44" s="17"/>
      <c r="ML44" s="17"/>
      <c r="MM44" s="17">
        <v>0</v>
      </c>
      <c r="MN44" s="17">
        <v>0</v>
      </c>
      <c r="MO44" s="17"/>
      <c r="MP44" s="17">
        <v>151.08876000000001</v>
      </c>
      <c r="MQ44" s="17">
        <v>-151.08876000000001</v>
      </c>
      <c r="MR44" s="17">
        <v>146.19999999999999</v>
      </c>
      <c r="MS44" s="17">
        <v>144.16807</v>
      </c>
      <c r="MT44" s="17">
        <v>151.08876000000001</v>
      </c>
      <c r="MU44" s="17">
        <v>-4.8887600000000004</v>
      </c>
      <c r="MV44" s="17">
        <v>66.5</v>
      </c>
      <c r="MW44" s="17">
        <v>72.300510000000003</v>
      </c>
      <c r="MX44" s="17">
        <v>151.54248000000001</v>
      </c>
      <c r="MY44" s="17">
        <v>-85.042479999999998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213.9</v>
      </c>
      <c r="NU44" s="17">
        <v>206.29038</v>
      </c>
      <c r="NV44" s="17">
        <v>206.29038</v>
      </c>
      <c r="NW44" s="17">
        <v>7.6096199999999996</v>
      </c>
      <c r="NX44" s="17">
        <v>102.7</v>
      </c>
      <c r="NY44" s="17">
        <v>103.45493</v>
      </c>
      <c r="NZ44" s="17">
        <v>103.45493</v>
      </c>
      <c r="OA44" s="17">
        <v>-0.75492999999999999</v>
      </c>
      <c r="OB44" s="17">
        <v>0</v>
      </c>
      <c r="OC44" s="17"/>
      <c r="OD44" s="17">
        <v>0.05</v>
      </c>
      <c r="OE44" s="17">
        <v>-0.05</v>
      </c>
      <c r="OF44" s="17">
        <v>110.3</v>
      </c>
      <c r="OG44" s="17">
        <v>106.6</v>
      </c>
      <c r="OH44" s="17">
        <v>100.79</v>
      </c>
      <c r="OI44" s="17">
        <v>9.51</v>
      </c>
      <c r="OJ44" s="17">
        <v>0</v>
      </c>
      <c r="OK44" s="17"/>
      <c r="OL44" s="17">
        <v>2.9000000000000001E-2</v>
      </c>
      <c r="OM44" s="17">
        <v>-2.9000000000000001E-2</v>
      </c>
      <c r="ON44" s="17">
        <v>6.5</v>
      </c>
      <c r="OO44" s="17">
        <v>3.9319999999999999</v>
      </c>
      <c r="OP44" s="17">
        <v>3.9319999999999999</v>
      </c>
      <c r="OQ44" s="17">
        <v>2.5680000000000001</v>
      </c>
      <c r="OR44" s="17">
        <v>0</v>
      </c>
      <c r="OS44" s="17"/>
      <c r="OT44" s="17"/>
      <c r="OU44" s="17">
        <v>0</v>
      </c>
      <c r="OV44" s="17">
        <v>17.100000000000001</v>
      </c>
      <c r="OW44" s="17">
        <v>20</v>
      </c>
      <c r="OX44" s="17">
        <v>17.475729999999999</v>
      </c>
      <c r="OY44" s="17">
        <v>-0.37573000000000001</v>
      </c>
      <c r="OZ44" s="17">
        <v>20.5</v>
      </c>
      <c r="PA44" s="17">
        <v>21</v>
      </c>
      <c r="PB44" s="17">
        <v>19.417480000000001</v>
      </c>
      <c r="PC44" s="17">
        <v>1.0825199999999999</v>
      </c>
      <c r="PD44" s="17">
        <v>9.8000000000000007</v>
      </c>
      <c r="PE44" s="17">
        <v>9.9830000000000005</v>
      </c>
      <c r="PF44" s="17">
        <v>9.9830000000000005</v>
      </c>
      <c r="PG44" s="17">
        <v>-0.183</v>
      </c>
      <c r="PH44" s="17">
        <v>5.6</v>
      </c>
      <c r="PI44" s="17">
        <v>5.67</v>
      </c>
      <c r="PJ44" s="17"/>
      <c r="PK44" s="17">
        <v>5.6</v>
      </c>
      <c r="PL44" s="17">
        <v>0.1</v>
      </c>
      <c r="PM44" s="17"/>
      <c r="PN44" s="17">
        <v>3.7959999999999998</v>
      </c>
      <c r="PO44" s="17">
        <v>-3.6960000000000002</v>
      </c>
      <c r="PP44" s="17">
        <v>1.2</v>
      </c>
      <c r="PQ44" s="17">
        <v>1</v>
      </c>
      <c r="PR44" s="17">
        <v>1</v>
      </c>
      <c r="PS44" s="17">
        <v>0.2</v>
      </c>
      <c r="PT44" s="17">
        <v>2.7</v>
      </c>
      <c r="PU44" s="17">
        <v>3.5</v>
      </c>
      <c r="PV44" s="17">
        <v>3.5</v>
      </c>
      <c r="PW44" s="17">
        <v>-0.8</v>
      </c>
      <c r="PX44" s="17">
        <v>2.9</v>
      </c>
      <c r="PY44" s="17">
        <v>4.4000000000000004</v>
      </c>
      <c r="PZ44" s="17">
        <v>4.4000000000000004</v>
      </c>
      <c r="QA44" s="17">
        <v>-1.5</v>
      </c>
      <c r="QB44" s="17"/>
      <c r="QC44" s="17"/>
      <c r="QD44" s="17"/>
      <c r="QE44" s="17">
        <v>0</v>
      </c>
      <c r="QF44" s="17">
        <v>20</v>
      </c>
      <c r="QG44" s="17">
        <v>19.417480000000001</v>
      </c>
      <c r="QH44" s="17">
        <v>19.417480000000001</v>
      </c>
      <c r="QI44" s="17">
        <v>0.58252000000000004</v>
      </c>
      <c r="QJ44" s="17">
        <v>18.899999999999999</v>
      </c>
      <c r="QK44" s="17">
        <v>19</v>
      </c>
      <c r="QL44" s="17">
        <v>17.475729999999999</v>
      </c>
      <c r="QM44" s="17">
        <v>1.4242699999999999</v>
      </c>
      <c r="QN44" s="17">
        <v>3.5</v>
      </c>
      <c r="QO44" s="17">
        <v>3.5</v>
      </c>
      <c r="QP44" s="17">
        <v>3.5</v>
      </c>
      <c r="QQ44" s="17">
        <v>0</v>
      </c>
      <c r="QR44" s="17">
        <v>18.600000000000001</v>
      </c>
      <c r="QS44" s="17">
        <v>17.961169999999999</v>
      </c>
      <c r="QT44" s="17">
        <v>17.96116</v>
      </c>
      <c r="QU44" s="17">
        <v>0.63883999999999996</v>
      </c>
      <c r="QV44" s="17">
        <v>0</v>
      </c>
      <c r="QW44" s="17"/>
      <c r="QX44" s="17">
        <v>6.0000000000000001E-3</v>
      </c>
      <c r="QY44" s="17">
        <v>-6.0000000000000001E-3</v>
      </c>
      <c r="QZ44" s="17">
        <v>0</v>
      </c>
      <c r="RA44" s="17"/>
      <c r="RB44" s="17">
        <v>0.83299999999999996</v>
      </c>
      <c r="RC44" s="17">
        <v>-0.83299999999999996</v>
      </c>
      <c r="RD44" s="17">
        <v>30</v>
      </c>
      <c r="RE44" s="17">
        <v>28</v>
      </c>
      <c r="RF44" s="17">
        <v>23.013000000000002</v>
      </c>
      <c r="RG44" s="17">
        <v>6.9870000000000001</v>
      </c>
      <c r="RH44" s="17">
        <v>87.1</v>
      </c>
      <c r="RI44" s="17">
        <v>75.2</v>
      </c>
      <c r="RJ44" s="17">
        <v>74.524000000000001</v>
      </c>
      <c r="RK44" s="17">
        <v>12.576000000000001</v>
      </c>
      <c r="RL44" s="17">
        <v>0</v>
      </c>
      <c r="RM44" s="17"/>
      <c r="RN44" s="17">
        <v>0.20200000000000001</v>
      </c>
      <c r="RO44" s="17">
        <v>-0.20200000000000001</v>
      </c>
      <c r="RP44" s="17">
        <v>3.2</v>
      </c>
      <c r="RQ44" s="17">
        <v>2.7989999999999999</v>
      </c>
      <c r="RR44" s="17">
        <v>2.7989999999999999</v>
      </c>
      <c r="RS44" s="17">
        <v>0.40100000000000002</v>
      </c>
      <c r="RT44" s="17">
        <v>20.2</v>
      </c>
      <c r="RU44" s="17">
        <v>19.772790000000001</v>
      </c>
      <c r="RV44" s="17">
        <v>19.772780000000001</v>
      </c>
      <c r="RW44" s="17">
        <v>0.42721999999999999</v>
      </c>
      <c r="RX44" s="17">
        <v>2.6</v>
      </c>
      <c r="RY44" s="17">
        <v>2</v>
      </c>
      <c r="RZ44" s="17">
        <v>2</v>
      </c>
      <c r="SA44" s="17">
        <v>0.6</v>
      </c>
      <c r="SB44" s="17"/>
      <c r="SC44" s="17"/>
      <c r="SD44" s="17">
        <v>0.4</v>
      </c>
      <c r="SE44" s="17">
        <v>-0.4</v>
      </c>
      <c r="SF44" s="17">
        <v>11</v>
      </c>
      <c r="SG44" s="17">
        <v>10.49</v>
      </c>
      <c r="SH44" s="17">
        <v>10.49</v>
      </c>
      <c r="SI44" s="17">
        <v>0.51</v>
      </c>
      <c r="SJ44" s="17">
        <v>6.5</v>
      </c>
      <c r="SK44" s="17">
        <v>7.1</v>
      </c>
      <c r="SL44" s="17">
        <v>7.1</v>
      </c>
      <c r="SM44" s="17">
        <v>-0.6</v>
      </c>
      <c r="SN44" s="17">
        <v>10.3</v>
      </c>
      <c r="SO44" s="17">
        <v>11</v>
      </c>
      <c r="SP44" s="17">
        <v>15.53398</v>
      </c>
      <c r="SQ44" s="17">
        <v>-5.2339799999999999</v>
      </c>
      <c r="SR44" s="17">
        <v>15.5</v>
      </c>
      <c r="SS44" s="17">
        <v>16</v>
      </c>
      <c r="ST44" s="17">
        <v>19.417480000000001</v>
      </c>
      <c r="SU44" s="17">
        <v>-3.9174799999999999</v>
      </c>
      <c r="SV44" s="17">
        <v>14.8</v>
      </c>
      <c r="SW44" s="17">
        <v>16.69903</v>
      </c>
      <c r="SX44" s="17">
        <v>16.69903</v>
      </c>
      <c r="SY44" s="17">
        <v>-1.89903</v>
      </c>
      <c r="SZ44" s="17">
        <v>19.2</v>
      </c>
      <c r="TA44" s="17">
        <v>18.8</v>
      </c>
      <c r="TB44" s="17">
        <v>17.852</v>
      </c>
      <c r="TC44" s="17">
        <v>1.3480000000000001</v>
      </c>
      <c r="TD44" s="17">
        <v>40.299999999999997</v>
      </c>
      <c r="TE44" s="17">
        <v>67.400000000000006</v>
      </c>
      <c r="TF44" s="17">
        <v>60.411000000000001</v>
      </c>
      <c r="TG44" s="17">
        <v>-20.111000000000001</v>
      </c>
      <c r="TH44" s="17">
        <v>0</v>
      </c>
      <c r="TI44" s="17"/>
      <c r="TJ44" s="17">
        <v>2.4E-2</v>
      </c>
      <c r="TK44" s="17">
        <v>-2.4E-2</v>
      </c>
      <c r="TL44" s="17">
        <v>98.6</v>
      </c>
      <c r="TM44" s="17">
        <v>111.3</v>
      </c>
      <c r="TN44" s="17">
        <v>67.430000000000007</v>
      </c>
      <c r="TO44" s="17">
        <v>31.17</v>
      </c>
      <c r="TP44" s="17">
        <v>105.3</v>
      </c>
      <c r="TQ44" s="17">
        <v>102.7</v>
      </c>
      <c r="TR44" s="17">
        <v>81.879000000000005</v>
      </c>
      <c r="TS44" s="17">
        <v>23.420999999999999</v>
      </c>
      <c r="TT44" s="17">
        <v>18.7</v>
      </c>
      <c r="TU44" s="17">
        <v>7.9</v>
      </c>
      <c r="TV44" s="17">
        <v>4.383</v>
      </c>
      <c r="TW44" s="17">
        <v>14.317</v>
      </c>
      <c r="TX44" s="17">
        <v>8.1</v>
      </c>
      <c r="TY44" s="17">
        <v>6.6</v>
      </c>
      <c r="TZ44" s="17">
        <v>7.43</v>
      </c>
      <c r="UA44" s="17">
        <v>0.67</v>
      </c>
      <c r="UB44" s="17">
        <v>21</v>
      </c>
      <c r="UC44" s="17">
        <v>20.388349999999999</v>
      </c>
      <c r="UD44" s="17">
        <v>20.388349999999999</v>
      </c>
      <c r="UE44" s="17">
        <v>0.61165000000000003</v>
      </c>
      <c r="UF44" s="17">
        <v>7.7</v>
      </c>
      <c r="UG44" s="17">
        <v>8</v>
      </c>
      <c r="UH44" s="17">
        <v>8</v>
      </c>
      <c r="UI44" s="17">
        <v>-0.3</v>
      </c>
      <c r="UJ44" s="17">
        <v>6.8</v>
      </c>
      <c r="UK44" s="17">
        <v>6.9</v>
      </c>
      <c r="UL44" s="17">
        <v>6.9</v>
      </c>
      <c r="UM44" s="17">
        <v>-0.1</v>
      </c>
      <c r="UN44" s="17">
        <v>20.399999999999999</v>
      </c>
      <c r="UO44" s="17">
        <v>20</v>
      </c>
      <c r="UP44" s="17">
        <v>9.9029100000000003</v>
      </c>
      <c r="UQ44" s="17">
        <v>10.49709</v>
      </c>
      <c r="UR44" s="17">
        <v>20.399999999999999</v>
      </c>
      <c r="US44" s="17">
        <v>20</v>
      </c>
      <c r="UT44" s="17">
        <v>9.9029100000000003</v>
      </c>
      <c r="UU44" s="17">
        <v>10.49709</v>
      </c>
      <c r="UV44" s="17">
        <v>20.100000000000001</v>
      </c>
      <c r="UW44" s="17">
        <v>20</v>
      </c>
      <c r="UX44" s="17">
        <v>10</v>
      </c>
      <c r="UY44" s="17">
        <v>10.1</v>
      </c>
      <c r="UZ44" s="17">
        <v>5.5</v>
      </c>
      <c r="VA44" s="17">
        <v>4.6890000000000001</v>
      </c>
      <c r="VB44" s="17">
        <v>4.6890000000000001</v>
      </c>
      <c r="VC44" s="17">
        <v>0.81100000000000005</v>
      </c>
      <c r="VD44" s="17">
        <v>0</v>
      </c>
      <c r="VE44" s="17"/>
      <c r="VF44" s="17">
        <v>2.2410000000000001</v>
      </c>
      <c r="VG44" s="17">
        <v>-2.2410000000000001</v>
      </c>
      <c r="VH44" s="17">
        <v>0</v>
      </c>
      <c r="VI44" s="17"/>
      <c r="VJ44" s="17">
        <v>4.0000000000000001E-3</v>
      </c>
      <c r="VK44" s="17">
        <v>-4.0000000000000001E-3</v>
      </c>
      <c r="VL44" s="17">
        <v>0</v>
      </c>
      <c r="VM44" s="17"/>
      <c r="VN44" s="17">
        <v>0.63400000000000001</v>
      </c>
      <c r="VO44" s="17">
        <v>-0.63400000000000001</v>
      </c>
      <c r="VP44" s="17">
        <v>0.6</v>
      </c>
      <c r="VQ44" s="17">
        <v>0.6</v>
      </c>
      <c r="VR44" s="17">
        <v>0.6</v>
      </c>
      <c r="VS44" s="17">
        <v>0</v>
      </c>
      <c r="VT44" s="17">
        <v>122.4</v>
      </c>
      <c r="VU44" s="17">
        <v>113.5</v>
      </c>
      <c r="VV44" s="17">
        <v>116.16800000000001</v>
      </c>
      <c r="VW44" s="17">
        <v>6.2320000000000002</v>
      </c>
      <c r="VX44" s="17">
        <v>128.30000000000001</v>
      </c>
      <c r="VY44" s="17">
        <v>106.9</v>
      </c>
      <c r="VZ44" s="17">
        <v>119.971</v>
      </c>
      <c r="WA44" s="17">
        <v>8.3290000000000006</v>
      </c>
      <c r="WB44" s="17">
        <v>0</v>
      </c>
      <c r="WC44" s="17"/>
      <c r="WD44" s="17">
        <v>2.4780000000000002</v>
      </c>
      <c r="WE44" s="17">
        <v>-2.4780000000000002</v>
      </c>
      <c r="WF44" s="17">
        <v>1.1000000000000001</v>
      </c>
      <c r="WG44" s="17">
        <v>1.4490000000000001</v>
      </c>
      <c r="WH44" s="17">
        <v>1.4490000000000001</v>
      </c>
      <c r="WI44" s="17">
        <v>-0.34899999999999998</v>
      </c>
      <c r="WJ44" s="17">
        <v>1.1000000000000001</v>
      </c>
      <c r="WK44" s="17">
        <v>1.2</v>
      </c>
      <c r="WL44" s="17">
        <v>1.2</v>
      </c>
      <c r="WM44" s="17">
        <v>-0.1</v>
      </c>
      <c r="WN44" s="17">
        <v>1.8</v>
      </c>
      <c r="WO44" s="17">
        <v>2.4</v>
      </c>
      <c r="WP44" s="17">
        <v>2.4</v>
      </c>
      <c r="WQ44" s="17">
        <v>-0.6</v>
      </c>
      <c r="WR44" s="17">
        <v>1</v>
      </c>
      <c r="WS44" s="17">
        <v>1.4</v>
      </c>
      <c r="WT44" s="17">
        <v>1.4</v>
      </c>
      <c r="WU44" s="17">
        <v>-0.4</v>
      </c>
      <c r="WV44" s="17">
        <v>0</v>
      </c>
      <c r="WW44" s="17"/>
      <c r="WX44" s="17">
        <v>0.312</v>
      </c>
      <c r="WY44" s="17">
        <v>-0.312</v>
      </c>
      <c r="WZ44" s="17">
        <v>6.4</v>
      </c>
      <c r="XA44" s="17">
        <v>6.2</v>
      </c>
      <c r="XB44" s="17">
        <v>6.2</v>
      </c>
      <c r="XC44" s="17">
        <v>0.2</v>
      </c>
      <c r="XD44" s="17">
        <v>18.399999999999999</v>
      </c>
      <c r="XE44" s="17">
        <v>18.4466</v>
      </c>
      <c r="XF44" s="17">
        <v>18.4466</v>
      </c>
      <c r="XG44" s="17">
        <v>-4.6600000000000003E-2</v>
      </c>
      <c r="XH44" s="17">
        <v>8.9</v>
      </c>
      <c r="XI44" s="17">
        <v>10.8</v>
      </c>
      <c r="XJ44" s="17">
        <v>10.8</v>
      </c>
      <c r="XK44" s="17">
        <v>-1.9</v>
      </c>
      <c r="XL44" s="17">
        <v>26.9</v>
      </c>
      <c r="XM44" s="17">
        <v>31</v>
      </c>
      <c r="XN44" s="17">
        <v>29</v>
      </c>
      <c r="XO44" s="17">
        <v>-2.1</v>
      </c>
      <c r="XP44" s="17">
        <v>33.9</v>
      </c>
      <c r="XQ44" s="17">
        <v>31</v>
      </c>
      <c r="XR44" s="17">
        <v>29</v>
      </c>
      <c r="XS44" s="17">
        <v>4.9000000000000004</v>
      </c>
      <c r="XT44" s="17"/>
      <c r="XU44" s="17"/>
      <c r="XV44" s="17"/>
      <c r="XW44" s="17">
        <v>0</v>
      </c>
      <c r="XX44" s="17">
        <v>11.6</v>
      </c>
      <c r="XY44" s="17">
        <v>20.39</v>
      </c>
      <c r="XZ44" s="17">
        <v>20.39</v>
      </c>
      <c r="YA44" s="17">
        <v>-8.7899999999999991</v>
      </c>
      <c r="YB44" s="17">
        <v>7.5</v>
      </c>
      <c r="YC44" s="17">
        <v>7.97</v>
      </c>
      <c r="YD44" s="17">
        <v>7.97</v>
      </c>
      <c r="YE44" s="17">
        <v>-0.47</v>
      </c>
      <c r="YF44" s="17">
        <v>11</v>
      </c>
      <c r="YG44" s="17">
        <v>11</v>
      </c>
      <c r="YH44" s="17">
        <v>11</v>
      </c>
      <c r="YI44" s="17">
        <v>0</v>
      </c>
    </row>
    <row r="45" spans="1:659" ht="24" customHeight="1" x14ac:dyDescent="0.3">
      <c r="A45" s="1"/>
      <c r="B45" s="16" t="s">
        <v>46</v>
      </c>
      <c r="C45" s="16" t="s">
        <v>762</v>
      </c>
      <c r="D45" s="17">
        <v>202.3</v>
      </c>
      <c r="E45" s="17">
        <v>203.20388</v>
      </c>
      <c r="F45" s="17">
        <v>203.20388</v>
      </c>
      <c r="G45" s="17">
        <v>-0.90388000000000002</v>
      </c>
      <c r="H45" s="17">
        <v>629.80999999999995</v>
      </c>
      <c r="I45" s="17">
        <v>635.02589999999998</v>
      </c>
      <c r="J45" s="17">
        <v>596.34580000000005</v>
      </c>
      <c r="K45" s="17">
        <v>33.464199999999998</v>
      </c>
      <c r="L45" s="17">
        <v>215.18</v>
      </c>
      <c r="M45" s="17">
        <v>206.58520999999999</v>
      </c>
      <c r="N45" s="17">
        <v>194.00189</v>
      </c>
      <c r="O45" s="17">
        <v>21.17811</v>
      </c>
      <c r="P45" s="17"/>
      <c r="Q45" s="17"/>
      <c r="R45" s="17"/>
      <c r="S45" s="17">
        <v>0</v>
      </c>
      <c r="T45" s="17"/>
      <c r="U45" s="17"/>
      <c r="V45" s="17"/>
      <c r="W45" s="17">
        <v>0</v>
      </c>
      <c r="X45" s="17">
        <v>89.7</v>
      </c>
      <c r="Y45" s="17">
        <v>91.778639999999996</v>
      </c>
      <c r="Z45" s="17">
        <v>91.778639999999996</v>
      </c>
      <c r="AA45" s="17">
        <v>-2.07864</v>
      </c>
      <c r="AB45" s="17"/>
      <c r="AC45" s="17"/>
      <c r="AD45" s="17"/>
      <c r="AE45" s="17">
        <v>0</v>
      </c>
      <c r="AF45" s="17"/>
      <c r="AG45" s="17"/>
      <c r="AH45" s="17"/>
      <c r="AI45" s="17">
        <v>0</v>
      </c>
      <c r="AJ45" s="17"/>
      <c r="AK45" s="17"/>
      <c r="AL45" s="17"/>
      <c r="AM45" s="17">
        <v>0</v>
      </c>
      <c r="AN45" s="17">
        <v>138.1</v>
      </c>
      <c r="AO45" s="17">
        <v>144.8595</v>
      </c>
      <c r="AP45" s="17">
        <v>169.39738</v>
      </c>
      <c r="AQ45" s="17">
        <v>-31.29738</v>
      </c>
      <c r="AR45" s="17">
        <v>137.9</v>
      </c>
      <c r="AS45" s="17">
        <v>144.8595</v>
      </c>
      <c r="AT45" s="17">
        <v>169.39738</v>
      </c>
      <c r="AU45" s="17">
        <v>-31.49738</v>
      </c>
      <c r="AV45" s="17">
        <v>137.80000000000001</v>
      </c>
      <c r="AW45" s="17">
        <v>144.8595</v>
      </c>
      <c r="AX45" s="17">
        <v>169.39738</v>
      </c>
      <c r="AY45" s="17">
        <v>-31.597380000000001</v>
      </c>
      <c r="AZ45" s="17">
        <v>233.5</v>
      </c>
      <c r="BA45" s="17">
        <v>217.94177999999999</v>
      </c>
      <c r="BB45" s="17">
        <v>254.85911999999999</v>
      </c>
      <c r="BC45" s="17">
        <v>-21.359120000000001</v>
      </c>
      <c r="BD45" s="17">
        <v>0</v>
      </c>
      <c r="BE45" s="17"/>
      <c r="BF45" s="17"/>
      <c r="BG45" s="17">
        <v>0</v>
      </c>
      <c r="BH45" s="17"/>
      <c r="BI45" s="17"/>
      <c r="BJ45" s="17"/>
      <c r="BK45" s="17">
        <v>0</v>
      </c>
      <c r="BL45" s="17">
        <v>375.9</v>
      </c>
      <c r="BM45" s="17">
        <v>381.37281999999999</v>
      </c>
      <c r="BN45" s="17">
        <v>381.37277999999998</v>
      </c>
      <c r="BO45" s="17">
        <v>-5.4727800000000002</v>
      </c>
      <c r="BP45" s="17">
        <v>5.7</v>
      </c>
      <c r="BQ45" s="17">
        <v>6.9054200000000003</v>
      </c>
      <c r="BR45" s="17">
        <v>3.4527100000000002</v>
      </c>
      <c r="BS45" s="17">
        <v>2.24729</v>
      </c>
      <c r="BT45" s="17"/>
      <c r="BU45" s="17"/>
      <c r="BV45" s="17"/>
      <c r="BW45" s="17">
        <v>0</v>
      </c>
      <c r="BX45" s="17"/>
      <c r="BY45" s="17"/>
      <c r="BZ45" s="17"/>
      <c r="CA45" s="17">
        <v>0</v>
      </c>
      <c r="CB45" s="17"/>
      <c r="CC45" s="17"/>
      <c r="CD45" s="17"/>
      <c r="CE45" s="17">
        <v>0</v>
      </c>
      <c r="CF45" s="17"/>
      <c r="CG45" s="17"/>
      <c r="CH45" s="17"/>
      <c r="CI45" s="17">
        <v>0</v>
      </c>
      <c r="CJ45" s="17">
        <v>162.4</v>
      </c>
      <c r="CK45" s="17">
        <v>163.90777</v>
      </c>
      <c r="CL45" s="17">
        <v>163.90777</v>
      </c>
      <c r="CM45" s="17">
        <v>-1.5077700000000001</v>
      </c>
      <c r="CN45" s="17">
        <v>7</v>
      </c>
      <c r="CO45" s="17">
        <v>6.6114800000000002</v>
      </c>
      <c r="CP45" s="17">
        <v>5.1333399999999996</v>
      </c>
      <c r="CQ45" s="17">
        <v>1.86666</v>
      </c>
      <c r="CR45" s="17">
        <v>6.1</v>
      </c>
      <c r="CS45" s="17">
        <v>3.62913</v>
      </c>
      <c r="CT45" s="17">
        <v>2.8177599999999998</v>
      </c>
      <c r="CU45" s="17">
        <v>3.2822399999999998</v>
      </c>
      <c r="CV45" s="17">
        <v>0</v>
      </c>
      <c r="CW45" s="17"/>
      <c r="CX45" s="17"/>
      <c r="CY45" s="17">
        <v>0</v>
      </c>
      <c r="CZ45" s="17">
        <v>6.9</v>
      </c>
      <c r="DA45" s="17">
        <v>6.8787000000000003</v>
      </c>
      <c r="DB45" s="17">
        <v>6.8787000000000003</v>
      </c>
      <c r="DC45" s="17">
        <v>2.1299999999999999E-2</v>
      </c>
      <c r="DD45" s="17">
        <v>13</v>
      </c>
      <c r="DE45" s="17">
        <v>14.919420000000001</v>
      </c>
      <c r="DF45" s="17">
        <v>14.919420000000001</v>
      </c>
      <c r="DG45" s="17">
        <v>-1.9194199999999999</v>
      </c>
      <c r="DH45" s="17">
        <v>129.5</v>
      </c>
      <c r="DI45" s="17">
        <v>142.30582999999999</v>
      </c>
      <c r="DJ45" s="17">
        <v>81.709239999999994</v>
      </c>
      <c r="DK45" s="17">
        <v>47.790759999999999</v>
      </c>
      <c r="DL45" s="17"/>
      <c r="DM45" s="17"/>
      <c r="DN45" s="17"/>
      <c r="DO45" s="17">
        <v>0</v>
      </c>
      <c r="DP45" s="17"/>
      <c r="DQ45" s="17"/>
      <c r="DR45" s="17"/>
      <c r="DS45" s="17">
        <v>0</v>
      </c>
      <c r="DT45" s="17"/>
      <c r="DU45" s="17"/>
      <c r="DV45" s="17"/>
      <c r="DW45" s="17">
        <v>0</v>
      </c>
      <c r="DX45" s="17"/>
      <c r="DY45" s="17"/>
      <c r="DZ45" s="17"/>
      <c r="EA45" s="17">
        <v>0</v>
      </c>
      <c r="EB45" s="17">
        <v>110.6</v>
      </c>
      <c r="EC45" s="17">
        <v>112.35728</v>
      </c>
      <c r="ED45" s="17">
        <v>112.35728</v>
      </c>
      <c r="EE45" s="17">
        <v>-1.75728</v>
      </c>
      <c r="EF45" s="17">
        <v>223.4</v>
      </c>
      <c r="EG45" s="17">
        <v>220.48074</v>
      </c>
      <c r="EH45" s="17">
        <v>220.48065</v>
      </c>
      <c r="EI45" s="17">
        <v>2.9193500000000001</v>
      </c>
      <c r="EJ45" s="17"/>
      <c r="EK45" s="17"/>
      <c r="EL45" s="17"/>
      <c r="EM45" s="17">
        <v>0</v>
      </c>
      <c r="EN45" s="17"/>
      <c r="EO45" s="17"/>
      <c r="EP45" s="17"/>
      <c r="EQ45" s="17">
        <v>0</v>
      </c>
      <c r="ER45" s="17"/>
      <c r="ES45" s="17"/>
      <c r="ET45" s="17"/>
      <c r="EU45" s="17">
        <v>0</v>
      </c>
      <c r="EV45" s="17">
        <v>6.5</v>
      </c>
      <c r="EW45" s="17">
        <v>6.39</v>
      </c>
      <c r="EX45" s="17">
        <v>6.39</v>
      </c>
      <c r="EY45" s="17">
        <v>0.11</v>
      </c>
      <c r="EZ45" s="17">
        <v>344.7</v>
      </c>
      <c r="FA45" s="17">
        <v>423.67032</v>
      </c>
      <c r="FB45" s="17">
        <v>214.71935999999999</v>
      </c>
      <c r="FC45" s="17">
        <v>129.98063999999999</v>
      </c>
      <c r="FD45" s="17">
        <v>67.400000000000006</v>
      </c>
      <c r="FE45" s="17">
        <v>62.295389999999998</v>
      </c>
      <c r="FF45" s="17">
        <v>62.295389999999998</v>
      </c>
      <c r="FG45" s="17">
        <v>5.1046100000000001</v>
      </c>
      <c r="FH45" s="17">
        <v>151.4</v>
      </c>
      <c r="FI45" s="17">
        <v>151.21556000000001</v>
      </c>
      <c r="FJ45" s="17">
        <v>151.21556000000001</v>
      </c>
      <c r="FK45" s="17">
        <v>0.18443999999999999</v>
      </c>
      <c r="FL45" s="17">
        <v>27.7</v>
      </c>
      <c r="FM45" s="17">
        <v>27.328309999999998</v>
      </c>
      <c r="FN45" s="17">
        <v>27.328309999999998</v>
      </c>
      <c r="FO45" s="17">
        <v>0.37169000000000002</v>
      </c>
      <c r="FP45" s="17">
        <v>18.399999999999999</v>
      </c>
      <c r="FQ45" s="17">
        <v>18.088999999999999</v>
      </c>
      <c r="FR45" s="17">
        <v>18.088999999999999</v>
      </c>
      <c r="FS45" s="17">
        <v>0.311</v>
      </c>
      <c r="FT45" s="17">
        <v>18.8</v>
      </c>
      <c r="FU45" s="17">
        <v>17.961169999999999</v>
      </c>
      <c r="FV45" s="17">
        <v>17.96116</v>
      </c>
      <c r="FW45" s="17">
        <v>0.83884000000000003</v>
      </c>
      <c r="FX45" s="17">
        <v>89.5</v>
      </c>
      <c r="FY45" s="17">
        <v>87.68835</v>
      </c>
      <c r="FZ45" s="17">
        <v>87.68835</v>
      </c>
      <c r="GA45" s="17">
        <v>1.81165</v>
      </c>
      <c r="GB45" s="17"/>
      <c r="GC45" s="17"/>
      <c r="GD45" s="17"/>
      <c r="GE45" s="17">
        <v>0</v>
      </c>
      <c r="GF45" s="17"/>
      <c r="GG45" s="17"/>
      <c r="GH45" s="17"/>
      <c r="GI45" s="17">
        <v>0</v>
      </c>
      <c r="GJ45" s="17"/>
      <c r="GK45" s="17"/>
      <c r="GL45" s="17"/>
      <c r="GM45" s="17">
        <v>0</v>
      </c>
      <c r="GN45" s="17">
        <v>86.1</v>
      </c>
      <c r="GO45" s="17">
        <v>88.299809999999994</v>
      </c>
      <c r="GP45" s="17">
        <v>110.37475999999999</v>
      </c>
      <c r="GQ45" s="17">
        <v>-24.274760000000001</v>
      </c>
      <c r="GR45" s="17">
        <v>7.4</v>
      </c>
      <c r="GS45" s="17">
        <v>7.9823300000000001</v>
      </c>
      <c r="GT45" s="17">
        <v>7.9823300000000001</v>
      </c>
      <c r="GU45" s="17">
        <v>-0.58233000000000001</v>
      </c>
      <c r="GV45" s="17">
        <v>7.3</v>
      </c>
      <c r="GW45" s="17">
        <v>8.3742199999999993</v>
      </c>
      <c r="GX45" s="17">
        <v>8.3742099999999997</v>
      </c>
      <c r="GY45" s="17">
        <v>-1.0742100000000001</v>
      </c>
      <c r="GZ45" s="17">
        <v>26</v>
      </c>
      <c r="HA45" s="17">
        <v>35.371740000000003</v>
      </c>
      <c r="HB45" s="17">
        <v>29.403040000000001</v>
      </c>
      <c r="HC45" s="17">
        <v>-3.4030399999999998</v>
      </c>
      <c r="HD45" s="17">
        <v>39</v>
      </c>
      <c r="HE45" s="17">
        <v>40.946269999999998</v>
      </c>
      <c r="HF45" s="17">
        <v>36.252429999999997</v>
      </c>
      <c r="HG45" s="17">
        <v>2.7475700000000001</v>
      </c>
      <c r="HH45" s="17">
        <v>2</v>
      </c>
      <c r="HI45" s="17">
        <v>1.97359</v>
      </c>
      <c r="HJ45" s="17">
        <v>1.97359</v>
      </c>
      <c r="HK45" s="17">
        <v>2.6409999999999999E-2</v>
      </c>
      <c r="HL45" s="17">
        <v>17.3</v>
      </c>
      <c r="HM45" s="17">
        <v>25.41272</v>
      </c>
      <c r="HN45" s="17">
        <v>25.41272</v>
      </c>
      <c r="HO45" s="17">
        <v>-8.1127199999999995</v>
      </c>
      <c r="HP45" s="17">
        <v>62.5</v>
      </c>
      <c r="HQ45" s="17">
        <v>65.376249999999999</v>
      </c>
      <c r="HR45" s="17">
        <v>83.681539999999998</v>
      </c>
      <c r="HS45" s="17">
        <v>-21.181539999999998</v>
      </c>
      <c r="HT45" s="17"/>
      <c r="HU45" s="17"/>
      <c r="HV45" s="17"/>
      <c r="HW45" s="17">
        <v>0</v>
      </c>
      <c r="HX45" s="17"/>
      <c r="HY45" s="17"/>
      <c r="HZ45" s="17"/>
      <c r="IA45" s="17">
        <v>0</v>
      </c>
      <c r="IB45" s="17">
        <v>94.6</v>
      </c>
      <c r="IC45" s="17">
        <v>85.482579999999999</v>
      </c>
      <c r="ID45" s="17">
        <v>85.482560000000007</v>
      </c>
      <c r="IE45" s="17">
        <v>9.1174400000000002</v>
      </c>
      <c r="IF45" s="17"/>
      <c r="IG45" s="17"/>
      <c r="IH45" s="17"/>
      <c r="II45" s="17">
        <v>0</v>
      </c>
      <c r="IJ45" s="17">
        <v>0</v>
      </c>
      <c r="IK45" s="17"/>
      <c r="IL45" s="17"/>
      <c r="IM45" s="17">
        <v>0</v>
      </c>
      <c r="IN45" s="17">
        <v>0</v>
      </c>
      <c r="IO45" s="17"/>
      <c r="IP45" s="17"/>
      <c r="IQ45" s="17">
        <v>0</v>
      </c>
      <c r="IR45" s="17"/>
      <c r="IS45" s="17"/>
      <c r="IT45" s="17"/>
      <c r="IU45" s="17">
        <v>0</v>
      </c>
      <c r="IV45" s="17">
        <v>0</v>
      </c>
      <c r="IW45" s="17"/>
      <c r="IX45" s="17"/>
      <c r="IY45" s="17">
        <v>0</v>
      </c>
      <c r="IZ45" s="17"/>
      <c r="JA45" s="17"/>
      <c r="JB45" s="17"/>
      <c r="JC45" s="17">
        <v>0</v>
      </c>
      <c r="JD45" s="17">
        <v>81.8</v>
      </c>
      <c r="JE45" s="17">
        <v>92</v>
      </c>
      <c r="JF45" s="17">
        <v>132.70932999999999</v>
      </c>
      <c r="JG45" s="17">
        <v>-50.909329999999997</v>
      </c>
      <c r="JH45" s="17">
        <v>175.1</v>
      </c>
      <c r="JI45" s="17">
        <v>185.36338000000001</v>
      </c>
      <c r="JJ45" s="17">
        <v>185.36337</v>
      </c>
      <c r="JK45" s="17">
        <v>-10.26337</v>
      </c>
      <c r="JL45" s="17">
        <v>172.5</v>
      </c>
      <c r="JM45" s="17">
        <v>185.36338000000001</v>
      </c>
      <c r="JN45" s="17">
        <v>185.36337</v>
      </c>
      <c r="JO45" s="17">
        <v>-12.86337</v>
      </c>
      <c r="JP45" s="17">
        <v>199.7</v>
      </c>
      <c r="JQ45" s="17">
        <v>185.36338000000001</v>
      </c>
      <c r="JR45" s="17">
        <v>185.36337</v>
      </c>
      <c r="JS45" s="17">
        <v>14.33663</v>
      </c>
      <c r="JT45" s="17">
        <v>265.60000000000002</v>
      </c>
      <c r="JU45" s="17">
        <v>278.88004000000001</v>
      </c>
      <c r="JV45" s="17">
        <v>278.88002</v>
      </c>
      <c r="JW45" s="17">
        <v>-13.28002</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3.6</v>
      </c>
      <c r="LE45" s="17">
        <v>3.5665499999999999</v>
      </c>
      <c r="LF45" s="17">
        <v>3.5665499999999999</v>
      </c>
      <c r="LG45" s="17">
        <v>3.3450000000000001E-2</v>
      </c>
      <c r="LH45" s="17">
        <v>208.1</v>
      </c>
      <c r="LI45" s="17">
        <v>235.71431000000001</v>
      </c>
      <c r="LJ45" s="17">
        <v>202.94005000000001</v>
      </c>
      <c r="LK45" s="17">
        <v>5.1599500000000003</v>
      </c>
      <c r="LL45" s="17">
        <v>65.599999999999994</v>
      </c>
      <c r="LM45" s="17">
        <v>101.84963999999999</v>
      </c>
      <c r="LN45" s="17">
        <v>89.099119999999999</v>
      </c>
      <c r="LO45" s="17">
        <v>-23.499120000000001</v>
      </c>
      <c r="LP45" s="17">
        <v>63.8</v>
      </c>
      <c r="LQ45" s="17">
        <v>67.133979999999994</v>
      </c>
      <c r="LR45" s="17">
        <v>67.133979999999994</v>
      </c>
      <c r="LS45" s="17">
        <v>-3.3339799999999999</v>
      </c>
      <c r="LT45" s="17">
        <v>45.4</v>
      </c>
      <c r="LU45" s="17">
        <v>48.413229999999999</v>
      </c>
      <c r="LV45" s="17">
        <v>48.413229999999999</v>
      </c>
      <c r="LW45" s="17">
        <v>-3.0132300000000001</v>
      </c>
      <c r="LX45" s="17">
        <v>27.5</v>
      </c>
      <c r="LY45" s="17">
        <v>29.951460000000001</v>
      </c>
      <c r="LZ45" s="17">
        <v>29.951460000000001</v>
      </c>
      <c r="MA45" s="17">
        <v>-2.45146</v>
      </c>
      <c r="MB45" s="17"/>
      <c r="MC45" s="17"/>
      <c r="MD45" s="17"/>
      <c r="ME45" s="17">
        <v>0</v>
      </c>
      <c r="MF45" s="17"/>
      <c r="MG45" s="17"/>
      <c r="MH45" s="17"/>
      <c r="MI45" s="17">
        <v>0</v>
      </c>
      <c r="MJ45" s="17"/>
      <c r="MK45" s="17"/>
      <c r="ML45" s="17"/>
      <c r="MM45" s="17">
        <v>0</v>
      </c>
      <c r="MN45" s="17">
        <v>0</v>
      </c>
      <c r="MO45" s="17"/>
      <c r="MP45" s="17">
        <v>151.08876000000001</v>
      </c>
      <c r="MQ45" s="17">
        <v>-151.08876000000001</v>
      </c>
      <c r="MR45" s="17">
        <v>146.69999999999999</v>
      </c>
      <c r="MS45" s="17">
        <v>144.16807</v>
      </c>
      <c r="MT45" s="17">
        <v>151.08876000000001</v>
      </c>
      <c r="MU45" s="17">
        <v>-4.3887600000000004</v>
      </c>
      <c r="MV45" s="17">
        <v>66.5</v>
      </c>
      <c r="MW45" s="17">
        <v>72.300510000000003</v>
      </c>
      <c r="MX45" s="17">
        <v>151.54248000000001</v>
      </c>
      <c r="MY45" s="17">
        <v>-85.042479999999998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214.5</v>
      </c>
      <c r="NU45" s="17">
        <v>206.29038</v>
      </c>
      <c r="NV45" s="17">
        <v>206.29038</v>
      </c>
      <c r="NW45" s="17">
        <v>8.2096199999999993</v>
      </c>
      <c r="NX45" s="17">
        <v>103.1</v>
      </c>
      <c r="NY45" s="17">
        <v>103.45493</v>
      </c>
      <c r="NZ45" s="17">
        <v>103.45493</v>
      </c>
      <c r="OA45" s="17">
        <v>-0.35493000000000002</v>
      </c>
      <c r="OB45" s="17">
        <v>0</v>
      </c>
      <c r="OC45" s="17"/>
      <c r="OD45" s="17"/>
      <c r="OE45" s="17">
        <v>0</v>
      </c>
      <c r="OF45" s="17">
        <v>112.6</v>
      </c>
      <c r="OG45" s="17">
        <v>105.8</v>
      </c>
      <c r="OH45" s="17">
        <v>100.102</v>
      </c>
      <c r="OI45" s="17">
        <v>12.497999999999999</v>
      </c>
      <c r="OJ45" s="17">
        <v>0</v>
      </c>
      <c r="OK45" s="17"/>
      <c r="OL45" s="17"/>
      <c r="OM45" s="17">
        <v>0</v>
      </c>
      <c r="ON45" s="17">
        <v>2.4</v>
      </c>
      <c r="OO45" s="17">
        <v>3.65</v>
      </c>
      <c r="OP45" s="17">
        <v>3.65</v>
      </c>
      <c r="OQ45" s="17">
        <v>-1.25</v>
      </c>
      <c r="OR45" s="17">
        <v>0</v>
      </c>
      <c r="OS45" s="17"/>
      <c r="OT45" s="17"/>
      <c r="OU45" s="17">
        <v>0</v>
      </c>
      <c r="OV45" s="17">
        <v>16.899999999999999</v>
      </c>
      <c r="OW45" s="17">
        <v>20</v>
      </c>
      <c r="OX45" s="17">
        <v>17.475729999999999</v>
      </c>
      <c r="OY45" s="17">
        <v>-0.57572999999999996</v>
      </c>
      <c r="OZ45" s="17">
        <v>20.7</v>
      </c>
      <c r="PA45" s="17">
        <v>21</v>
      </c>
      <c r="PB45" s="17">
        <v>19.417480000000001</v>
      </c>
      <c r="PC45" s="17">
        <v>1.2825200000000001</v>
      </c>
      <c r="PD45" s="17">
        <v>9.9</v>
      </c>
      <c r="PE45" s="17">
        <v>9.9830000000000005</v>
      </c>
      <c r="PF45" s="17">
        <v>9.9830000000000005</v>
      </c>
      <c r="PG45" s="17">
        <v>-8.3000000000000004E-2</v>
      </c>
      <c r="PH45" s="17">
        <v>5.4</v>
      </c>
      <c r="PI45" s="17">
        <v>5.67</v>
      </c>
      <c r="PJ45" s="17"/>
      <c r="PK45" s="17">
        <v>5.4</v>
      </c>
      <c r="PL45" s="17">
        <v>0</v>
      </c>
      <c r="PM45" s="17"/>
      <c r="PN45" s="17"/>
      <c r="PO45" s="17">
        <v>0</v>
      </c>
      <c r="PP45" s="17">
        <v>1.2</v>
      </c>
      <c r="PQ45" s="17">
        <v>1</v>
      </c>
      <c r="PR45" s="17">
        <v>1</v>
      </c>
      <c r="PS45" s="17">
        <v>0.2</v>
      </c>
      <c r="PT45" s="17">
        <v>3.1</v>
      </c>
      <c r="PU45" s="17">
        <v>3.5</v>
      </c>
      <c r="PV45" s="17">
        <v>3.5</v>
      </c>
      <c r="PW45" s="17">
        <v>-0.4</v>
      </c>
      <c r="PX45" s="17">
        <v>2.9</v>
      </c>
      <c r="PY45" s="17">
        <v>4.4000000000000004</v>
      </c>
      <c r="PZ45" s="17">
        <v>4.4000000000000004</v>
      </c>
      <c r="QA45" s="17">
        <v>-1.5</v>
      </c>
      <c r="QB45" s="17"/>
      <c r="QC45" s="17"/>
      <c r="QD45" s="17"/>
      <c r="QE45" s="17">
        <v>0</v>
      </c>
      <c r="QF45" s="17">
        <v>20</v>
      </c>
      <c r="QG45" s="17">
        <v>19.417480000000001</v>
      </c>
      <c r="QH45" s="17">
        <v>19.417480000000001</v>
      </c>
      <c r="QI45" s="17">
        <v>0.58252000000000004</v>
      </c>
      <c r="QJ45" s="17">
        <v>18.899999999999999</v>
      </c>
      <c r="QK45" s="17">
        <v>19</v>
      </c>
      <c r="QL45" s="17">
        <v>17.475729999999999</v>
      </c>
      <c r="QM45" s="17">
        <v>1.4242699999999999</v>
      </c>
      <c r="QN45" s="17">
        <v>3.6</v>
      </c>
      <c r="QO45" s="17">
        <v>3.5</v>
      </c>
      <c r="QP45" s="17">
        <v>3.5</v>
      </c>
      <c r="QQ45" s="17">
        <v>0.1</v>
      </c>
      <c r="QR45" s="17">
        <v>18.600000000000001</v>
      </c>
      <c r="QS45" s="17">
        <v>17.961169999999999</v>
      </c>
      <c r="QT45" s="17">
        <v>17.96116</v>
      </c>
      <c r="QU45" s="17">
        <v>0.63883999999999996</v>
      </c>
      <c r="QV45" s="17">
        <v>0</v>
      </c>
      <c r="QW45" s="17"/>
      <c r="QX45" s="17"/>
      <c r="QY45" s="17">
        <v>0</v>
      </c>
      <c r="QZ45" s="17">
        <v>0</v>
      </c>
      <c r="RA45" s="17"/>
      <c r="RB45" s="17"/>
      <c r="RC45" s="17">
        <v>0</v>
      </c>
      <c r="RD45" s="17">
        <v>30.7</v>
      </c>
      <c r="RE45" s="17">
        <v>28.1</v>
      </c>
      <c r="RF45" s="17">
        <v>23.071999999999999</v>
      </c>
      <c r="RG45" s="17">
        <v>7.6280000000000001</v>
      </c>
      <c r="RH45" s="17">
        <v>88.7</v>
      </c>
      <c r="RI45" s="17">
        <v>73.3</v>
      </c>
      <c r="RJ45" s="17">
        <v>73.462000000000003</v>
      </c>
      <c r="RK45" s="17">
        <v>15.238</v>
      </c>
      <c r="RL45" s="17">
        <v>0</v>
      </c>
      <c r="RM45" s="17"/>
      <c r="RN45" s="17"/>
      <c r="RO45" s="17">
        <v>0</v>
      </c>
      <c r="RP45" s="17">
        <v>3.1</v>
      </c>
      <c r="RQ45" s="17">
        <v>2.7989999999999999</v>
      </c>
      <c r="RR45" s="17">
        <v>2.7989999999999999</v>
      </c>
      <c r="RS45" s="17">
        <v>0.30099999999999999</v>
      </c>
      <c r="RT45" s="17">
        <v>20.2</v>
      </c>
      <c r="RU45" s="17">
        <v>19.772790000000001</v>
      </c>
      <c r="RV45" s="17">
        <v>19.772780000000001</v>
      </c>
      <c r="RW45" s="17">
        <v>0.42721999999999999</v>
      </c>
      <c r="RX45" s="17">
        <v>2.7</v>
      </c>
      <c r="RY45" s="17">
        <v>2</v>
      </c>
      <c r="RZ45" s="17">
        <v>2</v>
      </c>
      <c r="SA45" s="17">
        <v>0.7</v>
      </c>
      <c r="SB45" s="17"/>
      <c r="SC45" s="17"/>
      <c r="SD45" s="17">
        <v>0.4</v>
      </c>
      <c r="SE45" s="17">
        <v>-0.4</v>
      </c>
      <c r="SF45" s="17">
        <v>10.8</v>
      </c>
      <c r="SG45" s="17">
        <v>10.49</v>
      </c>
      <c r="SH45" s="17">
        <v>10.49</v>
      </c>
      <c r="SI45" s="17">
        <v>0.31</v>
      </c>
      <c r="SJ45" s="17">
        <v>6.5</v>
      </c>
      <c r="SK45" s="17">
        <v>7.1</v>
      </c>
      <c r="SL45" s="17">
        <v>7.1</v>
      </c>
      <c r="SM45" s="17">
        <v>-0.6</v>
      </c>
      <c r="SN45" s="17">
        <v>10.4</v>
      </c>
      <c r="SO45" s="17">
        <v>11</v>
      </c>
      <c r="SP45" s="17">
        <v>15.53398</v>
      </c>
      <c r="SQ45" s="17">
        <v>-5.1339800000000002</v>
      </c>
      <c r="SR45" s="17">
        <v>15.8</v>
      </c>
      <c r="SS45" s="17">
        <v>16</v>
      </c>
      <c r="ST45" s="17">
        <v>19.417480000000001</v>
      </c>
      <c r="SU45" s="17">
        <v>-3.61748</v>
      </c>
      <c r="SV45" s="17">
        <v>14.6</v>
      </c>
      <c r="SW45" s="17">
        <v>16.69903</v>
      </c>
      <c r="SX45" s="17">
        <v>16.69903</v>
      </c>
      <c r="SY45" s="17">
        <v>-2.09903</v>
      </c>
      <c r="SZ45" s="17">
        <v>20</v>
      </c>
      <c r="TA45" s="17">
        <v>18.100000000000001</v>
      </c>
      <c r="TB45" s="17">
        <v>16.544</v>
      </c>
      <c r="TC45" s="17">
        <v>3.456</v>
      </c>
      <c r="TD45" s="17">
        <v>44.5</v>
      </c>
      <c r="TE45" s="17">
        <v>61.3</v>
      </c>
      <c r="TF45" s="17">
        <v>58.548000000000002</v>
      </c>
      <c r="TG45" s="17">
        <v>-14.048</v>
      </c>
      <c r="TH45" s="17">
        <v>0</v>
      </c>
      <c r="TI45" s="17"/>
      <c r="TJ45" s="17"/>
      <c r="TK45" s="17">
        <v>0</v>
      </c>
      <c r="TL45" s="17">
        <v>95.9</v>
      </c>
      <c r="TM45" s="17">
        <v>107.6</v>
      </c>
      <c r="TN45" s="17">
        <v>65.602999999999994</v>
      </c>
      <c r="TO45" s="17">
        <v>30.297000000000001</v>
      </c>
      <c r="TP45" s="17">
        <v>105.2</v>
      </c>
      <c r="TQ45" s="17">
        <v>101.1</v>
      </c>
      <c r="TR45" s="17">
        <v>81.064999999999998</v>
      </c>
      <c r="TS45" s="17">
        <v>24.135000000000002</v>
      </c>
      <c r="TT45" s="17">
        <v>17.3</v>
      </c>
      <c r="TU45" s="17">
        <v>7.1</v>
      </c>
      <c r="TV45" s="17">
        <v>3.9159999999999999</v>
      </c>
      <c r="TW45" s="17">
        <v>13.384</v>
      </c>
      <c r="TX45" s="17">
        <v>8.9</v>
      </c>
      <c r="TY45" s="17">
        <v>5.8</v>
      </c>
      <c r="TZ45" s="17">
        <v>6.3929999999999998</v>
      </c>
      <c r="UA45" s="17">
        <v>2.5070000000000001</v>
      </c>
      <c r="UB45" s="17">
        <v>21</v>
      </c>
      <c r="UC45" s="17">
        <v>20.388349999999999</v>
      </c>
      <c r="UD45" s="17">
        <v>20.388349999999999</v>
      </c>
      <c r="UE45" s="17">
        <v>0.61165000000000003</v>
      </c>
      <c r="UF45" s="17">
        <v>7.6</v>
      </c>
      <c r="UG45" s="17">
        <v>8</v>
      </c>
      <c r="UH45" s="17">
        <v>8</v>
      </c>
      <c r="UI45" s="17">
        <v>-0.4</v>
      </c>
      <c r="UJ45" s="17">
        <v>6.7</v>
      </c>
      <c r="UK45" s="17">
        <v>6.9</v>
      </c>
      <c r="UL45" s="17">
        <v>6.9</v>
      </c>
      <c r="UM45" s="17">
        <v>-0.2</v>
      </c>
      <c r="UN45" s="17">
        <v>20.399999999999999</v>
      </c>
      <c r="UO45" s="17">
        <v>20</v>
      </c>
      <c r="UP45" s="17">
        <v>9.9029100000000003</v>
      </c>
      <c r="UQ45" s="17">
        <v>10.49709</v>
      </c>
      <c r="UR45" s="17">
        <v>20.399999999999999</v>
      </c>
      <c r="US45" s="17">
        <v>20</v>
      </c>
      <c r="UT45" s="17">
        <v>9.9029100000000003</v>
      </c>
      <c r="UU45" s="17">
        <v>10.49709</v>
      </c>
      <c r="UV45" s="17">
        <v>20.100000000000001</v>
      </c>
      <c r="UW45" s="17">
        <v>20</v>
      </c>
      <c r="UX45" s="17">
        <v>10</v>
      </c>
      <c r="UY45" s="17">
        <v>10.1</v>
      </c>
      <c r="UZ45" s="17">
        <v>3</v>
      </c>
      <c r="VA45" s="17">
        <v>3.9580000000000002</v>
      </c>
      <c r="VB45" s="17">
        <v>3.9580000000000002</v>
      </c>
      <c r="VC45" s="17">
        <v>-0.95799999999999996</v>
      </c>
      <c r="VD45" s="17">
        <v>0</v>
      </c>
      <c r="VE45" s="17"/>
      <c r="VF45" s="17"/>
      <c r="VG45" s="17">
        <v>0</v>
      </c>
      <c r="VH45" s="17">
        <v>0</v>
      </c>
      <c r="VI45" s="17"/>
      <c r="VJ45" s="17"/>
      <c r="VK45" s="17">
        <v>0</v>
      </c>
      <c r="VL45" s="17">
        <v>0</v>
      </c>
      <c r="VM45" s="17"/>
      <c r="VN45" s="17"/>
      <c r="VO45" s="17">
        <v>0</v>
      </c>
      <c r="VP45" s="17">
        <v>0.6</v>
      </c>
      <c r="VQ45" s="17">
        <v>0.6</v>
      </c>
      <c r="VR45" s="17">
        <v>0.6</v>
      </c>
      <c r="VS45" s="17">
        <v>0</v>
      </c>
      <c r="VT45" s="17">
        <v>122.7</v>
      </c>
      <c r="VU45" s="17">
        <v>104.2</v>
      </c>
      <c r="VV45" s="17">
        <v>111.752</v>
      </c>
      <c r="VW45" s="17">
        <v>10.948</v>
      </c>
      <c r="VX45" s="17">
        <v>133</v>
      </c>
      <c r="VY45" s="17">
        <v>91.8</v>
      </c>
      <c r="VZ45" s="17">
        <v>111.77800000000001</v>
      </c>
      <c r="WA45" s="17">
        <v>21.222000000000001</v>
      </c>
      <c r="WB45" s="17">
        <v>0</v>
      </c>
      <c r="WC45" s="17"/>
      <c r="WD45" s="17"/>
      <c r="WE45" s="17">
        <v>0</v>
      </c>
      <c r="WF45" s="17">
        <v>1.1000000000000001</v>
      </c>
      <c r="WG45" s="17">
        <v>1.4490000000000001</v>
      </c>
      <c r="WH45" s="17">
        <v>1.4490000000000001</v>
      </c>
      <c r="WI45" s="17">
        <v>-0.34899999999999998</v>
      </c>
      <c r="WJ45" s="17">
        <v>1.1000000000000001</v>
      </c>
      <c r="WK45" s="17">
        <v>1.2</v>
      </c>
      <c r="WL45" s="17">
        <v>1.2</v>
      </c>
      <c r="WM45" s="17">
        <v>-0.1</v>
      </c>
      <c r="WN45" s="17">
        <v>1.8</v>
      </c>
      <c r="WO45" s="17">
        <v>2.4</v>
      </c>
      <c r="WP45" s="17">
        <v>2.4</v>
      </c>
      <c r="WQ45" s="17">
        <v>-0.6</v>
      </c>
      <c r="WR45" s="17">
        <v>1</v>
      </c>
      <c r="WS45" s="17">
        <v>1.4</v>
      </c>
      <c r="WT45" s="17">
        <v>1.4</v>
      </c>
      <c r="WU45" s="17">
        <v>-0.4</v>
      </c>
      <c r="WV45" s="17">
        <v>0</v>
      </c>
      <c r="WW45" s="17"/>
      <c r="WX45" s="17"/>
      <c r="WY45" s="17">
        <v>0</v>
      </c>
      <c r="WZ45" s="17">
        <v>6.2</v>
      </c>
      <c r="XA45" s="17">
        <v>6.2</v>
      </c>
      <c r="XB45" s="17">
        <v>6.2</v>
      </c>
      <c r="XC45" s="17">
        <v>0</v>
      </c>
      <c r="XD45" s="17">
        <v>18.3</v>
      </c>
      <c r="XE45" s="17">
        <v>18.4466</v>
      </c>
      <c r="XF45" s="17">
        <v>18.4466</v>
      </c>
      <c r="XG45" s="17">
        <v>-0.14660000000000001</v>
      </c>
      <c r="XH45" s="17">
        <v>9</v>
      </c>
      <c r="XI45" s="17">
        <v>10.8</v>
      </c>
      <c r="XJ45" s="17">
        <v>10.8</v>
      </c>
      <c r="XK45" s="17">
        <v>-1.8</v>
      </c>
      <c r="XL45" s="17">
        <v>26.8</v>
      </c>
      <c r="XM45" s="17">
        <v>31</v>
      </c>
      <c r="XN45" s="17">
        <v>29</v>
      </c>
      <c r="XO45" s="17">
        <v>-2.2000000000000002</v>
      </c>
      <c r="XP45" s="17">
        <v>33.700000000000003</v>
      </c>
      <c r="XQ45" s="17">
        <v>31</v>
      </c>
      <c r="XR45" s="17">
        <v>29</v>
      </c>
      <c r="XS45" s="17">
        <v>4.7</v>
      </c>
      <c r="XT45" s="17"/>
      <c r="XU45" s="17"/>
      <c r="XV45" s="17"/>
      <c r="XW45" s="17">
        <v>0</v>
      </c>
      <c r="XX45" s="17">
        <v>11.7</v>
      </c>
      <c r="XY45" s="17">
        <v>20.39</v>
      </c>
      <c r="XZ45" s="17">
        <v>20.39</v>
      </c>
      <c r="YA45" s="17">
        <v>-8.69</v>
      </c>
      <c r="YB45" s="17">
        <v>6.8</v>
      </c>
      <c r="YC45" s="17">
        <v>7.97</v>
      </c>
      <c r="YD45" s="17">
        <v>7.97</v>
      </c>
      <c r="YE45" s="17">
        <v>-1.17</v>
      </c>
      <c r="YF45" s="17">
        <v>11</v>
      </c>
      <c r="YG45" s="17">
        <v>11</v>
      </c>
      <c r="YH45" s="17">
        <v>11</v>
      </c>
      <c r="YI45" s="17">
        <v>0</v>
      </c>
    </row>
    <row r="46" spans="1:659" ht="24" customHeight="1" x14ac:dyDescent="0.3">
      <c r="A46" s="1"/>
      <c r="B46" s="16" t="s">
        <v>46</v>
      </c>
      <c r="C46" s="16" t="s">
        <v>763</v>
      </c>
      <c r="D46" s="17">
        <v>204.6</v>
      </c>
      <c r="E46" s="17">
        <v>203.20388</v>
      </c>
      <c r="F46" s="17">
        <v>203.20388</v>
      </c>
      <c r="G46" s="17">
        <v>1.39612</v>
      </c>
      <c r="H46" s="17">
        <v>631.83000000000004</v>
      </c>
      <c r="I46" s="17">
        <v>635.02589999999998</v>
      </c>
      <c r="J46" s="17">
        <v>596.34580000000005</v>
      </c>
      <c r="K46" s="17">
        <v>35.484200000000001</v>
      </c>
      <c r="L46" s="17">
        <v>216.41</v>
      </c>
      <c r="M46" s="17">
        <v>206.58520999999999</v>
      </c>
      <c r="N46" s="17">
        <v>194.00189</v>
      </c>
      <c r="O46" s="17">
        <v>22.408110000000001</v>
      </c>
      <c r="P46" s="17"/>
      <c r="Q46" s="17"/>
      <c r="R46" s="17"/>
      <c r="S46" s="17">
        <v>0</v>
      </c>
      <c r="T46" s="17"/>
      <c r="U46" s="17"/>
      <c r="V46" s="17"/>
      <c r="W46" s="17">
        <v>0</v>
      </c>
      <c r="X46" s="17">
        <v>90.2</v>
      </c>
      <c r="Y46" s="17">
        <v>91.778639999999996</v>
      </c>
      <c r="Z46" s="17">
        <v>91.778639999999996</v>
      </c>
      <c r="AA46" s="17">
        <v>-1.57864</v>
      </c>
      <c r="AB46" s="17"/>
      <c r="AC46" s="17"/>
      <c r="AD46" s="17"/>
      <c r="AE46" s="17">
        <v>0</v>
      </c>
      <c r="AF46" s="17"/>
      <c r="AG46" s="17"/>
      <c r="AH46" s="17"/>
      <c r="AI46" s="17">
        <v>0</v>
      </c>
      <c r="AJ46" s="17"/>
      <c r="AK46" s="17"/>
      <c r="AL46" s="17"/>
      <c r="AM46" s="17">
        <v>0</v>
      </c>
      <c r="AN46" s="17">
        <v>139.19999999999999</v>
      </c>
      <c r="AO46" s="17">
        <v>156.32805999999999</v>
      </c>
      <c r="AP46" s="17">
        <v>175.01208</v>
      </c>
      <c r="AQ46" s="17">
        <v>-35.812080000000002</v>
      </c>
      <c r="AR46" s="17">
        <v>139.6</v>
      </c>
      <c r="AS46" s="17">
        <v>156.32805999999999</v>
      </c>
      <c r="AT46" s="17">
        <v>175.01208</v>
      </c>
      <c r="AU46" s="17">
        <v>-35.412080000000003</v>
      </c>
      <c r="AV46" s="17">
        <v>139.5</v>
      </c>
      <c r="AW46" s="17">
        <v>156.32805999999999</v>
      </c>
      <c r="AX46" s="17">
        <v>175.01208</v>
      </c>
      <c r="AY46" s="17">
        <v>-35.512079999999997</v>
      </c>
      <c r="AZ46" s="17">
        <v>238.3</v>
      </c>
      <c r="BA46" s="17">
        <v>235.19628</v>
      </c>
      <c r="BB46" s="17">
        <v>263.30646000000002</v>
      </c>
      <c r="BC46" s="17">
        <v>-25.006460000000001</v>
      </c>
      <c r="BD46" s="17">
        <v>0</v>
      </c>
      <c r="BE46" s="17"/>
      <c r="BF46" s="17"/>
      <c r="BG46" s="17">
        <v>0</v>
      </c>
      <c r="BH46" s="17"/>
      <c r="BI46" s="17"/>
      <c r="BJ46" s="17"/>
      <c r="BK46" s="17">
        <v>0</v>
      </c>
      <c r="BL46" s="17">
        <v>376.4</v>
      </c>
      <c r="BM46" s="17">
        <v>381.37281999999999</v>
      </c>
      <c r="BN46" s="17">
        <v>381.37279999999998</v>
      </c>
      <c r="BO46" s="17">
        <v>-4.9728000000000003</v>
      </c>
      <c r="BP46" s="17">
        <v>5.8</v>
      </c>
      <c r="BQ46" s="17">
        <v>6.9054200000000003</v>
      </c>
      <c r="BR46" s="17">
        <v>3.4527100000000002</v>
      </c>
      <c r="BS46" s="17">
        <v>2.3472900000000001</v>
      </c>
      <c r="BT46" s="17"/>
      <c r="BU46" s="17"/>
      <c r="BV46" s="17"/>
      <c r="BW46" s="17">
        <v>0</v>
      </c>
      <c r="BX46" s="17"/>
      <c r="BY46" s="17"/>
      <c r="BZ46" s="17"/>
      <c r="CA46" s="17">
        <v>0</v>
      </c>
      <c r="CB46" s="17"/>
      <c r="CC46" s="17"/>
      <c r="CD46" s="17"/>
      <c r="CE46" s="17">
        <v>0</v>
      </c>
      <c r="CF46" s="17"/>
      <c r="CG46" s="17"/>
      <c r="CH46" s="17"/>
      <c r="CI46" s="17">
        <v>0</v>
      </c>
      <c r="CJ46" s="17">
        <v>167.4</v>
      </c>
      <c r="CK46" s="17">
        <v>163.90777</v>
      </c>
      <c r="CL46" s="17">
        <v>163.90777</v>
      </c>
      <c r="CM46" s="17">
        <v>3.4922300000000002</v>
      </c>
      <c r="CN46" s="17">
        <v>7.5</v>
      </c>
      <c r="CO46" s="17">
        <v>6.6114800000000002</v>
      </c>
      <c r="CP46" s="17">
        <v>5.1333399999999996</v>
      </c>
      <c r="CQ46" s="17">
        <v>2.36666</v>
      </c>
      <c r="CR46" s="17">
        <v>6</v>
      </c>
      <c r="CS46" s="17">
        <v>3.62913</v>
      </c>
      <c r="CT46" s="17">
        <v>2.8177599999999998</v>
      </c>
      <c r="CU46" s="17">
        <v>3.1822400000000002</v>
      </c>
      <c r="CV46" s="17">
        <v>0</v>
      </c>
      <c r="CW46" s="17"/>
      <c r="CX46" s="17"/>
      <c r="CY46" s="17">
        <v>0</v>
      </c>
      <c r="CZ46" s="17">
        <v>6.9</v>
      </c>
      <c r="DA46" s="17">
        <v>6.8787000000000003</v>
      </c>
      <c r="DB46" s="17">
        <v>6.8787000000000003</v>
      </c>
      <c r="DC46" s="17">
        <v>2.1299999999999999E-2</v>
      </c>
      <c r="DD46" s="17">
        <v>13.7</v>
      </c>
      <c r="DE46" s="17">
        <v>14.919420000000001</v>
      </c>
      <c r="DF46" s="17">
        <v>14.919420000000001</v>
      </c>
      <c r="DG46" s="17">
        <v>-1.2194199999999999</v>
      </c>
      <c r="DH46" s="17">
        <v>135.6</v>
      </c>
      <c r="DI46" s="17">
        <v>142.30582999999999</v>
      </c>
      <c r="DJ46" s="17">
        <v>107.67974</v>
      </c>
      <c r="DK46" s="17">
        <v>27.920259999999999</v>
      </c>
      <c r="DL46" s="17"/>
      <c r="DM46" s="17"/>
      <c r="DN46" s="17"/>
      <c r="DO46" s="17">
        <v>0</v>
      </c>
      <c r="DP46" s="17"/>
      <c r="DQ46" s="17"/>
      <c r="DR46" s="17"/>
      <c r="DS46" s="17">
        <v>0</v>
      </c>
      <c r="DT46" s="17"/>
      <c r="DU46" s="17"/>
      <c r="DV46" s="17"/>
      <c r="DW46" s="17">
        <v>0</v>
      </c>
      <c r="DX46" s="17"/>
      <c r="DY46" s="17"/>
      <c r="DZ46" s="17"/>
      <c r="EA46" s="17">
        <v>0</v>
      </c>
      <c r="EB46" s="17">
        <v>110.7</v>
      </c>
      <c r="EC46" s="17">
        <v>112.35728</v>
      </c>
      <c r="ED46" s="17">
        <v>112.35728</v>
      </c>
      <c r="EE46" s="17">
        <v>-1.6572800000000001</v>
      </c>
      <c r="EF46" s="17">
        <v>222.4</v>
      </c>
      <c r="EG46" s="17">
        <v>220.48074</v>
      </c>
      <c r="EH46" s="17">
        <v>220.48070999999999</v>
      </c>
      <c r="EI46" s="17">
        <v>1.9192899999999999</v>
      </c>
      <c r="EJ46" s="17"/>
      <c r="EK46" s="17"/>
      <c r="EL46" s="17"/>
      <c r="EM46" s="17">
        <v>0</v>
      </c>
      <c r="EN46" s="17"/>
      <c r="EO46" s="17"/>
      <c r="EP46" s="17"/>
      <c r="EQ46" s="17">
        <v>0</v>
      </c>
      <c r="ER46" s="17"/>
      <c r="ES46" s="17"/>
      <c r="ET46" s="17"/>
      <c r="EU46" s="17">
        <v>0</v>
      </c>
      <c r="EV46" s="17">
        <v>6.5</v>
      </c>
      <c r="EW46" s="17">
        <v>6.39</v>
      </c>
      <c r="EX46" s="17">
        <v>6.39</v>
      </c>
      <c r="EY46" s="17">
        <v>0.11</v>
      </c>
      <c r="EZ46" s="17">
        <v>458.7</v>
      </c>
      <c r="FA46" s="17">
        <v>433.83415000000002</v>
      </c>
      <c r="FB46" s="17">
        <v>228.19415000000001</v>
      </c>
      <c r="FC46" s="17">
        <v>230.50585000000001</v>
      </c>
      <c r="FD46" s="17">
        <v>65.8</v>
      </c>
      <c r="FE46" s="17">
        <v>62.295389999999998</v>
      </c>
      <c r="FF46" s="17">
        <v>62.295389999999998</v>
      </c>
      <c r="FG46" s="17">
        <v>3.50461</v>
      </c>
      <c r="FH46" s="17">
        <v>151.6</v>
      </c>
      <c r="FI46" s="17">
        <v>151.21556000000001</v>
      </c>
      <c r="FJ46" s="17">
        <v>151.21556000000001</v>
      </c>
      <c r="FK46" s="17">
        <v>0.38444</v>
      </c>
      <c r="FL46" s="17">
        <v>28.3</v>
      </c>
      <c r="FM46" s="17">
        <v>27.328309999999998</v>
      </c>
      <c r="FN46" s="17">
        <v>27.328309999999998</v>
      </c>
      <c r="FO46" s="17">
        <v>0.97169000000000005</v>
      </c>
      <c r="FP46" s="17">
        <v>18.399999999999999</v>
      </c>
      <c r="FQ46" s="17">
        <v>18.088999999999999</v>
      </c>
      <c r="FR46" s="17">
        <v>18.088999999999999</v>
      </c>
      <c r="FS46" s="17">
        <v>0.311</v>
      </c>
      <c r="FT46" s="17">
        <v>18.8</v>
      </c>
      <c r="FU46" s="17">
        <v>17.961169999999999</v>
      </c>
      <c r="FV46" s="17">
        <v>17.96116</v>
      </c>
      <c r="FW46" s="17">
        <v>0.83884000000000003</v>
      </c>
      <c r="FX46" s="17">
        <v>90.1</v>
      </c>
      <c r="FY46" s="17">
        <v>87.68835</v>
      </c>
      <c r="FZ46" s="17">
        <v>87.68835</v>
      </c>
      <c r="GA46" s="17">
        <v>2.4116499999999998</v>
      </c>
      <c r="GB46" s="17"/>
      <c r="GC46" s="17"/>
      <c r="GD46" s="17"/>
      <c r="GE46" s="17">
        <v>0</v>
      </c>
      <c r="GF46" s="17"/>
      <c r="GG46" s="17"/>
      <c r="GH46" s="17"/>
      <c r="GI46" s="17">
        <v>0</v>
      </c>
      <c r="GJ46" s="17"/>
      <c r="GK46" s="17"/>
      <c r="GL46" s="17"/>
      <c r="GM46" s="17">
        <v>0</v>
      </c>
      <c r="GN46" s="17">
        <v>86.5</v>
      </c>
      <c r="GO46" s="17">
        <v>88.299809999999994</v>
      </c>
      <c r="GP46" s="17">
        <v>110.37475999999999</v>
      </c>
      <c r="GQ46" s="17">
        <v>-23.874759999999998</v>
      </c>
      <c r="GR46" s="17">
        <v>7.4</v>
      </c>
      <c r="GS46" s="17">
        <v>7.9823300000000001</v>
      </c>
      <c r="GT46" s="17">
        <v>7.9823300000000001</v>
      </c>
      <c r="GU46" s="17">
        <v>-0.58233000000000001</v>
      </c>
      <c r="GV46" s="17">
        <v>6.6</v>
      </c>
      <c r="GW46" s="17">
        <v>8.3742199999999993</v>
      </c>
      <c r="GX46" s="17">
        <v>8.3742099999999997</v>
      </c>
      <c r="GY46" s="17">
        <v>-1.7742100000000001</v>
      </c>
      <c r="GZ46" s="17">
        <v>26.4</v>
      </c>
      <c r="HA46" s="17">
        <v>35.371740000000003</v>
      </c>
      <c r="HB46" s="17">
        <v>35.371720000000003</v>
      </c>
      <c r="HC46" s="17">
        <v>-8.9717199999999995</v>
      </c>
      <c r="HD46" s="17">
        <v>39.200000000000003</v>
      </c>
      <c r="HE46" s="17">
        <v>40.946269999999998</v>
      </c>
      <c r="HF46" s="17">
        <v>36.252429999999997</v>
      </c>
      <c r="HG46" s="17">
        <v>2.9475699999999998</v>
      </c>
      <c r="HH46" s="17">
        <v>2</v>
      </c>
      <c r="HI46" s="17">
        <v>1.97359</v>
      </c>
      <c r="HJ46" s="17">
        <v>1.97359</v>
      </c>
      <c r="HK46" s="17">
        <v>2.6409999999999999E-2</v>
      </c>
      <c r="HL46" s="17">
        <v>32.5</v>
      </c>
      <c r="HM46" s="17">
        <v>25.41272</v>
      </c>
      <c r="HN46" s="17">
        <v>25.41272</v>
      </c>
      <c r="HO46" s="17">
        <v>7.0872799999999998</v>
      </c>
      <c r="HP46" s="17">
        <v>65.3</v>
      </c>
      <c r="HQ46" s="17">
        <v>65.376249999999999</v>
      </c>
      <c r="HR46" s="17">
        <v>83.972030000000004</v>
      </c>
      <c r="HS46" s="17">
        <v>-18.672029999999999</v>
      </c>
      <c r="HT46" s="17"/>
      <c r="HU46" s="17"/>
      <c r="HV46" s="17"/>
      <c r="HW46" s="17">
        <v>0</v>
      </c>
      <c r="HX46" s="17"/>
      <c r="HY46" s="17"/>
      <c r="HZ46" s="17"/>
      <c r="IA46" s="17">
        <v>0</v>
      </c>
      <c r="IB46" s="17">
        <v>95</v>
      </c>
      <c r="IC46" s="17">
        <v>91.59599</v>
      </c>
      <c r="ID46" s="17">
        <v>85.482569999999996</v>
      </c>
      <c r="IE46" s="17">
        <v>9.5174299999999992</v>
      </c>
      <c r="IF46" s="17"/>
      <c r="IG46" s="17"/>
      <c r="IH46" s="17"/>
      <c r="II46" s="17">
        <v>0</v>
      </c>
      <c r="IJ46" s="17">
        <v>0</v>
      </c>
      <c r="IK46" s="17"/>
      <c r="IL46" s="17"/>
      <c r="IM46" s="17">
        <v>0</v>
      </c>
      <c r="IN46" s="17">
        <v>0</v>
      </c>
      <c r="IO46" s="17"/>
      <c r="IP46" s="17"/>
      <c r="IQ46" s="17">
        <v>0</v>
      </c>
      <c r="IR46" s="17"/>
      <c r="IS46" s="17"/>
      <c r="IT46" s="17"/>
      <c r="IU46" s="17">
        <v>0</v>
      </c>
      <c r="IV46" s="17">
        <v>0</v>
      </c>
      <c r="IW46" s="17"/>
      <c r="IX46" s="17"/>
      <c r="IY46" s="17">
        <v>0</v>
      </c>
      <c r="IZ46" s="17"/>
      <c r="JA46" s="17"/>
      <c r="JB46" s="17"/>
      <c r="JC46" s="17">
        <v>0</v>
      </c>
      <c r="JD46" s="17">
        <v>91</v>
      </c>
      <c r="JE46" s="17">
        <v>92</v>
      </c>
      <c r="JF46" s="17">
        <v>132.70938000000001</v>
      </c>
      <c r="JG46" s="17">
        <v>-41.709380000000003</v>
      </c>
      <c r="JH46" s="17">
        <v>175.6</v>
      </c>
      <c r="JI46" s="17">
        <v>185.33663000000001</v>
      </c>
      <c r="JJ46" s="17">
        <v>185.33662000000001</v>
      </c>
      <c r="JK46" s="17">
        <v>-9.7366200000000003</v>
      </c>
      <c r="JL46" s="17">
        <v>173.5</v>
      </c>
      <c r="JM46" s="17">
        <v>185.33663000000001</v>
      </c>
      <c r="JN46" s="17">
        <v>185.33662000000001</v>
      </c>
      <c r="JO46" s="17">
        <v>-11.83662</v>
      </c>
      <c r="JP46" s="17">
        <v>199.6</v>
      </c>
      <c r="JQ46" s="17">
        <v>185.33663000000001</v>
      </c>
      <c r="JR46" s="17">
        <v>185.33662000000001</v>
      </c>
      <c r="JS46" s="17">
        <v>14.26338</v>
      </c>
      <c r="JT46" s="17">
        <v>267.10000000000002</v>
      </c>
      <c r="JU46" s="17">
        <v>278.83978999999999</v>
      </c>
      <c r="JV46" s="17">
        <v>278.83978000000002</v>
      </c>
      <c r="JW46" s="17">
        <v>-11.73978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3.6</v>
      </c>
      <c r="LE46" s="17">
        <v>3.5665499999999999</v>
      </c>
      <c r="LF46" s="17">
        <v>3.5665499999999999</v>
      </c>
      <c r="LG46" s="17">
        <v>3.3450000000000001E-2</v>
      </c>
      <c r="LH46" s="17">
        <v>207.2</v>
      </c>
      <c r="LI46" s="17">
        <v>256.95132000000001</v>
      </c>
      <c r="LJ46" s="17">
        <v>206.39934</v>
      </c>
      <c r="LK46" s="17">
        <v>0.80066000000000004</v>
      </c>
      <c r="LL46" s="17">
        <v>65.8</v>
      </c>
      <c r="LM46" s="17">
        <v>113.98014999999999</v>
      </c>
      <c r="LN46" s="17">
        <v>108.12963000000001</v>
      </c>
      <c r="LO46" s="17">
        <v>-42.329630000000002</v>
      </c>
      <c r="LP46" s="17">
        <v>64.2</v>
      </c>
      <c r="LQ46" s="17">
        <v>67.133979999999994</v>
      </c>
      <c r="LR46" s="17">
        <v>67.133979999999994</v>
      </c>
      <c r="LS46" s="17">
        <v>-2.93398</v>
      </c>
      <c r="LT46" s="17">
        <v>45.6</v>
      </c>
      <c r="LU46" s="17">
        <v>48.413229999999999</v>
      </c>
      <c r="LV46" s="17">
        <v>48.413229999999999</v>
      </c>
      <c r="LW46" s="17">
        <v>-2.8132299999999999</v>
      </c>
      <c r="LX46" s="17">
        <v>27.7</v>
      </c>
      <c r="LY46" s="17">
        <v>29.951460000000001</v>
      </c>
      <c r="LZ46" s="17">
        <v>29.951460000000001</v>
      </c>
      <c r="MA46" s="17">
        <v>-2.2514599999999998</v>
      </c>
      <c r="MB46" s="17"/>
      <c r="MC46" s="17"/>
      <c r="MD46" s="17"/>
      <c r="ME46" s="17">
        <v>0</v>
      </c>
      <c r="MF46" s="17"/>
      <c r="MG46" s="17"/>
      <c r="MH46" s="17"/>
      <c r="MI46" s="17">
        <v>0</v>
      </c>
      <c r="MJ46" s="17"/>
      <c r="MK46" s="17"/>
      <c r="ML46" s="17"/>
      <c r="MM46" s="17">
        <v>0</v>
      </c>
      <c r="MN46" s="17">
        <v>0</v>
      </c>
      <c r="MO46" s="17"/>
      <c r="MP46" s="17">
        <v>151.08876000000001</v>
      </c>
      <c r="MQ46" s="17">
        <v>-151.08876000000001</v>
      </c>
      <c r="MR46" s="17">
        <v>147.1</v>
      </c>
      <c r="MS46" s="17">
        <v>144.16807</v>
      </c>
      <c r="MT46" s="17">
        <v>151.08876000000001</v>
      </c>
      <c r="MU46" s="17">
        <v>-3.9887600000000001</v>
      </c>
      <c r="MV46" s="17">
        <v>66.900000000000006</v>
      </c>
      <c r="MW46" s="17">
        <v>72.300510000000003</v>
      </c>
      <c r="MX46" s="17">
        <v>151.54248000000001</v>
      </c>
      <c r="MY46" s="17">
        <v>-84.642480000000006</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214.8</v>
      </c>
      <c r="NU46" s="17">
        <v>206.29038</v>
      </c>
      <c r="NV46" s="17">
        <v>206.29038</v>
      </c>
      <c r="NW46" s="17">
        <v>8.50962</v>
      </c>
      <c r="NX46" s="17">
        <v>103.4</v>
      </c>
      <c r="NY46" s="17">
        <v>103.45493</v>
      </c>
      <c r="NZ46" s="17">
        <v>103.45493</v>
      </c>
      <c r="OA46" s="17">
        <v>-5.493E-2</v>
      </c>
      <c r="OB46" s="17">
        <v>0</v>
      </c>
      <c r="OC46" s="17"/>
      <c r="OD46" s="17"/>
      <c r="OE46" s="17">
        <v>0</v>
      </c>
      <c r="OF46" s="17">
        <v>111</v>
      </c>
      <c r="OG46" s="17">
        <v>104.8</v>
      </c>
      <c r="OH46" s="17">
        <v>99.593999999999994</v>
      </c>
      <c r="OI46" s="17">
        <v>11.406000000000001</v>
      </c>
      <c r="OJ46" s="17">
        <v>0</v>
      </c>
      <c r="OK46" s="17"/>
      <c r="OL46" s="17"/>
      <c r="OM46" s="17">
        <v>0</v>
      </c>
      <c r="ON46" s="17">
        <v>0.9</v>
      </c>
      <c r="OO46" s="17">
        <v>3.36</v>
      </c>
      <c r="OP46" s="17">
        <v>3.36</v>
      </c>
      <c r="OQ46" s="17">
        <v>-2.46</v>
      </c>
      <c r="OR46" s="17">
        <v>0</v>
      </c>
      <c r="OS46" s="17"/>
      <c r="OT46" s="17"/>
      <c r="OU46" s="17">
        <v>0</v>
      </c>
      <c r="OV46" s="17">
        <v>16.899999999999999</v>
      </c>
      <c r="OW46" s="17">
        <v>20</v>
      </c>
      <c r="OX46" s="17">
        <v>17.475729999999999</v>
      </c>
      <c r="OY46" s="17">
        <v>-0.57572999999999996</v>
      </c>
      <c r="OZ46" s="17">
        <v>20.8</v>
      </c>
      <c r="PA46" s="17">
        <v>21</v>
      </c>
      <c r="PB46" s="17">
        <v>19.417480000000001</v>
      </c>
      <c r="PC46" s="17">
        <v>1.38252</v>
      </c>
      <c r="PD46" s="17">
        <v>9.9</v>
      </c>
      <c r="PE46" s="17">
        <v>9.9830000000000005</v>
      </c>
      <c r="PF46" s="17">
        <v>9.9830000000000005</v>
      </c>
      <c r="PG46" s="17">
        <v>-8.3000000000000004E-2</v>
      </c>
      <c r="PH46" s="17">
        <v>5.4</v>
      </c>
      <c r="PI46" s="17">
        <v>5.67</v>
      </c>
      <c r="PJ46" s="17"/>
      <c r="PK46" s="17">
        <v>5.4</v>
      </c>
      <c r="PL46" s="17">
        <v>0</v>
      </c>
      <c r="PM46" s="17"/>
      <c r="PN46" s="17"/>
      <c r="PO46" s="17">
        <v>0</v>
      </c>
      <c r="PP46" s="17">
        <v>1.2</v>
      </c>
      <c r="PQ46" s="17">
        <v>1</v>
      </c>
      <c r="PR46" s="17">
        <v>1</v>
      </c>
      <c r="PS46" s="17">
        <v>0.2</v>
      </c>
      <c r="PT46" s="17">
        <v>2.9</v>
      </c>
      <c r="PU46" s="17">
        <v>3.5</v>
      </c>
      <c r="PV46" s="17">
        <v>3.5</v>
      </c>
      <c r="PW46" s="17">
        <v>-0.6</v>
      </c>
      <c r="PX46" s="17">
        <v>2.7</v>
      </c>
      <c r="PY46" s="17">
        <v>4.4000000000000004</v>
      </c>
      <c r="PZ46" s="17">
        <v>4.4000000000000004</v>
      </c>
      <c r="QA46" s="17">
        <v>-1.7</v>
      </c>
      <c r="QB46" s="17"/>
      <c r="QC46" s="17"/>
      <c r="QD46" s="17"/>
      <c r="QE46" s="17">
        <v>0</v>
      </c>
      <c r="QF46" s="17">
        <v>20</v>
      </c>
      <c r="QG46" s="17">
        <v>19.417480000000001</v>
      </c>
      <c r="QH46" s="17">
        <v>19.417480000000001</v>
      </c>
      <c r="QI46" s="17">
        <v>0.58252000000000004</v>
      </c>
      <c r="QJ46" s="17">
        <v>18.899999999999999</v>
      </c>
      <c r="QK46" s="17">
        <v>19</v>
      </c>
      <c r="QL46" s="17">
        <v>17.475729999999999</v>
      </c>
      <c r="QM46" s="17">
        <v>1.4242699999999999</v>
      </c>
      <c r="QN46" s="17">
        <v>3.6</v>
      </c>
      <c r="QO46" s="17">
        <v>3.5</v>
      </c>
      <c r="QP46" s="17">
        <v>3.5</v>
      </c>
      <c r="QQ46" s="17">
        <v>0.1</v>
      </c>
      <c r="QR46" s="17">
        <v>18.600000000000001</v>
      </c>
      <c r="QS46" s="17">
        <v>17.961169999999999</v>
      </c>
      <c r="QT46" s="17">
        <v>17.96116</v>
      </c>
      <c r="QU46" s="17">
        <v>0.63883999999999996</v>
      </c>
      <c r="QV46" s="17">
        <v>0</v>
      </c>
      <c r="QW46" s="17"/>
      <c r="QX46" s="17"/>
      <c r="QY46" s="17">
        <v>0</v>
      </c>
      <c r="QZ46" s="17">
        <v>0</v>
      </c>
      <c r="RA46" s="17"/>
      <c r="RB46" s="17"/>
      <c r="RC46" s="17">
        <v>0</v>
      </c>
      <c r="RD46" s="17">
        <v>30.7</v>
      </c>
      <c r="RE46" s="17">
        <v>28.1</v>
      </c>
      <c r="RF46" s="17">
        <v>23.475999999999999</v>
      </c>
      <c r="RG46" s="17">
        <v>7.2240000000000002</v>
      </c>
      <c r="RH46" s="17">
        <v>88.4</v>
      </c>
      <c r="RI46" s="17">
        <v>71.400000000000006</v>
      </c>
      <c r="RJ46" s="17">
        <v>72.775000000000006</v>
      </c>
      <c r="RK46" s="17">
        <v>15.625</v>
      </c>
      <c r="RL46" s="17">
        <v>0</v>
      </c>
      <c r="RM46" s="17"/>
      <c r="RN46" s="17"/>
      <c r="RO46" s="17">
        <v>0</v>
      </c>
      <c r="RP46" s="17">
        <v>3</v>
      </c>
      <c r="RQ46" s="17">
        <v>2.7989999999999999</v>
      </c>
      <c r="RR46" s="17">
        <v>2.7989999999999999</v>
      </c>
      <c r="RS46" s="17">
        <v>0.20100000000000001</v>
      </c>
      <c r="RT46" s="17">
        <v>20.2</v>
      </c>
      <c r="RU46" s="17">
        <v>19.772790000000001</v>
      </c>
      <c r="RV46" s="17">
        <v>19.772780000000001</v>
      </c>
      <c r="RW46" s="17">
        <v>0.42721999999999999</v>
      </c>
      <c r="RX46" s="17">
        <v>2.8</v>
      </c>
      <c r="RY46" s="17">
        <v>2</v>
      </c>
      <c r="RZ46" s="17">
        <v>2</v>
      </c>
      <c r="SA46" s="17">
        <v>0.8</v>
      </c>
      <c r="SB46" s="17"/>
      <c r="SC46" s="17"/>
      <c r="SD46" s="17">
        <v>0.4</v>
      </c>
      <c r="SE46" s="17">
        <v>-0.4</v>
      </c>
      <c r="SF46" s="17">
        <v>10.7</v>
      </c>
      <c r="SG46" s="17">
        <v>10.49</v>
      </c>
      <c r="SH46" s="17">
        <v>10.49</v>
      </c>
      <c r="SI46" s="17">
        <v>0.21</v>
      </c>
      <c r="SJ46" s="17">
        <v>6.5</v>
      </c>
      <c r="SK46" s="17">
        <v>7.1</v>
      </c>
      <c r="SL46" s="17">
        <v>7.1</v>
      </c>
      <c r="SM46" s="17">
        <v>-0.6</v>
      </c>
      <c r="SN46" s="17">
        <v>10.8</v>
      </c>
      <c r="SO46" s="17">
        <v>11</v>
      </c>
      <c r="SP46" s="17">
        <v>15.53398</v>
      </c>
      <c r="SQ46" s="17">
        <v>-4.7339799999999999</v>
      </c>
      <c r="SR46" s="17">
        <v>15.8</v>
      </c>
      <c r="SS46" s="17">
        <v>16</v>
      </c>
      <c r="ST46" s="17">
        <v>19.417480000000001</v>
      </c>
      <c r="SU46" s="17">
        <v>-3.61748</v>
      </c>
      <c r="SV46" s="17">
        <v>14.6</v>
      </c>
      <c r="SW46" s="17">
        <v>16.69903</v>
      </c>
      <c r="SX46" s="17">
        <v>16.69903</v>
      </c>
      <c r="SY46" s="17">
        <v>-2.09903</v>
      </c>
      <c r="SZ46" s="17">
        <v>20.399999999999999</v>
      </c>
      <c r="TA46" s="17">
        <v>17.3</v>
      </c>
      <c r="TB46" s="17">
        <v>15.577999999999999</v>
      </c>
      <c r="TC46" s="17">
        <v>4.8220000000000001</v>
      </c>
      <c r="TD46" s="17">
        <v>41.4</v>
      </c>
      <c r="TE46" s="17">
        <v>55</v>
      </c>
      <c r="TF46" s="17">
        <v>56.600999999999999</v>
      </c>
      <c r="TG46" s="17">
        <v>-15.201000000000001</v>
      </c>
      <c r="TH46" s="17">
        <v>0</v>
      </c>
      <c r="TI46" s="17"/>
      <c r="TJ46" s="17"/>
      <c r="TK46" s="17">
        <v>0</v>
      </c>
      <c r="TL46" s="17">
        <v>84.2</v>
      </c>
      <c r="TM46" s="17">
        <v>103.2</v>
      </c>
      <c r="TN46" s="17">
        <v>63.231000000000002</v>
      </c>
      <c r="TO46" s="17">
        <v>20.969000000000001</v>
      </c>
      <c r="TP46" s="17">
        <v>102.9</v>
      </c>
      <c r="TQ46" s="17">
        <v>99.1</v>
      </c>
      <c r="TR46" s="17">
        <v>80.159000000000006</v>
      </c>
      <c r="TS46" s="17">
        <v>22.741</v>
      </c>
      <c r="TT46" s="17">
        <v>11.9</v>
      </c>
      <c r="TU46" s="17">
        <v>6.5</v>
      </c>
      <c r="TV46" s="17">
        <v>3.544</v>
      </c>
      <c r="TW46" s="17">
        <v>8.3559999999999999</v>
      </c>
      <c r="TX46" s="17">
        <v>6.4</v>
      </c>
      <c r="TY46" s="17">
        <v>5</v>
      </c>
      <c r="TZ46" s="17">
        <v>5.47</v>
      </c>
      <c r="UA46" s="17">
        <v>0.93</v>
      </c>
      <c r="UB46" s="17">
        <v>20.9</v>
      </c>
      <c r="UC46" s="17">
        <v>20.388349999999999</v>
      </c>
      <c r="UD46" s="17">
        <v>20.388349999999999</v>
      </c>
      <c r="UE46" s="17">
        <v>0.51165000000000005</v>
      </c>
      <c r="UF46" s="17">
        <v>7.6</v>
      </c>
      <c r="UG46" s="17">
        <v>8</v>
      </c>
      <c r="UH46" s="17">
        <v>8</v>
      </c>
      <c r="UI46" s="17">
        <v>-0.4</v>
      </c>
      <c r="UJ46" s="17">
        <v>6.1</v>
      </c>
      <c r="UK46" s="17">
        <v>6.9</v>
      </c>
      <c r="UL46" s="17">
        <v>6.9</v>
      </c>
      <c r="UM46" s="17">
        <v>-0.8</v>
      </c>
      <c r="UN46" s="17">
        <v>20.399999999999999</v>
      </c>
      <c r="UO46" s="17">
        <v>20</v>
      </c>
      <c r="UP46" s="17">
        <v>9.9029100000000003</v>
      </c>
      <c r="UQ46" s="17">
        <v>10.49709</v>
      </c>
      <c r="UR46" s="17">
        <v>20.399999999999999</v>
      </c>
      <c r="US46" s="17">
        <v>20</v>
      </c>
      <c r="UT46" s="17">
        <v>9.9029100000000003</v>
      </c>
      <c r="UU46" s="17">
        <v>10.49709</v>
      </c>
      <c r="UV46" s="17">
        <v>20.100000000000001</v>
      </c>
      <c r="UW46" s="17">
        <v>20</v>
      </c>
      <c r="UX46" s="17">
        <v>10</v>
      </c>
      <c r="UY46" s="17">
        <v>10.1</v>
      </c>
      <c r="UZ46" s="17">
        <v>0.7</v>
      </c>
      <c r="VA46" s="17">
        <v>3.3460000000000001</v>
      </c>
      <c r="VB46" s="17">
        <v>3.3460000000000001</v>
      </c>
      <c r="VC46" s="17">
        <v>-2.6459999999999999</v>
      </c>
      <c r="VD46" s="17">
        <v>0</v>
      </c>
      <c r="VE46" s="17"/>
      <c r="VF46" s="17"/>
      <c r="VG46" s="17">
        <v>0</v>
      </c>
      <c r="VH46" s="17">
        <v>0</v>
      </c>
      <c r="VI46" s="17"/>
      <c r="VJ46" s="17"/>
      <c r="VK46" s="17">
        <v>0</v>
      </c>
      <c r="VL46" s="17">
        <v>0</v>
      </c>
      <c r="VM46" s="17"/>
      <c r="VN46" s="17"/>
      <c r="VO46" s="17">
        <v>0</v>
      </c>
      <c r="VP46" s="17">
        <v>0.6</v>
      </c>
      <c r="VQ46" s="17">
        <v>0.6</v>
      </c>
      <c r="VR46" s="17">
        <v>0.6</v>
      </c>
      <c r="VS46" s="17">
        <v>0</v>
      </c>
      <c r="VT46" s="17">
        <v>116.1</v>
      </c>
      <c r="VU46" s="17">
        <v>95.5</v>
      </c>
      <c r="VV46" s="17">
        <v>101.71899999999999</v>
      </c>
      <c r="VW46" s="17">
        <v>14.381</v>
      </c>
      <c r="VX46" s="17">
        <v>116.8</v>
      </c>
      <c r="VY46" s="17">
        <v>77.8</v>
      </c>
      <c r="VZ46" s="17">
        <v>94.816999999999993</v>
      </c>
      <c r="WA46" s="17">
        <v>21.983000000000001</v>
      </c>
      <c r="WB46" s="17">
        <v>0</v>
      </c>
      <c r="WC46" s="17"/>
      <c r="WD46" s="17"/>
      <c r="WE46" s="17">
        <v>0</v>
      </c>
      <c r="WF46" s="17">
        <v>1.1000000000000001</v>
      </c>
      <c r="WG46" s="17">
        <v>1.4490000000000001</v>
      </c>
      <c r="WH46" s="17">
        <v>1.4490000000000001</v>
      </c>
      <c r="WI46" s="17">
        <v>-0.34899999999999998</v>
      </c>
      <c r="WJ46" s="17">
        <v>1.1000000000000001</v>
      </c>
      <c r="WK46" s="17">
        <v>1.2</v>
      </c>
      <c r="WL46" s="17">
        <v>1.2</v>
      </c>
      <c r="WM46" s="17">
        <v>-0.1</v>
      </c>
      <c r="WN46" s="17">
        <v>1.8</v>
      </c>
      <c r="WO46" s="17">
        <v>2.4</v>
      </c>
      <c r="WP46" s="17">
        <v>2.4</v>
      </c>
      <c r="WQ46" s="17">
        <v>-0.6</v>
      </c>
      <c r="WR46" s="17">
        <v>1</v>
      </c>
      <c r="WS46" s="17">
        <v>1.4</v>
      </c>
      <c r="WT46" s="17">
        <v>1.4</v>
      </c>
      <c r="WU46" s="17">
        <v>-0.4</v>
      </c>
      <c r="WV46" s="17">
        <v>0</v>
      </c>
      <c r="WW46" s="17"/>
      <c r="WX46" s="17"/>
      <c r="WY46" s="17">
        <v>0</v>
      </c>
      <c r="WZ46" s="17">
        <v>6.3</v>
      </c>
      <c r="XA46" s="17">
        <v>6.2</v>
      </c>
      <c r="XB46" s="17">
        <v>6.2</v>
      </c>
      <c r="XC46" s="17">
        <v>0.1</v>
      </c>
      <c r="XD46" s="17">
        <v>18.3</v>
      </c>
      <c r="XE46" s="17">
        <v>18.4466</v>
      </c>
      <c r="XF46" s="17">
        <v>18.4466</v>
      </c>
      <c r="XG46" s="17">
        <v>-0.14660000000000001</v>
      </c>
      <c r="XH46" s="17">
        <v>8.9</v>
      </c>
      <c r="XI46" s="17">
        <v>10.8</v>
      </c>
      <c r="XJ46" s="17">
        <v>10.8</v>
      </c>
      <c r="XK46" s="17">
        <v>-1.9</v>
      </c>
      <c r="XL46" s="17">
        <v>27</v>
      </c>
      <c r="XM46" s="17">
        <v>31</v>
      </c>
      <c r="XN46" s="17">
        <v>29</v>
      </c>
      <c r="XO46" s="17">
        <v>-2</v>
      </c>
      <c r="XP46" s="17">
        <v>34</v>
      </c>
      <c r="XQ46" s="17">
        <v>31</v>
      </c>
      <c r="XR46" s="17">
        <v>29</v>
      </c>
      <c r="XS46" s="17">
        <v>5</v>
      </c>
      <c r="XT46" s="17"/>
      <c r="XU46" s="17"/>
      <c r="XV46" s="17"/>
      <c r="XW46" s="17">
        <v>0</v>
      </c>
      <c r="XX46" s="17">
        <v>11.7</v>
      </c>
      <c r="XY46" s="17">
        <v>20.39</v>
      </c>
      <c r="XZ46" s="17">
        <v>20.39</v>
      </c>
      <c r="YA46" s="17">
        <v>-8.69</v>
      </c>
      <c r="YB46" s="17">
        <v>5.4</v>
      </c>
      <c r="YC46" s="17">
        <v>7.97</v>
      </c>
      <c r="YD46" s="17">
        <v>7.97</v>
      </c>
      <c r="YE46" s="17">
        <v>-2.57</v>
      </c>
      <c r="YF46" s="17">
        <v>11</v>
      </c>
      <c r="YG46" s="17">
        <v>11</v>
      </c>
      <c r="YH46" s="17">
        <v>11</v>
      </c>
      <c r="YI46" s="17">
        <v>0</v>
      </c>
    </row>
    <row r="47" spans="1:659" ht="24" customHeight="1" x14ac:dyDescent="0.3">
      <c r="A47" s="1"/>
      <c r="B47" s="16" t="s">
        <v>46</v>
      </c>
      <c r="C47" s="16" t="s">
        <v>764</v>
      </c>
      <c r="D47" s="17">
        <v>205.1</v>
      </c>
      <c r="E47" s="17">
        <v>203.20388</v>
      </c>
      <c r="F47" s="17">
        <v>203.20388</v>
      </c>
      <c r="G47" s="17">
        <v>1.89612</v>
      </c>
      <c r="H47" s="17">
        <v>630.78</v>
      </c>
      <c r="I47" s="17">
        <v>635.02589999999998</v>
      </c>
      <c r="J47" s="17">
        <v>596.34580000000005</v>
      </c>
      <c r="K47" s="17">
        <v>34.434199999999997</v>
      </c>
      <c r="L47" s="17">
        <v>216.37</v>
      </c>
      <c r="M47" s="17">
        <v>206.58520999999999</v>
      </c>
      <c r="N47" s="17">
        <v>194.00189</v>
      </c>
      <c r="O47" s="17">
        <v>22.368110000000001</v>
      </c>
      <c r="P47" s="17"/>
      <c r="Q47" s="17"/>
      <c r="R47" s="17"/>
      <c r="S47" s="17">
        <v>0</v>
      </c>
      <c r="T47" s="17"/>
      <c r="U47" s="17"/>
      <c r="V47" s="17"/>
      <c r="W47" s="17">
        <v>0</v>
      </c>
      <c r="X47" s="17">
        <v>90.3</v>
      </c>
      <c r="Y47" s="17">
        <v>91.778639999999996</v>
      </c>
      <c r="Z47" s="17">
        <v>91.778639999999996</v>
      </c>
      <c r="AA47" s="17">
        <v>-1.47864</v>
      </c>
      <c r="AB47" s="17"/>
      <c r="AC47" s="17"/>
      <c r="AD47" s="17"/>
      <c r="AE47" s="17">
        <v>0</v>
      </c>
      <c r="AF47" s="17"/>
      <c r="AG47" s="17"/>
      <c r="AH47" s="17"/>
      <c r="AI47" s="17">
        <v>0</v>
      </c>
      <c r="AJ47" s="17"/>
      <c r="AK47" s="17"/>
      <c r="AL47" s="17"/>
      <c r="AM47" s="17">
        <v>0</v>
      </c>
      <c r="AN47" s="17">
        <v>132.80000000000001</v>
      </c>
      <c r="AO47" s="17">
        <v>160.70805999999999</v>
      </c>
      <c r="AP47" s="17">
        <v>178.36500000000001</v>
      </c>
      <c r="AQ47" s="17">
        <v>-45.564999999999998</v>
      </c>
      <c r="AR47" s="17">
        <v>133.30000000000001</v>
      </c>
      <c r="AS47" s="17">
        <v>160.70805999999999</v>
      </c>
      <c r="AT47" s="17">
        <v>178.36500000000001</v>
      </c>
      <c r="AU47" s="17">
        <v>-45.064999999999998</v>
      </c>
      <c r="AV47" s="17">
        <v>132.69999999999999</v>
      </c>
      <c r="AW47" s="17">
        <v>160.70805999999999</v>
      </c>
      <c r="AX47" s="17">
        <v>178.36500000000001</v>
      </c>
      <c r="AY47" s="17">
        <v>-45.664999999999999</v>
      </c>
      <c r="AZ47" s="17">
        <v>236.6</v>
      </c>
      <c r="BA47" s="17">
        <v>241.786</v>
      </c>
      <c r="BB47" s="17">
        <v>268.35093999999998</v>
      </c>
      <c r="BC47" s="17">
        <v>-31.75094</v>
      </c>
      <c r="BD47" s="17">
        <v>0</v>
      </c>
      <c r="BE47" s="17"/>
      <c r="BF47" s="17"/>
      <c r="BG47" s="17">
        <v>0</v>
      </c>
      <c r="BH47" s="17"/>
      <c r="BI47" s="17"/>
      <c r="BJ47" s="17"/>
      <c r="BK47" s="17">
        <v>0</v>
      </c>
      <c r="BL47" s="17">
        <v>376</v>
      </c>
      <c r="BM47" s="17">
        <v>381.37281999999999</v>
      </c>
      <c r="BN47" s="17">
        <v>381.37279999999998</v>
      </c>
      <c r="BO47" s="17">
        <v>-5.3727999999999998</v>
      </c>
      <c r="BP47" s="17">
        <v>5.8</v>
      </c>
      <c r="BQ47" s="17">
        <v>6.9054200000000003</v>
      </c>
      <c r="BR47" s="17">
        <v>3.4527100000000002</v>
      </c>
      <c r="BS47" s="17">
        <v>2.3472900000000001</v>
      </c>
      <c r="BT47" s="17"/>
      <c r="BU47" s="17"/>
      <c r="BV47" s="17"/>
      <c r="BW47" s="17">
        <v>0</v>
      </c>
      <c r="BX47" s="17"/>
      <c r="BY47" s="17"/>
      <c r="BZ47" s="17"/>
      <c r="CA47" s="17">
        <v>0</v>
      </c>
      <c r="CB47" s="17"/>
      <c r="CC47" s="17"/>
      <c r="CD47" s="17"/>
      <c r="CE47" s="17">
        <v>0</v>
      </c>
      <c r="CF47" s="17"/>
      <c r="CG47" s="17"/>
      <c r="CH47" s="17"/>
      <c r="CI47" s="17">
        <v>0</v>
      </c>
      <c r="CJ47" s="17">
        <v>168.2</v>
      </c>
      <c r="CK47" s="17">
        <v>163.90777</v>
      </c>
      <c r="CL47" s="17">
        <v>163.90777</v>
      </c>
      <c r="CM47" s="17">
        <v>4.29223</v>
      </c>
      <c r="CN47" s="17">
        <v>7.6</v>
      </c>
      <c r="CO47" s="17">
        <v>6.6114800000000002</v>
      </c>
      <c r="CP47" s="17">
        <v>5.1333399999999996</v>
      </c>
      <c r="CQ47" s="17">
        <v>2.4666600000000001</v>
      </c>
      <c r="CR47" s="17">
        <v>5.8</v>
      </c>
      <c r="CS47" s="17">
        <v>3.62913</v>
      </c>
      <c r="CT47" s="17">
        <v>2.8177599999999998</v>
      </c>
      <c r="CU47" s="17">
        <v>2.98224</v>
      </c>
      <c r="CV47" s="17">
        <v>0</v>
      </c>
      <c r="CW47" s="17"/>
      <c r="CX47" s="17"/>
      <c r="CY47" s="17">
        <v>0</v>
      </c>
      <c r="CZ47" s="17">
        <v>6.9</v>
      </c>
      <c r="DA47" s="17">
        <v>6.8787000000000003</v>
      </c>
      <c r="DB47" s="17">
        <v>6.8787000000000003</v>
      </c>
      <c r="DC47" s="17">
        <v>2.1299999999999999E-2</v>
      </c>
      <c r="DD47" s="17">
        <v>13.6</v>
      </c>
      <c r="DE47" s="17">
        <v>14.919420000000001</v>
      </c>
      <c r="DF47" s="17">
        <v>14.919420000000001</v>
      </c>
      <c r="DG47" s="17">
        <v>-1.31942</v>
      </c>
      <c r="DH47" s="17">
        <v>135.69999999999999</v>
      </c>
      <c r="DI47" s="17">
        <v>142.30582999999999</v>
      </c>
      <c r="DJ47" s="17">
        <v>107.59266</v>
      </c>
      <c r="DK47" s="17">
        <v>28.107340000000001</v>
      </c>
      <c r="DL47" s="17"/>
      <c r="DM47" s="17"/>
      <c r="DN47" s="17"/>
      <c r="DO47" s="17">
        <v>0</v>
      </c>
      <c r="DP47" s="17"/>
      <c r="DQ47" s="17"/>
      <c r="DR47" s="17"/>
      <c r="DS47" s="17">
        <v>0</v>
      </c>
      <c r="DT47" s="17"/>
      <c r="DU47" s="17"/>
      <c r="DV47" s="17"/>
      <c r="DW47" s="17">
        <v>0</v>
      </c>
      <c r="DX47" s="17"/>
      <c r="DY47" s="17"/>
      <c r="DZ47" s="17"/>
      <c r="EA47" s="17">
        <v>0</v>
      </c>
      <c r="EB47" s="17">
        <v>110.7</v>
      </c>
      <c r="EC47" s="17">
        <v>112.35728</v>
      </c>
      <c r="ED47" s="17">
        <v>112.35728</v>
      </c>
      <c r="EE47" s="17">
        <v>-1.6572800000000001</v>
      </c>
      <c r="EF47" s="17">
        <v>222.7</v>
      </c>
      <c r="EG47" s="17">
        <v>220.48074</v>
      </c>
      <c r="EH47" s="17">
        <v>220.48070999999999</v>
      </c>
      <c r="EI47" s="17">
        <v>2.21929</v>
      </c>
      <c r="EJ47" s="17"/>
      <c r="EK47" s="17"/>
      <c r="EL47" s="17"/>
      <c r="EM47" s="17">
        <v>0</v>
      </c>
      <c r="EN47" s="17"/>
      <c r="EO47" s="17"/>
      <c r="EP47" s="17"/>
      <c r="EQ47" s="17">
        <v>0</v>
      </c>
      <c r="ER47" s="17"/>
      <c r="ES47" s="17"/>
      <c r="ET47" s="17"/>
      <c r="EU47" s="17">
        <v>0</v>
      </c>
      <c r="EV47" s="17">
        <v>6.5</v>
      </c>
      <c r="EW47" s="17">
        <v>6.39</v>
      </c>
      <c r="EX47" s="17">
        <v>6.39</v>
      </c>
      <c r="EY47" s="17">
        <v>0.11</v>
      </c>
      <c r="EZ47" s="17">
        <v>458.8</v>
      </c>
      <c r="FA47" s="17">
        <v>448.67376999999999</v>
      </c>
      <c r="FB47" s="17">
        <v>288.65987000000001</v>
      </c>
      <c r="FC47" s="17">
        <v>170.14013</v>
      </c>
      <c r="FD47" s="17">
        <v>64.599999999999994</v>
      </c>
      <c r="FE47" s="17">
        <v>62.295389999999998</v>
      </c>
      <c r="FF47" s="17">
        <v>62.295389999999998</v>
      </c>
      <c r="FG47" s="17">
        <v>2.3046099999999998</v>
      </c>
      <c r="FH47" s="17">
        <v>151.4</v>
      </c>
      <c r="FI47" s="17">
        <v>151.21556000000001</v>
      </c>
      <c r="FJ47" s="17">
        <v>151.21556000000001</v>
      </c>
      <c r="FK47" s="17">
        <v>0.18443999999999999</v>
      </c>
      <c r="FL47" s="17">
        <v>30.4</v>
      </c>
      <c r="FM47" s="17">
        <v>27.328309999999998</v>
      </c>
      <c r="FN47" s="17">
        <v>27.328309999999998</v>
      </c>
      <c r="FO47" s="17">
        <v>3.0716899999999998</v>
      </c>
      <c r="FP47" s="17">
        <v>18.399999999999999</v>
      </c>
      <c r="FQ47" s="17">
        <v>18.088999999999999</v>
      </c>
      <c r="FR47" s="17">
        <v>18.088999999999999</v>
      </c>
      <c r="FS47" s="17">
        <v>0.311</v>
      </c>
      <c r="FT47" s="17">
        <v>18.8</v>
      </c>
      <c r="FU47" s="17">
        <v>17.961169999999999</v>
      </c>
      <c r="FV47" s="17">
        <v>17.96116</v>
      </c>
      <c r="FW47" s="17">
        <v>0.83884000000000003</v>
      </c>
      <c r="FX47" s="17">
        <v>90.8</v>
      </c>
      <c r="FY47" s="17">
        <v>87.68835</v>
      </c>
      <c r="FZ47" s="17">
        <v>87.68835</v>
      </c>
      <c r="GA47" s="17">
        <v>3.11165</v>
      </c>
      <c r="GB47" s="17"/>
      <c r="GC47" s="17"/>
      <c r="GD47" s="17"/>
      <c r="GE47" s="17">
        <v>0</v>
      </c>
      <c r="GF47" s="17"/>
      <c r="GG47" s="17"/>
      <c r="GH47" s="17"/>
      <c r="GI47" s="17">
        <v>0</v>
      </c>
      <c r="GJ47" s="17"/>
      <c r="GK47" s="17"/>
      <c r="GL47" s="17"/>
      <c r="GM47" s="17">
        <v>0</v>
      </c>
      <c r="GN47" s="17">
        <v>86.8</v>
      </c>
      <c r="GO47" s="17">
        <v>88.299809999999994</v>
      </c>
      <c r="GP47" s="17">
        <v>110.37475999999999</v>
      </c>
      <c r="GQ47" s="17">
        <v>-23.574760000000001</v>
      </c>
      <c r="GR47" s="17">
        <v>7.4</v>
      </c>
      <c r="GS47" s="17">
        <v>7.9823300000000001</v>
      </c>
      <c r="GT47" s="17">
        <v>7.9823300000000001</v>
      </c>
      <c r="GU47" s="17">
        <v>-0.58233000000000001</v>
      </c>
      <c r="GV47" s="17">
        <v>6.2</v>
      </c>
      <c r="GW47" s="17">
        <v>8.3742199999999993</v>
      </c>
      <c r="GX47" s="17">
        <v>8.3742099999999997</v>
      </c>
      <c r="GY47" s="17">
        <v>-2.17421</v>
      </c>
      <c r="GZ47" s="17">
        <v>26.7</v>
      </c>
      <c r="HA47" s="17">
        <v>35.371740000000003</v>
      </c>
      <c r="HB47" s="17">
        <v>28.92971</v>
      </c>
      <c r="HC47" s="17">
        <v>-2.2297099999999999</v>
      </c>
      <c r="HD47" s="17">
        <v>39.4</v>
      </c>
      <c r="HE47" s="17">
        <v>40.946269999999998</v>
      </c>
      <c r="HF47" s="17">
        <v>36.252429999999997</v>
      </c>
      <c r="HG47" s="17">
        <v>3.14757</v>
      </c>
      <c r="HH47" s="17">
        <v>2</v>
      </c>
      <c r="HI47" s="17">
        <v>1.97359</v>
      </c>
      <c r="HJ47" s="17">
        <v>1.97359</v>
      </c>
      <c r="HK47" s="17">
        <v>2.6409999999999999E-2</v>
      </c>
      <c r="HL47" s="17">
        <v>32.6</v>
      </c>
      <c r="HM47" s="17">
        <v>25.41272</v>
      </c>
      <c r="HN47" s="17">
        <v>25.41272</v>
      </c>
      <c r="HO47" s="17">
        <v>7.1872800000000003</v>
      </c>
      <c r="HP47" s="17">
        <v>65.400000000000006</v>
      </c>
      <c r="HQ47" s="17">
        <v>65.376249999999999</v>
      </c>
      <c r="HR47" s="17">
        <v>83.391180000000006</v>
      </c>
      <c r="HS47" s="17">
        <v>-17.99118</v>
      </c>
      <c r="HT47" s="17"/>
      <c r="HU47" s="17"/>
      <c r="HV47" s="17"/>
      <c r="HW47" s="17">
        <v>0</v>
      </c>
      <c r="HX47" s="17"/>
      <c r="HY47" s="17"/>
      <c r="HZ47" s="17"/>
      <c r="IA47" s="17">
        <v>0</v>
      </c>
      <c r="IB47" s="17">
        <v>95</v>
      </c>
      <c r="IC47" s="17">
        <v>95.452430000000007</v>
      </c>
      <c r="ID47" s="17">
        <v>85.482569999999996</v>
      </c>
      <c r="IE47" s="17">
        <v>9.5174299999999992</v>
      </c>
      <c r="IF47" s="17"/>
      <c r="IG47" s="17"/>
      <c r="IH47" s="17"/>
      <c r="II47" s="17">
        <v>0</v>
      </c>
      <c r="IJ47" s="17">
        <v>0</v>
      </c>
      <c r="IK47" s="17"/>
      <c r="IL47" s="17"/>
      <c r="IM47" s="17">
        <v>0</v>
      </c>
      <c r="IN47" s="17">
        <v>0</v>
      </c>
      <c r="IO47" s="17"/>
      <c r="IP47" s="17"/>
      <c r="IQ47" s="17">
        <v>0</v>
      </c>
      <c r="IR47" s="17"/>
      <c r="IS47" s="17"/>
      <c r="IT47" s="17"/>
      <c r="IU47" s="17">
        <v>0</v>
      </c>
      <c r="IV47" s="17">
        <v>70.2</v>
      </c>
      <c r="IW47" s="17"/>
      <c r="IX47" s="17"/>
      <c r="IY47" s="17">
        <v>70.2</v>
      </c>
      <c r="IZ47" s="17"/>
      <c r="JA47" s="17"/>
      <c r="JB47" s="17"/>
      <c r="JC47" s="17">
        <v>0</v>
      </c>
      <c r="JD47" s="17">
        <v>90.9</v>
      </c>
      <c r="JE47" s="17">
        <v>92</v>
      </c>
      <c r="JF47" s="17">
        <v>132.70936</v>
      </c>
      <c r="JG47" s="17">
        <v>-41.809359999999998</v>
      </c>
      <c r="JH47" s="17">
        <v>175.5</v>
      </c>
      <c r="JI47" s="17">
        <v>185.36338000000001</v>
      </c>
      <c r="JJ47" s="17">
        <v>185.36337</v>
      </c>
      <c r="JK47" s="17">
        <v>-9.8633699999999997</v>
      </c>
      <c r="JL47" s="17">
        <v>172.8</v>
      </c>
      <c r="JM47" s="17">
        <v>185.36338000000001</v>
      </c>
      <c r="JN47" s="17">
        <v>185.36337</v>
      </c>
      <c r="JO47" s="17">
        <v>-12.563370000000001</v>
      </c>
      <c r="JP47" s="17">
        <v>200</v>
      </c>
      <c r="JQ47" s="17">
        <v>185.36338000000001</v>
      </c>
      <c r="JR47" s="17">
        <v>185.36337</v>
      </c>
      <c r="JS47" s="17">
        <v>14.63663</v>
      </c>
      <c r="JT47" s="17">
        <v>269.8</v>
      </c>
      <c r="JU47" s="17">
        <v>278.88004000000001</v>
      </c>
      <c r="JV47" s="17">
        <v>278.88002999999998</v>
      </c>
      <c r="JW47" s="17">
        <v>-9.0800300000000007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3.6</v>
      </c>
      <c r="LE47" s="17">
        <v>3.5665499999999999</v>
      </c>
      <c r="LF47" s="17">
        <v>3.5665499999999999</v>
      </c>
      <c r="LG47" s="17">
        <v>3.3450000000000001E-2</v>
      </c>
      <c r="LH47" s="17">
        <v>235</v>
      </c>
      <c r="LI47" s="17">
        <v>269.80583000000001</v>
      </c>
      <c r="LJ47" s="17">
        <v>209.82846000000001</v>
      </c>
      <c r="LK47" s="17">
        <v>25.17154</v>
      </c>
      <c r="LL47" s="17">
        <v>21</v>
      </c>
      <c r="LM47" s="17">
        <v>133.03102999999999</v>
      </c>
      <c r="LN47" s="17">
        <v>108.44369</v>
      </c>
      <c r="LO47" s="17">
        <v>-87.443690000000004</v>
      </c>
      <c r="LP47" s="17">
        <v>66.099999999999994</v>
      </c>
      <c r="LQ47" s="17">
        <v>67.133979999999994</v>
      </c>
      <c r="LR47" s="17">
        <v>67.133979999999994</v>
      </c>
      <c r="LS47" s="17">
        <v>-1.0339799999999999</v>
      </c>
      <c r="LT47" s="17">
        <v>45.5</v>
      </c>
      <c r="LU47" s="17">
        <v>48.413229999999999</v>
      </c>
      <c r="LV47" s="17">
        <v>48.413229999999999</v>
      </c>
      <c r="LW47" s="17">
        <v>-2.91323</v>
      </c>
      <c r="LX47" s="17">
        <v>27.3</v>
      </c>
      <c r="LY47" s="17">
        <v>29.951460000000001</v>
      </c>
      <c r="LZ47" s="17">
        <v>29.951460000000001</v>
      </c>
      <c r="MA47" s="17">
        <v>-2.6514600000000002</v>
      </c>
      <c r="MB47" s="17"/>
      <c r="MC47" s="17"/>
      <c r="MD47" s="17"/>
      <c r="ME47" s="17">
        <v>0</v>
      </c>
      <c r="MF47" s="17"/>
      <c r="MG47" s="17"/>
      <c r="MH47" s="17"/>
      <c r="MI47" s="17">
        <v>0</v>
      </c>
      <c r="MJ47" s="17"/>
      <c r="MK47" s="17"/>
      <c r="ML47" s="17"/>
      <c r="MM47" s="17">
        <v>0</v>
      </c>
      <c r="MN47" s="17">
        <v>0</v>
      </c>
      <c r="MO47" s="17"/>
      <c r="MP47" s="17">
        <v>151.08876000000001</v>
      </c>
      <c r="MQ47" s="17">
        <v>-151.08876000000001</v>
      </c>
      <c r="MR47" s="17">
        <v>146.9</v>
      </c>
      <c r="MS47" s="17">
        <v>144.16807</v>
      </c>
      <c r="MT47" s="17">
        <v>151.08876000000001</v>
      </c>
      <c r="MU47" s="17">
        <v>-4.1887600000000003</v>
      </c>
      <c r="MV47" s="17">
        <v>66.5</v>
      </c>
      <c r="MW47" s="17">
        <v>72.300510000000003</v>
      </c>
      <c r="MX47" s="17">
        <v>151.54248000000001</v>
      </c>
      <c r="MY47" s="17">
        <v>-85.042479999999998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215.1</v>
      </c>
      <c r="NU47" s="17">
        <v>206.29038</v>
      </c>
      <c r="NV47" s="17">
        <v>206.29038</v>
      </c>
      <c r="NW47" s="17">
        <v>8.8096200000000007</v>
      </c>
      <c r="NX47" s="17">
        <v>103.4</v>
      </c>
      <c r="NY47" s="17">
        <v>103.45493</v>
      </c>
      <c r="NZ47" s="17">
        <v>103.45493</v>
      </c>
      <c r="OA47" s="17">
        <v>-5.493E-2</v>
      </c>
      <c r="OB47" s="17">
        <v>0</v>
      </c>
      <c r="OC47" s="17"/>
      <c r="OD47" s="17"/>
      <c r="OE47" s="17">
        <v>0</v>
      </c>
      <c r="OF47" s="17">
        <v>105.7</v>
      </c>
      <c r="OG47" s="17">
        <v>104</v>
      </c>
      <c r="OH47" s="17">
        <v>98.754999999999995</v>
      </c>
      <c r="OI47" s="17">
        <v>6.9450000000000003</v>
      </c>
      <c r="OJ47" s="17">
        <v>0</v>
      </c>
      <c r="OK47" s="17"/>
      <c r="OL47" s="17"/>
      <c r="OM47" s="17">
        <v>0</v>
      </c>
      <c r="ON47" s="17">
        <v>0</v>
      </c>
      <c r="OO47" s="17">
        <v>3.0880000000000001</v>
      </c>
      <c r="OP47" s="17">
        <v>3.0880000000000001</v>
      </c>
      <c r="OQ47" s="17">
        <v>-3.0880000000000001</v>
      </c>
      <c r="OR47" s="17">
        <v>0</v>
      </c>
      <c r="OS47" s="17"/>
      <c r="OT47" s="17"/>
      <c r="OU47" s="17">
        <v>0</v>
      </c>
      <c r="OV47" s="17">
        <v>16.899999999999999</v>
      </c>
      <c r="OW47" s="17">
        <v>20</v>
      </c>
      <c r="OX47" s="17">
        <v>17.475729999999999</v>
      </c>
      <c r="OY47" s="17">
        <v>-0.57572999999999996</v>
      </c>
      <c r="OZ47" s="17">
        <v>20.8</v>
      </c>
      <c r="PA47" s="17">
        <v>21</v>
      </c>
      <c r="PB47" s="17">
        <v>19.417480000000001</v>
      </c>
      <c r="PC47" s="17">
        <v>1.38252</v>
      </c>
      <c r="PD47" s="17">
        <v>9.9</v>
      </c>
      <c r="PE47" s="17">
        <v>9.9830000000000005</v>
      </c>
      <c r="PF47" s="17">
        <v>9.9830000000000005</v>
      </c>
      <c r="PG47" s="17">
        <v>-8.3000000000000004E-2</v>
      </c>
      <c r="PH47" s="17">
        <v>5.4</v>
      </c>
      <c r="PI47" s="17">
        <v>5.67</v>
      </c>
      <c r="PJ47" s="17"/>
      <c r="PK47" s="17">
        <v>5.4</v>
      </c>
      <c r="PL47" s="17">
        <v>0</v>
      </c>
      <c r="PM47" s="17"/>
      <c r="PN47" s="17"/>
      <c r="PO47" s="17">
        <v>0</v>
      </c>
      <c r="PP47" s="17">
        <v>1.2</v>
      </c>
      <c r="PQ47" s="17">
        <v>1</v>
      </c>
      <c r="PR47" s="17">
        <v>1</v>
      </c>
      <c r="PS47" s="17">
        <v>0.2</v>
      </c>
      <c r="PT47" s="17">
        <v>2.8</v>
      </c>
      <c r="PU47" s="17">
        <v>3.5</v>
      </c>
      <c r="PV47" s="17">
        <v>3.5</v>
      </c>
      <c r="PW47" s="17">
        <v>-0.7</v>
      </c>
      <c r="PX47" s="17">
        <v>2.7</v>
      </c>
      <c r="PY47" s="17">
        <v>4.4000000000000004</v>
      </c>
      <c r="PZ47" s="17">
        <v>4.4000000000000004</v>
      </c>
      <c r="QA47" s="17">
        <v>-1.7</v>
      </c>
      <c r="QB47" s="17"/>
      <c r="QC47" s="17"/>
      <c r="QD47" s="17"/>
      <c r="QE47" s="17">
        <v>0</v>
      </c>
      <c r="QF47" s="17">
        <v>20</v>
      </c>
      <c r="QG47" s="17">
        <v>19.417480000000001</v>
      </c>
      <c r="QH47" s="17">
        <v>19.417480000000001</v>
      </c>
      <c r="QI47" s="17">
        <v>0.58252000000000004</v>
      </c>
      <c r="QJ47" s="17">
        <v>18.899999999999999</v>
      </c>
      <c r="QK47" s="17">
        <v>19</v>
      </c>
      <c r="QL47" s="17">
        <v>17.475729999999999</v>
      </c>
      <c r="QM47" s="17">
        <v>1.4242699999999999</v>
      </c>
      <c r="QN47" s="17">
        <v>3.6</v>
      </c>
      <c r="QO47" s="17">
        <v>3.5</v>
      </c>
      <c r="QP47" s="17">
        <v>3.5</v>
      </c>
      <c r="QQ47" s="17">
        <v>0.1</v>
      </c>
      <c r="QR47" s="17">
        <v>18.600000000000001</v>
      </c>
      <c r="QS47" s="17">
        <v>17.961169999999999</v>
      </c>
      <c r="QT47" s="17">
        <v>17.96116</v>
      </c>
      <c r="QU47" s="17">
        <v>0.63883999999999996</v>
      </c>
      <c r="QV47" s="17">
        <v>0</v>
      </c>
      <c r="QW47" s="17"/>
      <c r="QX47" s="17"/>
      <c r="QY47" s="17">
        <v>0</v>
      </c>
      <c r="QZ47" s="17">
        <v>0</v>
      </c>
      <c r="RA47" s="17"/>
      <c r="RB47" s="17"/>
      <c r="RC47" s="17">
        <v>0</v>
      </c>
      <c r="RD47" s="17">
        <v>30.5</v>
      </c>
      <c r="RE47" s="17">
        <v>28.1</v>
      </c>
      <c r="RF47" s="17">
        <v>23.655000000000001</v>
      </c>
      <c r="RG47" s="17">
        <v>6.8449999999999998</v>
      </c>
      <c r="RH47" s="17">
        <v>87.8</v>
      </c>
      <c r="RI47" s="17">
        <v>69.400000000000006</v>
      </c>
      <c r="RJ47" s="17">
        <v>71.521000000000001</v>
      </c>
      <c r="RK47" s="17">
        <v>16.279</v>
      </c>
      <c r="RL47" s="17">
        <v>0</v>
      </c>
      <c r="RM47" s="17"/>
      <c r="RN47" s="17"/>
      <c r="RO47" s="17">
        <v>0</v>
      </c>
      <c r="RP47" s="17">
        <v>2.9</v>
      </c>
      <c r="RQ47" s="17">
        <v>2.7989999999999999</v>
      </c>
      <c r="RR47" s="17">
        <v>2.7989999999999999</v>
      </c>
      <c r="RS47" s="17">
        <v>0.10100000000000001</v>
      </c>
      <c r="RT47" s="17">
        <v>20.2</v>
      </c>
      <c r="RU47" s="17">
        <v>19.772790000000001</v>
      </c>
      <c r="RV47" s="17">
        <v>19.772780000000001</v>
      </c>
      <c r="RW47" s="17">
        <v>0.42721999999999999</v>
      </c>
      <c r="RX47" s="17">
        <v>2.8</v>
      </c>
      <c r="RY47" s="17">
        <v>2</v>
      </c>
      <c r="RZ47" s="17">
        <v>2</v>
      </c>
      <c r="SA47" s="17">
        <v>0.8</v>
      </c>
      <c r="SB47" s="17"/>
      <c r="SC47" s="17"/>
      <c r="SD47" s="17">
        <v>0.4</v>
      </c>
      <c r="SE47" s="17">
        <v>-0.4</v>
      </c>
      <c r="SF47" s="17">
        <v>10.7</v>
      </c>
      <c r="SG47" s="17">
        <v>10.49</v>
      </c>
      <c r="SH47" s="17">
        <v>10.49</v>
      </c>
      <c r="SI47" s="17">
        <v>0.21</v>
      </c>
      <c r="SJ47" s="17">
        <v>6.5</v>
      </c>
      <c r="SK47" s="17">
        <v>7.1</v>
      </c>
      <c r="SL47" s="17">
        <v>7.1</v>
      </c>
      <c r="SM47" s="17">
        <v>-0.6</v>
      </c>
      <c r="SN47" s="17">
        <v>10.8</v>
      </c>
      <c r="SO47" s="17">
        <v>11</v>
      </c>
      <c r="SP47" s="17">
        <v>15.53398</v>
      </c>
      <c r="SQ47" s="17">
        <v>-4.7339799999999999</v>
      </c>
      <c r="SR47" s="17">
        <v>15.9</v>
      </c>
      <c r="SS47" s="17">
        <v>16</v>
      </c>
      <c r="ST47" s="17">
        <v>19.417480000000001</v>
      </c>
      <c r="SU47" s="17">
        <v>-3.5174799999999999</v>
      </c>
      <c r="SV47" s="17">
        <v>14.6</v>
      </c>
      <c r="SW47" s="17">
        <v>16.69903</v>
      </c>
      <c r="SX47" s="17">
        <v>16.69903</v>
      </c>
      <c r="SY47" s="17">
        <v>-2.09903</v>
      </c>
      <c r="SZ47" s="17">
        <v>20.399999999999999</v>
      </c>
      <c r="TA47" s="17">
        <v>16.100000000000001</v>
      </c>
      <c r="TB47" s="17">
        <v>14.621</v>
      </c>
      <c r="TC47" s="17">
        <v>5.7789999999999999</v>
      </c>
      <c r="TD47" s="17">
        <v>40.5</v>
      </c>
      <c r="TE47" s="17">
        <v>48.2</v>
      </c>
      <c r="TF47" s="17">
        <v>52.831000000000003</v>
      </c>
      <c r="TG47" s="17">
        <v>-12.331</v>
      </c>
      <c r="TH47" s="17">
        <v>0</v>
      </c>
      <c r="TI47" s="17"/>
      <c r="TJ47" s="17"/>
      <c r="TK47" s="17">
        <v>0</v>
      </c>
      <c r="TL47" s="17">
        <v>92.2</v>
      </c>
      <c r="TM47" s="17">
        <v>96.8</v>
      </c>
      <c r="TN47" s="17">
        <v>60.819000000000003</v>
      </c>
      <c r="TO47" s="17">
        <v>31.381</v>
      </c>
      <c r="TP47" s="17">
        <v>101.3</v>
      </c>
      <c r="TQ47" s="17">
        <v>96.1</v>
      </c>
      <c r="TR47" s="17">
        <v>79.325999999999993</v>
      </c>
      <c r="TS47" s="17">
        <v>21.974</v>
      </c>
      <c r="TT47" s="17">
        <v>12.4</v>
      </c>
      <c r="TU47" s="17">
        <v>6.2</v>
      </c>
      <c r="TV47" s="17">
        <v>3.1880000000000002</v>
      </c>
      <c r="TW47" s="17">
        <v>9.2119999999999997</v>
      </c>
      <c r="TX47" s="17">
        <v>7.2</v>
      </c>
      <c r="TY47" s="17">
        <v>4.5999999999999996</v>
      </c>
      <c r="TZ47" s="17">
        <v>4.6390000000000002</v>
      </c>
      <c r="UA47" s="17">
        <v>2.5609999999999999</v>
      </c>
      <c r="UB47" s="17">
        <v>21</v>
      </c>
      <c r="UC47" s="17">
        <v>20.388349999999999</v>
      </c>
      <c r="UD47" s="17">
        <v>20.388349999999999</v>
      </c>
      <c r="UE47" s="17">
        <v>0.61165000000000003</v>
      </c>
      <c r="UF47" s="17">
        <v>7.6</v>
      </c>
      <c r="UG47" s="17">
        <v>8</v>
      </c>
      <c r="UH47" s="17">
        <v>8</v>
      </c>
      <c r="UI47" s="17">
        <v>-0.4</v>
      </c>
      <c r="UJ47" s="17">
        <v>6.1</v>
      </c>
      <c r="UK47" s="17">
        <v>6.9</v>
      </c>
      <c r="UL47" s="17">
        <v>6.9</v>
      </c>
      <c r="UM47" s="17">
        <v>-0.8</v>
      </c>
      <c r="UN47" s="17">
        <v>20.399999999999999</v>
      </c>
      <c r="UO47" s="17">
        <v>20</v>
      </c>
      <c r="UP47" s="17">
        <v>9.9029100000000003</v>
      </c>
      <c r="UQ47" s="17">
        <v>10.49709</v>
      </c>
      <c r="UR47" s="17">
        <v>20.399999999999999</v>
      </c>
      <c r="US47" s="17">
        <v>20</v>
      </c>
      <c r="UT47" s="17">
        <v>9.9029100000000003</v>
      </c>
      <c r="UU47" s="17">
        <v>10.49709</v>
      </c>
      <c r="UV47" s="17">
        <v>20.100000000000001</v>
      </c>
      <c r="UW47" s="17">
        <v>20</v>
      </c>
      <c r="UX47" s="17">
        <v>10</v>
      </c>
      <c r="UY47" s="17">
        <v>10.1</v>
      </c>
      <c r="UZ47" s="17">
        <v>0</v>
      </c>
      <c r="VA47" s="17">
        <v>2.8010000000000002</v>
      </c>
      <c r="VB47" s="17">
        <v>2.8010000000000002</v>
      </c>
      <c r="VC47" s="17">
        <v>-2.8010000000000002</v>
      </c>
      <c r="VD47" s="17">
        <v>0</v>
      </c>
      <c r="VE47" s="17"/>
      <c r="VF47" s="17"/>
      <c r="VG47" s="17">
        <v>0</v>
      </c>
      <c r="VH47" s="17">
        <v>0</v>
      </c>
      <c r="VI47" s="17"/>
      <c r="VJ47" s="17"/>
      <c r="VK47" s="17">
        <v>0</v>
      </c>
      <c r="VL47" s="17">
        <v>0</v>
      </c>
      <c r="VM47" s="17"/>
      <c r="VN47" s="17"/>
      <c r="VO47" s="17">
        <v>0</v>
      </c>
      <c r="VP47" s="17">
        <v>0.6</v>
      </c>
      <c r="VQ47" s="17">
        <v>0.6</v>
      </c>
      <c r="VR47" s="17">
        <v>0.6</v>
      </c>
      <c r="VS47" s="17">
        <v>0</v>
      </c>
      <c r="VT47" s="17">
        <v>109.5</v>
      </c>
      <c r="VU47" s="17">
        <v>88.2</v>
      </c>
      <c r="VV47" s="17">
        <v>90.545000000000002</v>
      </c>
      <c r="VW47" s="17">
        <v>18.954999999999998</v>
      </c>
      <c r="VX47" s="17">
        <v>99.9</v>
      </c>
      <c r="VY47" s="17">
        <v>67.3</v>
      </c>
      <c r="VZ47" s="17">
        <v>77.448999999999998</v>
      </c>
      <c r="WA47" s="17">
        <v>22.451000000000001</v>
      </c>
      <c r="WB47" s="17">
        <v>0</v>
      </c>
      <c r="WC47" s="17"/>
      <c r="WD47" s="17"/>
      <c r="WE47" s="17">
        <v>0</v>
      </c>
      <c r="WF47" s="17">
        <v>1.1000000000000001</v>
      </c>
      <c r="WG47" s="17">
        <v>1.4490000000000001</v>
      </c>
      <c r="WH47" s="17">
        <v>1.4490000000000001</v>
      </c>
      <c r="WI47" s="17">
        <v>-0.34899999999999998</v>
      </c>
      <c r="WJ47" s="17">
        <v>1.1000000000000001</v>
      </c>
      <c r="WK47" s="17">
        <v>1.2</v>
      </c>
      <c r="WL47" s="17">
        <v>1.2</v>
      </c>
      <c r="WM47" s="17">
        <v>-0.1</v>
      </c>
      <c r="WN47" s="17">
        <v>1.8</v>
      </c>
      <c r="WO47" s="17">
        <v>2.4</v>
      </c>
      <c r="WP47" s="17">
        <v>2.4</v>
      </c>
      <c r="WQ47" s="17">
        <v>-0.6</v>
      </c>
      <c r="WR47" s="17">
        <v>1</v>
      </c>
      <c r="WS47" s="17">
        <v>1.4</v>
      </c>
      <c r="WT47" s="17">
        <v>1.4</v>
      </c>
      <c r="WU47" s="17">
        <v>-0.4</v>
      </c>
      <c r="WV47" s="17">
        <v>0</v>
      </c>
      <c r="WW47" s="17"/>
      <c r="WX47" s="17"/>
      <c r="WY47" s="17">
        <v>0</v>
      </c>
      <c r="WZ47" s="17">
        <v>6.4</v>
      </c>
      <c r="XA47" s="17">
        <v>6.2</v>
      </c>
      <c r="XB47" s="17">
        <v>6.2</v>
      </c>
      <c r="XC47" s="17">
        <v>0.2</v>
      </c>
      <c r="XD47" s="17">
        <v>18.399999999999999</v>
      </c>
      <c r="XE47" s="17">
        <v>18.4466</v>
      </c>
      <c r="XF47" s="17">
        <v>18.4466</v>
      </c>
      <c r="XG47" s="17">
        <v>-4.6600000000000003E-2</v>
      </c>
      <c r="XH47" s="17">
        <v>8.6</v>
      </c>
      <c r="XI47" s="17">
        <v>10.8</v>
      </c>
      <c r="XJ47" s="17">
        <v>10.8</v>
      </c>
      <c r="XK47" s="17">
        <v>-2.2000000000000002</v>
      </c>
      <c r="XL47" s="17">
        <v>26.8</v>
      </c>
      <c r="XM47" s="17">
        <v>31</v>
      </c>
      <c r="XN47" s="17">
        <v>29</v>
      </c>
      <c r="XO47" s="17">
        <v>-2.2000000000000002</v>
      </c>
      <c r="XP47" s="17">
        <v>33.799999999999997</v>
      </c>
      <c r="XQ47" s="17">
        <v>31</v>
      </c>
      <c r="XR47" s="17">
        <v>29</v>
      </c>
      <c r="XS47" s="17">
        <v>4.8</v>
      </c>
      <c r="XT47" s="17"/>
      <c r="XU47" s="17"/>
      <c r="XV47" s="17"/>
      <c r="XW47" s="17">
        <v>0</v>
      </c>
      <c r="XX47" s="17">
        <v>11.7</v>
      </c>
      <c r="XY47" s="17">
        <v>20.39</v>
      </c>
      <c r="XZ47" s="17">
        <v>20.39</v>
      </c>
      <c r="YA47" s="17">
        <v>-8.69</v>
      </c>
      <c r="YB47" s="17">
        <v>5.9</v>
      </c>
      <c r="YC47" s="17">
        <v>7.97</v>
      </c>
      <c r="YD47" s="17">
        <v>7.97</v>
      </c>
      <c r="YE47" s="17">
        <v>-2.0699999999999998</v>
      </c>
      <c r="YF47" s="17">
        <v>11</v>
      </c>
      <c r="YG47" s="17">
        <v>11</v>
      </c>
      <c r="YH47" s="17">
        <v>11</v>
      </c>
      <c r="YI47" s="17">
        <v>0</v>
      </c>
    </row>
    <row r="48" spans="1:659" ht="24" customHeight="1" x14ac:dyDescent="0.3">
      <c r="A48" s="1"/>
      <c r="B48" s="18" t="s">
        <v>46</v>
      </c>
      <c r="C48" s="18" t="s">
        <v>765</v>
      </c>
      <c r="D48" s="19">
        <v>203</v>
      </c>
      <c r="E48" s="19">
        <v>203.20388</v>
      </c>
      <c r="F48" s="19">
        <v>203.20388</v>
      </c>
      <c r="G48" s="19">
        <v>-0.20388000000000001</v>
      </c>
      <c r="H48" s="19">
        <v>630.09</v>
      </c>
      <c r="I48" s="19">
        <v>635.02589999999998</v>
      </c>
      <c r="J48" s="19">
        <v>596.34580000000005</v>
      </c>
      <c r="K48" s="19">
        <v>33.744199999999999</v>
      </c>
      <c r="L48" s="19">
        <v>214.94</v>
      </c>
      <c r="M48" s="19">
        <v>206.58520999999999</v>
      </c>
      <c r="N48" s="19">
        <v>194.00189</v>
      </c>
      <c r="O48" s="19">
        <v>20.938110000000002</v>
      </c>
      <c r="P48" s="19"/>
      <c r="Q48" s="19"/>
      <c r="R48" s="19"/>
      <c r="S48" s="19">
        <v>0</v>
      </c>
      <c r="T48" s="19"/>
      <c r="U48" s="19"/>
      <c r="V48" s="19"/>
      <c r="W48" s="19">
        <v>0</v>
      </c>
      <c r="X48" s="19">
        <v>90</v>
      </c>
      <c r="Y48" s="19">
        <v>91.778639999999996</v>
      </c>
      <c r="Z48" s="19">
        <v>91.778639999999996</v>
      </c>
      <c r="AA48" s="19">
        <v>-1.77864</v>
      </c>
      <c r="AB48" s="19"/>
      <c r="AC48" s="19"/>
      <c r="AD48" s="19"/>
      <c r="AE48" s="19">
        <v>0</v>
      </c>
      <c r="AF48" s="19"/>
      <c r="AG48" s="19"/>
      <c r="AH48" s="19"/>
      <c r="AI48" s="19">
        <v>0</v>
      </c>
      <c r="AJ48" s="19"/>
      <c r="AK48" s="19"/>
      <c r="AL48" s="19"/>
      <c r="AM48" s="19">
        <v>0</v>
      </c>
      <c r="AN48" s="19">
        <v>122.3</v>
      </c>
      <c r="AO48" s="19">
        <v>137.32767000000001</v>
      </c>
      <c r="AP48" s="19">
        <v>179.04961</v>
      </c>
      <c r="AQ48" s="19">
        <v>-56.749609999999997</v>
      </c>
      <c r="AR48" s="19">
        <v>122.1</v>
      </c>
      <c r="AS48" s="19">
        <v>137.32767000000001</v>
      </c>
      <c r="AT48" s="19">
        <v>179.04961</v>
      </c>
      <c r="AU48" s="19">
        <v>-56.94961</v>
      </c>
      <c r="AV48" s="19">
        <v>122.7</v>
      </c>
      <c r="AW48" s="19">
        <v>137.32767000000001</v>
      </c>
      <c r="AX48" s="19">
        <v>179.04961</v>
      </c>
      <c r="AY48" s="19">
        <v>-56.349609999999998</v>
      </c>
      <c r="AZ48" s="19">
        <v>223.9</v>
      </c>
      <c r="BA48" s="19">
        <v>206.61009999999999</v>
      </c>
      <c r="BB48" s="19">
        <v>269.38094000000001</v>
      </c>
      <c r="BC48" s="19">
        <v>-45.480939999999997</v>
      </c>
      <c r="BD48" s="19">
        <v>0</v>
      </c>
      <c r="BE48" s="19"/>
      <c r="BF48" s="19"/>
      <c r="BG48" s="19">
        <v>0</v>
      </c>
      <c r="BH48" s="19"/>
      <c r="BI48" s="19"/>
      <c r="BJ48" s="19"/>
      <c r="BK48" s="19">
        <v>0</v>
      </c>
      <c r="BL48" s="19">
        <v>376.6</v>
      </c>
      <c r="BM48" s="19">
        <v>381.37281000000002</v>
      </c>
      <c r="BN48" s="19">
        <v>381.37279999999998</v>
      </c>
      <c r="BO48" s="19">
        <v>-4.7728000000000002</v>
      </c>
      <c r="BP48" s="19">
        <v>5.8</v>
      </c>
      <c r="BQ48" s="19">
        <v>6.9054200000000003</v>
      </c>
      <c r="BR48" s="19">
        <v>3.4527100000000002</v>
      </c>
      <c r="BS48" s="19">
        <v>2.3472900000000001</v>
      </c>
      <c r="BT48" s="19"/>
      <c r="BU48" s="19"/>
      <c r="BV48" s="19"/>
      <c r="BW48" s="19">
        <v>0</v>
      </c>
      <c r="BX48" s="19"/>
      <c r="BY48" s="19"/>
      <c r="BZ48" s="19"/>
      <c r="CA48" s="19">
        <v>0</v>
      </c>
      <c r="CB48" s="19"/>
      <c r="CC48" s="19"/>
      <c r="CD48" s="19"/>
      <c r="CE48" s="19">
        <v>0</v>
      </c>
      <c r="CF48" s="19"/>
      <c r="CG48" s="19"/>
      <c r="CH48" s="19"/>
      <c r="CI48" s="19">
        <v>0</v>
      </c>
      <c r="CJ48" s="19">
        <v>163.80000000000001</v>
      </c>
      <c r="CK48" s="19">
        <v>163.90777</v>
      </c>
      <c r="CL48" s="19">
        <v>163.90777</v>
      </c>
      <c r="CM48" s="19">
        <v>-0.10777</v>
      </c>
      <c r="CN48" s="19">
        <v>7.2</v>
      </c>
      <c r="CO48" s="19">
        <v>6.6114800000000002</v>
      </c>
      <c r="CP48" s="19">
        <v>5.1333399999999996</v>
      </c>
      <c r="CQ48" s="19">
        <v>2.0666600000000002</v>
      </c>
      <c r="CR48" s="19">
        <v>5.7</v>
      </c>
      <c r="CS48" s="19">
        <v>3.62913</v>
      </c>
      <c r="CT48" s="19">
        <v>2.8177599999999998</v>
      </c>
      <c r="CU48" s="19">
        <v>2.8822399999999999</v>
      </c>
      <c r="CV48" s="19">
        <v>0</v>
      </c>
      <c r="CW48" s="19"/>
      <c r="CX48" s="19"/>
      <c r="CY48" s="19">
        <v>0</v>
      </c>
      <c r="CZ48" s="19">
        <v>6.9</v>
      </c>
      <c r="DA48" s="19">
        <v>6.8787000000000003</v>
      </c>
      <c r="DB48" s="19">
        <v>6.8787000000000003</v>
      </c>
      <c r="DC48" s="19">
        <v>2.1299999999999999E-2</v>
      </c>
      <c r="DD48" s="19">
        <v>13.6</v>
      </c>
      <c r="DE48" s="19">
        <v>14.919420000000001</v>
      </c>
      <c r="DF48" s="19">
        <v>14.919420000000001</v>
      </c>
      <c r="DG48" s="19">
        <v>-1.31942</v>
      </c>
      <c r="DH48" s="19">
        <v>135.5</v>
      </c>
      <c r="DI48" s="19">
        <v>94.092470000000006</v>
      </c>
      <c r="DJ48" s="19">
        <v>142.30569</v>
      </c>
      <c r="DK48" s="19">
        <v>-6.8056900000000002</v>
      </c>
      <c r="DL48" s="19"/>
      <c r="DM48" s="19"/>
      <c r="DN48" s="19"/>
      <c r="DO48" s="19">
        <v>0</v>
      </c>
      <c r="DP48" s="19"/>
      <c r="DQ48" s="19"/>
      <c r="DR48" s="19"/>
      <c r="DS48" s="19">
        <v>0</v>
      </c>
      <c r="DT48" s="19"/>
      <c r="DU48" s="19"/>
      <c r="DV48" s="19"/>
      <c r="DW48" s="19">
        <v>0</v>
      </c>
      <c r="DX48" s="19"/>
      <c r="DY48" s="19"/>
      <c r="DZ48" s="19"/>
      <c r="EA48" s="19">
        <v>0</v>
      </c>
      <c r="EB48" s="19">
        <v>110.7</v>
      </c>
      <c r="EC48" s="19">
        <v>112.35728</v>
      </c>
      <c r="ED48" s="19">
        <v>112.35728</v>
      </c>
      <c r="EE48" s="19">
        <v>-1.6572800000000001</v>
      </c>
      <c r="EF48" s="19">
        <v>223.1</v>
      </c>
      <c r="EG48" s="19">
        <v>220.48061000000001</v>
      </c>
      <c r="EH48" s="19">
        <v>220.48071999999999</v>
      </c>
      <c r="EI48" s="19">
        <v>2.6192799999999998</v>
      </c>
      <c r="EJ48" s="19"/>
      <c r="EK48" s="19"/>
      <c r="EL48" s="19"/>
      <c r="EM48" s="19">
        <v>0</v>
      </c>
      <c r="EN48" s="19"/>
      <c r="EO48" s="19"/>
      <c r="EP48" s="19"/>
      <c r="EQ48" s="19">
        <v>0</v>
      </c>
      <c r="ER48" s="19"/>
      <c r="ES48" s="19"/>
      <c r="ET48" s="19"/>
      <c r="EU48" s="19">
        <v>0</v>
      </c>
      <c r="EV48" s="19">
        <v>6.5</v>
      </c>
      <c r="EW48" s="19">
        <v>6.39</v>
      </c>
      <c r="EX48" s="19">
        <v>6.39</v>
      </c>
      <c r="EY48" s="19">
        <v>0.11</v>
      </c>
      <c r="EZ48" s="19">
        <v>456.1</v>
      </c>
      <c r="FA48" s="19">
        <v>419.96467999999999</v>
      </c>
      <c r="FB48" s="19">
        <v>305.15505000000002</v>
      </c>
      <c r="FC48" s="19">
        <v>150.94495000000001</v>
      </c>
      <c r="FD48" s="19">
        <v>62.7</v>
      </c>
      <c r="FE48" s="19">
        <v>62.295389999999998</v>
      </c>
      <c r="FF48" s="19">
        <v>62.295389999999998</v>
      </c>
      <c r="FG48" s="19">
        <v>0.40461000000000003</v>
      </c>
      <c r="FH48" s="19">
        <v>151.4</v>
      </c>
      <c r="FI48" s="19">
        <v>151.21556000000001</v>
      </c>
      <c r="FJ48" s="19">
        <v>151.21556000000001</v>
      </c>
      <c r="FK48" s="19">
        <v>0.18443999999999999</v>
      </c>
      <c r="FL48" s="19">
        <v>29.6</v>
      </c>
      <c r="FM48" s="19">
        <v>27.328309999999998</v>
      </c>
      <c r="FN48" s="19">
        <v>27.328309999999998</v>
      </c>
      <c r="FO48" s="19">
        <v>2.27169</v>
      </c>
      <c r="FP48" s="19">
        <v>18.399999999999999</v>
      </c>
      <c r="FQ48" s="19">
        <v>18.088999999999999</v>
      </c>
      <c r="FR48" s="19">
        <v>18.088999999999999</v>
      </c>
      <c r="FS48" s="19">
        <v>0.311</v>
      </c>
      <c r="FT48" s="19">
        <v>18.8</v>
      </c>
      <c r="FU48" s="19">
        <v>17.96116</v>
      </c>
      <c r="FV48" s="19">
        <v>17.96116</v>
      </c>
      <c r="FW48" s="19">
        <v>0.83884000000000003</v>
      </c>
      <c r="FX48" s="19">
        <v>88.5</v>
      </c>
      <c r="FY48" s="19">
        <v>87.68835</v>
      </c>
      <c r="FZ48" s="19">
        <v>87.68835</v>
      </c>
      <c r="GA48" s="19">
        <v>0.81164999999999998</v>
      </c>
      <c r="GB48" s="19"/>
      <c r="GC48" s="19"/>
      <c r="GD48" s="19"/>
      <c r="GE48" s="19">
        <v>0</v>
      </c>
      <c r="GF48" s="19"/>
      <c r="GG48" s="19"/>
      <c r="GH48" s="19"/>
      <c r="GI48" s="19">
        <v>0</v>
      </c>
      <c r="GJ48" s="19"/>
      <c r="GK48" s="19"/>
      <c r="GL48" s="19"/>
      <c r="GM48" s="19">
        <v>0</v>
      </c>
      <c r="GN48" s="19">
        <v>86.1</v>
      </c>
      <c r="GO48" s="19">
        <v>88.299809999999994</v>
      </c>
      <c r="GP48" s="19">
        <v>110.37475999999999</v>
      </c>
      <c r="GQ48" s="19">
        <v>-24.274760000000001</v>
      </c>
      <c r="GR48" s="19">
        <v>7.4</v>
      </c>
      <c r="GS48" s="19">
        <v>7.9823300000000001</v>
      </c>
      <c r="GT48" s="19">
        <v>7.9823300000000001</v>
      </c>
      <c r="GU48" s="19">
        <v>-0.58233000000000001</v>
      </c>
      <c r="GV48" s="19">
        <v>5.9</v>
      </c>
      <c r="GW48" s="19">
        <v>8.3742099999999997</v>
      </c>
      <c r="GX48" s="19">
        <v>8.3742099999999997</v>
      </c>
      <c r="GY48" s="19">
        <v>-2.4742099999999998</v>
      </c>
      <c r="GZ48" s="19">
        <v>26.3</v>
      </c>
      <c r="HA48" s="19">
        <v>35.371740000000003</v>
      </c>
      <c r="HB48" s="19">
        <v>28.929690000000001</v>
      </c>
      <c r="HC48" s="19">
        <v>-2.6296900000000001</v>
      </c>
      <c r="HD48" s="19">
        <v>38.9</v>
      </c>
      <c r="HE48" s="19">
        <v>40.946269999999998</v>
      </c>
      <c r="HF48" s="19">
        <v>36.252429999999997</v>
      </c>
      <c r="HG48" s="19">
        <v>2.64757</v>
      </c>
      <c r="HH48" s="19">
        <v>2</v>
      </c>
      <c r="HI48" s="19">
        <v>1.97359</v>
      </c>
      <c r="HJ48" s="19">
        <v>1.97359</v>
      </c>
      <c r="HK48" s="19">
        <v>2.6409999999999999E-2</v>
      </c>
      <c r="HL48" s="19">
        <v>32.1</v>
      </c>
      <c r="HM48" s="19">
        <v>25.41272</v>
      </c>
      <c r="HN48" s="19">
        <v>25.41272</v>
      </c>
      <c r="HO48" s="19">
        <v>6.6872800000000003</v>
      </c>
      <c r="HP48" s="19">
        <v>63.4</v>
      </c>
      <c r="HQ48" s="19">
        <v>65.376249999999999</v>
      </c>
      <c r="HR48" s="19">
        <v>83.68159</v>
      </c>
      <c r="HS48" s="19">
        <v>-20.281590000000001</v>
      </c>
      <c r="HT48" s="19"/>
      <c r="HU48" s="19"/>
      <c r="HV48" s="19"/>
      <c r="HW48" s="19">
        <v>0</v>
      </c>
      <c r="HX48" s="19"/>
      <c r="HY48" s="19"/>
      <c r="HZ48" s="19"/>
      <c r="IA48" s="19">
        <v>0</v>
      </c>
      <c r="IB48" s="19">
        <v>94.5</v>
      </c>
      <c r="IC48" s="19">
        <v>85.482560000000007</v>
      </c>
      <c r="ID48" s="19">
        <v>85.482579999999999</v>
      </c>
      <c r="IE48" s="19">
        <v>9.0174199999999995</v>
      </c>
      <c r="IF48" s="19"/>
      <c r="IG48" s="19"/>
      <c r="IH48" s="19"/>
      <c r="II48" s="19">
        <v>0</v>
      </c>
      <c r="IJ48" s="19">
        <v>0</v>
      </c>
      <c r="IK48" s="19"/>
      <c r="IL48" s="19"/>
      <c r="IM48" s="19">
        <v>0</v>
      </c>
      <c r="IN48" s="19">
        <v>0</v>
      </c>
      <c r="IO48" s="19"/>
      <c r="IP48" s="19"/>
      <c r="IQ48" s="19">
        <v>0</v>
      </c>
      <c r="IR48" s="19"/>
      <c r="IS48" s="19"/>
      <c r="IT48" s="19"/>
      <c r="IU48" s="19">
        <v>0</v>
      </c>
      <c r="IV48" s="19">
        <v>159.80000000000001</v>
      </c>
      <c r="IW48" s="19">
        <v>160</v>
      </c>
      <c r="IX48" s="19"/>
      <c r="IY48" s="19">
        <v>159.80000000000001</v>
      </c>
      <c r="IZ48" s="19"/>
      <c r="JA48" s="19"/>
      <c r="JB48" s="19"/>
      <c r="JC48" s="19">
        <v>0</v>
      </c>
      <c r="JD48" s="19">
        <v>90.8</v>
      </c>
      <c r="JE48" s="19">
        <v>92</v>
      </c>
      <c r="JF48" s="19">
        <v>132.70938000000001</v>
      </c>
      <c r="JG48" s="19">
        <v>-41.909379999999999</v>
      </c>
      <c r="JH48" s="19">
        <v>176.1</v>
      </c>
      <c r="JI48" s="19">
        <v>185.36336</v>
      </c>
      <c r="JJ48" s="19">
        <v>185.36338000000001</v>
      </c>
      <c r="JK48" s="19">
        <v>-9.2633799999999997</v>
      </c>
      <c r="JL48" s="19">
        <v>173.8</v>
      </c>
      <c r="JM48" s="19">
        <v>185.36336</v>
      </c>
      <c r="JN48" s="19">
        <v>185.36338000000001</v>
      </c>
      <c r="JO48" s="19">
        <v>-11.56338</v>
      </c>
      <c r="JP48" s="19">
        <v>200</v>
      </c>
      <c r="JQ48" s="19">
        <v>185.36336</v>
      </c>
      <c r="JR48" s="19">
        <v>185.36338000000001</v>
      </c>
      <c r="JS48" s="19">
        <v>14.636620000000001</v>
      </c>
      <c r="JT48" s="19">
        <v>271.39999999999998</v>
      </c>
      <c r="JU48" s="19">
        <v>278.88001000000003</v>
      </c>
      <c r="JV48" s="19">
        <v>278.88002999999998</v>
      </c>
      <c r="JW48" s="19">
        <v>-7.4800300000000002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3.6</v>
      </c>
      <c r="LE48" s="19">
        <v>3.5665499999999999</v>
      </c>
      <c r="LF48" s="19">
        <v>3.5665499999999999</v>
      </c>
      <c r="LG48" s="19">
        <v>3.3450000000000001E-2</v>
      </c>
      <c r="LH48" s="19">
        <v>209.2</v>
      </c>
      <c r="LI48" s="19">
        <v>253.27893</v>
      </c>
      <c r="LJ48" s="19">
        <v>206.83455000000001</v>
      </c>
      <c r="LK48" s="19">
        <v>2.3654500000000001</v>
      </c>
      <c r="LL48" s="19">
        <v>20.9</v>
      </c>
      <c r="LM48" s="19">
        <v>89.099220000000003</v>
      </c>
      <c r="LN48" s="19">
        <v>119.87029</v>
      </c>
      <c r="LO48" s="19">
        <v>-98.970290000000006</v>
      </c>
      <c r="LP48" s="19">
        <v>65</v>
      </c>
      <c r="LQ48" s="19">
        <v>67.133979999999994</v>
      </c>
      <c r="LR48" s="19">
        <v>67.133979999999994</v>
      </c>
      <c r="LS48" s="19">
        <v>-2.1339800000000002</v>
      </c>
      <c r="LT48" s="19">
        <v>45.5</v>
      </c>
      <c r="LU48" s="19">
        <v>48.413229999999999</v>
      </c>
      <c r="LV48" s="19">
        <v>48.413229999999999</v>
      </c>
      <c r="LW48" s="19">
        <v>-2.91323</v>
      </c>
      <c r="LX48" s="19">
        <v>27</v>
      </c>
      <c r="LY48" s="19">
        <v>29.951460000000001</v>
      </c>
      <c r="LZ48" s="19">
        <v>29.951460000000001</v>
      </c>
      <c r="MA48" s="19">
        <v>-2.95146</v>
      </c>
      <c r="MB48" s="19"/>
      <c r="MC48" s="19"/>
      <c r="MD48" s="19"/>
      <c r="ME48" s="19">
        <v>0</v>
      </c>
      <c r="MF48" s="19"/>
      <c r="MG48" s="19"/>
      <c r="MH48" s="19"/>
      <c r="MI48" s="19">
        <v>0</v>
      </c>
      <c r="MJ48" s="19"/>
      <c r="MK48" s="19"/>
      <c r="ML48" s="19"/>
      <c r="MM48" s="19">
        <v>0</v>
      </c>
      <c r="MN48" s="19">
        <v>0</v>
      </c>
      <c r="MO48" s="19"/>
      <c r="MP48" s="19">
        <v>151.08876000000001</v>
      </c>
      <c r="MQ48" s="19">
        <v>-151.08876000000001</v>
      </c>
      <c r="MR48" s="19">
        <v>147.1</v>
      </c>
      <c r="MS48" s="19">
        <v>144.16807</v>
      </c>
      <c r="MT48" s="19">
        <v>151.08876000000001</v>
      </c>
      <c r="MU48" s="19">
        <v>-3.9887600000000001</v>
      </c>
      <c r="MV48" s="19">
        <v>66.7</v>
      </c>
      <c r="MW48" s="19">
        <v>72.3005</v>
      </c>
      <c r="MX48" s="19">
        <v>151.54248000000001</v>
      </c>
      <c r="MY48" s="19">
        <v>-84.842479999999995</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215.1</v>
      </c>
      <c r="NU48" s="19">
        <v>206.29037</v>
      </c>
      <c r="NV48" s="19">
        <v>206.29038</v>
      </c>
      <c r="NW48" s="19">
        <v>8.8096200000000007</v>
      </c>
      <c r="NX48" s="19">
        <v>103.4</v>
      </c>
      <c r="NY48" s="19">
        <v>103.45493</v>
      </c>
      <c r="NZ48" s="19">
        <v>103.45493</v>
      </c>
      <c r="OA48" s="19">
        <v>-5.493E-2</v>
      </c>
      <c r="OB48" s="19">
        <v>0</v>
      </c>
      <c r="OC48" s="19"/>
      <c r="OD48" s="19"/>
      <c r="OE48" s="19">
        <v>0</v>
      </c>
      <c r="OF48" s="19">
        <v>101.2</v>
      </c>
      <c r="OG48" s="19">
        <v>102.9</v>
      </c>
      <c r="OH48" s="19">
        <v>96.921000000000006</v>
      </c>
      <c r="OI48" s="19">
        <v>4.2789999999999999</v>
      </c>
      <c r="OJ48" s="19">
        <v>0</v>
      </c>
      <c r="OK48" s="19"/>
      <c r="OL48" s="19"/>
      <c r="OM48" s="19">
        <v>0</v>
      </c>
      <c r="ON48" s="19">
        <v>0</v>
      </c>
      <c r="OO48" s="19">
        <v>2.871</v>
      </c>
      <c r="OP48" s="19">
        <v>2.871</v>
      </c>
      <c r="OQ48" s="19">
        <v>-2.871</v>
      </c>
      <c r="OR48" s="19">
        <v>0</v>
      </c>
      <c r="OS48" s="19"/>
      <c r="OT48" s="19"/>
      <c r="OU48" s="19">
        <v>0</v>
      </c>
      <c r="OV48" s="19">
        <v>16.899999999999999</v>
      </c>
      <c r="OW48" s="19">
        <v>20</v>
      </c>
      <c r="OX48" s="19">
        <v>17.475729999999999</v>
      </c>
      <c r="OY48" s="19">
        <v>-0.57572999999999996</v>
      </c>
      <c r="OZ48" s="19">
        <v>20.7</v>
      </c>
      <c r="PA48" s="19">
        <v>21</v>
      </c>
      <c r="PB48" s="19">
        <v>19.417480000000001</v>
      </c>
      <c r="PC48" s="19">
        <v>1.2825200000000001</v>
      </c>
      <c r="PD48" s="19">
        <v>9.9</v>
      </c>
      <c r="PE48" s="19">
        <v>9.9830000000000005</v>
      </c>
      <c r="PF48" s="19">
        <v>9.9830000000000005</v>
      </c>
      <c r="PG48" s="19">
        <v>-8.3000000000000004E-2</v>
      </c>
      <c r="PH48" s="19">
        <v>5.4</v>
      </c>
      <c r="PI48" s="19">
        <v>5.67</v>
      </c>
      <c r="PJ48" s="19"/>
      <c r="PK48" s="19">
        <v>5.4</v>
      </c>
      <c r="PL48" s="19">
        <v>0</v>
      </c>
      <c r="PM48" s="19"/>
      <c r="PN48" s="19"/>
      <c r="PO48" s="19">
        <v>0</v>
      </c>
      <c r="PP48" s="19">
        <v>1.2</v>
      </c>
      <c r="PQ48" s="19">
        <v>1</v>
      </c>
      <c r="PR48" s="19">
        <v>1</v>
      </c>
      <c r="PS48" s="19">
        <v>0.2</v>
      </c>
      <c r="PT48" s="19">
        <v>2.9</v>
      </c>
      <c r="PU48" s="19">
        <v>3.5</v>
      </c>
      <c r="PV48" s="19">
        <v>3.5</v>
      </c>
      <c r="PW48" s="19">
        <v>-0.6</v>
      </c>
      <c r="PX48" s="19">
        <v>2.8</v>
      </c>
      <c r="PY48" s="19">
        <v>4.4000000000000004</v>
      </c>
      <c r="PZ48" s="19">
        <v>4.4000000000000004</v>
      </c>
      <c r="QA48" s="19">
        <v>-1.6</v>
      </c>
      <c r="QB48" s="19"/>
      <c r="QC48" s="19"/>
      <c r="QD48" s="19"/>
      <c r="QE48" s="19">
        <v>0</v>
      </c>
      <c r="QF48" s="19">
        <v>20</v>
      </c>
      <c r="QG48" s="19">
        <v>19.417480000000001</v>
      </c>
      <c r="QH48" s="19">
        <v>19.417480000000001</v>
      </c>
      <c r="QI48" s="19">
        <v>0.58252000000000004</v>
      </c>
      <c r="QJ48" s="19">
        <v>18.899999999999999</v>
      </c>
      <c r="QK48" s="19">
        <v>19</v>
      </c>
      <c r="QL48" s="19">
        <v>17.475729999999999</v>
      </c>
      <c r="QM48" s="19">
        <v>1.4242699999999999</v>
      </c>
      <c r="QN48" s="19">
        <v>3.5</v>
      </c>
      <c r="QO48" s="19">
        <v>3.5</v>
      </c>
      <c r="QP48" s="19">
        <v>3.5</v>
      </c>
      <c r="QQ48" s="19">
        <v>0</v>
      </c>
      <c r="QR48" s="19">
        <v>18.600000000000001</v>
      </c>
      <c r="QS48" s="19">
        <v>17.96116</v>
      </c>
      <c r="QT48" s="19">
        <v>17.96116</v>
      </c>
      <c r="QU48" s="19">
        <v>0.63883999999999996</v>
      </c>
      <c r="QV48" s="19">
        <v>0</v>
      </c>
      <c r="QW48" s="19"/>
      <c r="QX48" s="19"/>
      <c r="QY48" s="19">
        <v>0</v>
      </c>
      <c r="QZ48" s="19">
        <v>0</v>
      </c>
      <c r="RA48" s="19"/>
      <c r="RB48" s="19"/>
      <c r="RC48" s="19">
        <v>0</v>
      </c>
      <c r="RD48" s="19">
        <v>30.8</v>
      </c>
      <c r="RE48" s="19">
        <v>28</v>
      </c>
      <c r="RF48" s="19">
        <v>23.16</v>
      </c>
      <c r="RG48" s="19">
        <v>7.64</v>
      </c>
      <c r="RH48" s="19">
        <v>87.4</v>
      </c>
      <c r="RI48" s="19">
        <v>67.099999999999994</v>
      </c>
      <c r="RJ48" s="19">
        <v>68.566999999999993</v>
      </c>
      <c r="RK48" s="19">
        <v>18.832999999999998</v>
      </c>
      <c r="RL48" s="19">
        <v>0</v>
      </c>
      <c r="RM48" s="19"/>
      <c r="RN48" s="19"/>
      <c r="RO48" s="19">
        <v>0</v>
      </c>
      <c r="RP48" s="19">
        <v>3</v>
      </c>
      <c r="RQ48" s="19">
        <v>2.7989999999999999</v>
      </c>
      <c r="RR48" s="19">
        <v>2.7989999999999999</v>
      </c>
      <c r="RS48" s="19">
        <v>0.20100000000000001</v>
      </c>
      <c r="RT48" s="19">
        <v>20.2</v>
      </c>
      <c r="RU48" s="19">
        <v>19.772780000000001</v>
      </c>
      <c r="RV48" s="19">
        <v>19.772780000000001</v>
      </c>
      <c r="RW48" s="19">
        <v>0.42721999999999999</v>
      </c>
      <c r="RX48" s="19">
        <v>2.9</v>
      </c>
      <c r="RY48" s="19">
        <v>2</v>
      </c>
      <c r="RZ48" s="19">
        <v>2</v>
      </c>
      <c r="SA48" s="19">
        <v>0.9</v>
      </c>
      <c r="SB48" s="19"/>
      <c r="SC48" s="19"/>
      <c r="SD48" s="19">
        <v>0.4</v>
      </c>
      <c r="SE48" s="19">
        <v>-0.4</v>
      </c>
      <c r="SF48" s="19">
        <v>10.7</v>
      </c>
      <c r="SG48" s="19">
        <v>10.49</v>
      </c>
      <c r="SH48" s="19">
        <v>10.49</v>
      </c>
      <c r="SI48" s="19">
        <v>0.21</v>
      </c>
      <c r="SJ48" s="19">
        <v>6.5</v>
      </c>
      <c r="SK48" s="19">
        <v>7.1</v>
      </c>
      <c r="SL48" s="19">
        <v>7.1</v>
      </c>
      <c r="SM48" s="19">
        <v>-0.6</v>
      </c>
      <c r="SN48" s="19">
        <v>10.6</v>
      </c>
      <c r="SO48" s="19">
        <v>11</v>
      </c>
      <c r="SP48" s="19">
        <v>15.53398</v>
      </c>
      <c r="SQ48" s="19">
        <v>-4.93398</v>
      </c>
      <c r="SR48" s="19">
        <v>15.7</v>
      </c>
      <c r="SS48" s="19">
        <v>16</v>
      </c>
      <c r="ST48" s="19">
        <v>19.417480000000001</v>
      </c>
      <c r="SU48" s="19">
        <v>-3.7174800000000001</v>
      </c>
      <c r="SV48" s="19">
        <v>14.2</v>
      </c>
      <c r="SW48" s="19">
        <v>16.69903</v>
      </c>
      <c r="SX48" s="19">
        <v>16.69903</v>
      </c>
      <c r="SY48" s="19">
        <v>-2.4990299999999999</v>
      </c>
      <c r="SZ48" s="19">
        <v>20.100000000000001</v>
      </c>
      <c r="TA48" s="19">
        <v>14.9</v>
      </c>
      <c r="TB48" s="19">
        <v>13.69</v>
      </c>
      <c r="TC48" s="19">
        <v>6.41</v>
      </c>
      <c r="TD48" s="19">
        <v>40.700000000000003</v>
      </c>
      <c r="TE48" s="19">
        <v>42.2</v>
      </c>
      <c r="TF48" s="19">
        <v>43.591999999999999</v>
      </c>
      <c r="TG48" s="19">
        <v>-2.8919999999999999</v>
      </c>
      <c r="TH48" s="19">
        <v>0</v>
      </c>
      <c r="TI48" s="19"/>
      <c r="TJ48" s="19"/>
      <c r="TK48" s="19">
        <v>0</v>
      </c>
      <c r="TL48" s="19">
        <v>99.2</v>
      </c>
      <c r="TM48" s="19">
        <v>90.4</v>
      </c>
      <c r="TN48" s="19">
        <v>58.281999999999996</v>
      </c>
      <c r="TO48" s="19">
        <v>40.917999999999999</v>
      </c>
      <c r="TP48" s="19">
        <v>101.7</v>
      </c>
      <c r="TQ48" s="19">
        <v>93.1</v>
      </c>
      <c r="TR48" s="19">
        <v>78.713999999999999</v>
      </c>
      <c r="TS48" s="19">
        <v>22.986000000000001</v>
      </c>
      <c r="TT48" s="19">
        <v>13.1</v>
      </c>
      <c r="TU48" s="19">
        <v>5.9</v>
      </c>
      <c r="TV48" s="19">
        <v>2.883</v>
      </c>
      <c r="TW48" s="19">
        <v>10.217000000000001</v>
      </c>
      <c r="TX48" s="19">
        <v>5.2</v>
      </c>
      <c r="TY48" s="19">
        <v>4.0999999999999996</v>
      </c>
      <c r="TZ48" s="19">
        <v>4.0810000000000004</v>
      </c>
      <c r="UA48" s="19">
        <v>1.119</v>
      </c>
      <c r="UB48" s="19">
        <v>21</v>
      </c>
      <c r="UC48" s="19">
        <v>20.388349999999999</v>
      </c>
      <c r="UD48" s="19">
        <v>20.388349999999999</v>
      </c>
      <c r="UE48" s="19">
        <v>0.61165000000000003</v>
      </c>
      <c r="UF48" s="19">
        <v>7.6</v>
      </c>
      <c r="UG48" s="19">
        <v>8</v>
      </c>
      <c r="UH48" s="19">
        <v>8</v>
      </c>
      <c r="UI48" s="19">
        <v>-0.4</v>
      </c>
      <c r="UJ48" s="19">
        <v>7</v>
      </c>
      <c r="UK48" s="19">
        <v>6.9</v>
      </c>
      <c r="UL48" s="19">
        <v>6.9</v>
      </c>
      <c r="UM48" s="19">
        <v>0.1</v>
      </c>
      <c r="UN48" s="19">
        <v>20.399999999999999</v>
      </c>
      <c r="UO48" s="19">
        <v>20</v>
      </c>
      <c r="UP48" s="19">
        <v>9.9029100000000003</v>
      </c>
      <c r="UQ48" s="19">
        <v>10.49709</v>
      </c>
      <c r="UR48" s="19">
        <v>20.399999999999999</v>
      </c>
      <c r="US48" s="19">
        <v>20</v>
      </c>
      <c r="UT48" s="19">
        <v>9.9029100000000003</v>
      </c>
      <c r="UU48" s="19">
        <v>10.49709</v>
      </c>
      <c r="UV48" s="19">
        <v>20.100000000000001</v>
      </c>
      <c r="UW48" s="19">
        <v>20</v>
      </c>
      <c r="UX48" s="19">
        <v>10</v>
      </c>
      <c r="UY48" s="19">
        <v>10.1</v>
      </c>
      <c r="UZ48" s="19">
        <v>0</v>
      </c>
      <c r="VA48" s="19">
        <v>2.4630000000000001</v>
      </c>
      <c r="VB48" s="19">
        <v>2.4630000000000001</v>
      </c>
      <c r="VC48" s="19">
        <v>-2.4630000000000001</v>
      </c>
      <c r="VD48" s="19">
        <v>0</v>
      </c>
      <c r="VE48" s="19"/>
      <c r="VF48" s="19"/>
      <c r="VG48" s="19">
        <v>0</v>
      </c>
      <c r="VH48" s="19">
        <v>0</v>
      </c>
      <c r="VI48" s="19"/>
      <c r="VJ48" s="19"/>
      <c r="VK48" s="19">
        <v>0</v>
      </c>
      <c r="VL48" s="19">
        <v>0</v>
      </c>
      <c r="VM48" s="19"/>
      <c r="VN48" s="19"/>
      <c r="VO48" s="19">
        <v>0</v>
      </c>
      <c r="VP48" s="19">
        <v>0.6</v>
      </c>
      <c r="VQ48" s="19">
        <v>0.6</v>
      </c>
      <c r="VR48" s="19">
        <v>0.6</v>
      </c>
      <c r="VS48" s="19">
        <v>0</v>
      </c>
      <c r="VT48" s="19">
        <v>103</v>
      </c>
      <c r="VU48" s="19">
        <v>81.400000000000006</v>
      </c>
      <c r="VV48" s="19">
        <v>75.95</v>
      </c>
      <c r="VW48" s="19">
        <v>27.05</v>
      </c>
      <c r="VX48" s="19">
        <v>99.8</v>
      </c>
      <c r="VY48" s="19">
        <v>58.5</v>
      </c>
      <c r="VZ48" s="19">
        <v>58.86</v>
      </c>
      <c r="WA48" s="19">
        <v>40.94</v>
      </c>
      <c r="WB48" s="19">
        <v>0</v>
      </c>
      <c r="WC48" s="19"/>
      <c r="WD48" s="19"/>
      <c r="WE48" s="19">
        <v>0</v>
      </c>
      <c r="WF48" s="19">
        <v>1.1000000000000001</v>
      </c>
      <c r="WG48" s="19">
        <v>1.4490000000000001</v>
      </c>
      <c r="WH48" s="19">
        <v>1.4490000000000001</v>
      </c>
      <c r="WI48" s="19">
        <v>-0.34899999999999998</v>
      </c>
      <c r="WJ48" s="19">
        <v>1.1000000000000001</v>
      </c>
      <c r="WK48" s="19">
        <v>1.2</v>
      </c>
      <c r="WL48" s="19">
        <v>1.2</v>
      </c>
      <c r="WM48" s="19">
        <v>-0.1</v>
      </c>
      <c r="WN48" s="19">
        <v>1.8</v>
      </c>
      <c r="WO48" s="19">
        <v>2.4</v>
      </c>
      <c r="WP48" s="19">
        <v>2.4</v>
      </c>
      <c r="WQ48" s="19">
        <v>-0.6</v>
      </c>
      <c r="WR48" s="19">
        <v>1</v>
      </c>
      <c r="WS48" s="19">
        <v>1.4</v>
      </c>
      <c r="WT48" s="19">
        <v>1.4</v>
      </c>
      <c r="WU48" s="19">
        <v>-0.4</v>
      </c>
      <c r="WV48" s="19">
        <v>0</v>
      </c>
      <c r="WW48" s="19"/>
      <c r="WX48" s="19"/>
      <c r="WY48" s="19">
        <v>0</v>
      </c>
      <c r="WZ48" s="19">
        <v>6.4</v>
      </c>
      <c r="XA48" s="19">
        <v>6.2</v>
      </c>
      <c r="XB48" s="19">
        <v>6.2</v>
      </c>
      <c r="XC48" s="19">
        <v>0.2</v>
      </c>
      <c r="XD48" s="19">
        <v>18.3</v>
      </c>
      <c r="XE48" s="19">
        <v>18.4466</v>
      </c>
      <c r="XF48" s="19">
        <v>18.4466</v>
      </c>
      <c r="XG48" s="19">
        <v>-0.14660000000000001</v>
      </c>
      <c r="XH48" s="19">
        <v>9</v>
      </c>
      <c r="XI48" s="19">
        <v>10.8</v>
      </c>
      <c r="XJ48" s="19">
        <v>10.8</v>
      </c>
      <c r="XK48" s="19">
        <v>-1.8</v>
      </c>
      <c r="XL48" s="19">
        <v>27.1</v>
      </c>
      <c r="XM48" s="19">
        <v>31</v>
      </c>
      <c r="XN48" s="19">
        <v>29</v>
      </c>
      <c r="XO48" s="19">
        <v>-1.9</v>
      </c>
      <c r="XP48" s="19">
        <v>34</v>
      </c>
      <c r="XQ48" s="19">
        <v>31</v>
      </c>
      <c r="XR48" s="19">
        <v>29</v>
      </c>
      <c r="XS48" s="19">
        <v>5</v>
      </c>
      <c r="XT48" s="19"/>
      <c r="XU48" s="19"/>
      <c r="XV48" s="19"/>
      <c r="XW48" s="19">
        <v>0</v>
      </c>
      <c r="XX48" s="19">
        <v>11.7</v>
      </c>
      <c r="XY48" s="19">
        <v>20.39</v>
      </c>
      <c r="XZ48" s="19">
        <v>20.39</v>
      </c>
      <c r="YA48" s="19">
        <v>-8.69</v>
      </c>
      <c r="YB48" s="19">
        <v>4.3</v>
      </c>
      <c r="YC48" s="19">
        <v>7.97</v>
      </c>
      <c r="YD48" s="19">
        <v>7.97</v>
      </c>
      <c r="YE48" s="19">
        <v>-3.67</v>
      </c>
      <c r="YF48" s="19">
        <v>11</v>
      </c>
      <c r="YG48" s="19">
        <v>11</v>
      </c>
      <c r="YH48" s="19">
        <v>11</v>
      </c>
      <c r="YI48" s="19">
        <v>0</v>
      </c>
    </row>
    <row r="49" spans="1:659" ht="24" customHeight="1" x14ac:dyDescent="0.3">
      <c r="A49" s="1"/>
      <c r="B49" s="13" t="s">
        <v>46</v>
      </c>
      <c r="C49" s="13" t="s">
        <v>766</v>
      </c>
      <c r="D49" s="14">
        <v>203.7</v>
      </c>
      <c r="E49" s="14">
        <v>203.20388</v>
      </c>
      <c r="F49" s="14">
        <v>203.20388</v>
      </c>
      <c r="G49" s="14">
        <v>0.49612000000000001</v>
      </c>
      <c r="H49" s="14">
        <v>631.38</v>
      </c>
      <c r="I49" s="14">
        <v>635.02589999999998</v>
      </c>
      <c r="J49" s="14">
        <v>596.34580000000005</v>
      </c>
      <c r="K49" s="14">
        <v>35.034199999999998</v>
      </c>
      <c r="L49" s="14">
        <v>216.58</v>
      </c>
      <c r="M49" s="14">
        <v>206.58520999999999</v>
      </c>
      <c r="N49" s="14">
        <v>194.00189</v>
      </c>
      <c r="O49" s="14">
        <v>22.578109999999999</v>
      </c>
      <c r="P49" s="14"/>
      <c r="Q49" s="14"/>
      <c r="R49" s="14"/>
      <c r="S49" s="14">
        <v>0</v>
      </c>
      <c r="T49" s="14"/>
      <c r="U49" s="14"/>
      <c r="V49" s="14"/>
      <c r="W49" s="14">
        <v>0</v>
      </c>
      <c r="X49" s="14">
        <v>90.2</v>
      </c>
      <c r="Y49" s="14">
        <v>91.778639999999996</v>
      </c>
      <c r="Z49" s="14">
        <v>91.778639999999996</v>
      </c>
      <c r="AA49" s="14">
        <v>-1.57864</v>
      </c>
      <c r="AB49" s="14"/>
      <c r="AC49" s="14"/>
      <c r="AD49" s="14"/>
      <c r="AE49" s="14">
        <v>0</v>
      </c>
      <c r="AF49" s="14"/>
      <c r="AG49" s="14"/>
      <c r="AH49" s="14"/>
      <c r="AI49" s="14">
        <v>0</v>
      </c>
      <c r="AJ49" s="14"/>
      <c r="AK49" s="14"/>
      <c r="AL49" s="14"/>
      <c r="AM49" s="14">
        <v>0</v>
      </c>
      <c r="AN49" s="14">
        <v>128.69999999999999</v>
      </c>
      <c r="AO49" s="14">
        <v>150.96003999999999</v>
      </c>
      <c r="AP49" s="14">
        <v>184.82508999999999</v>
      </c>
      <c r="AQ49" s="14">
        <v>-56.12509</v>
      </c>
      <c r="AR49" s="14">
        <v>128.4</v>
      </c>
      <c r="AS49" s="14">
        <v>150.96003999999999</v>
      </c>
      <c r="AT49" s="14">
        <v>184.82508999999999</v>
      </c>
      <c r="AU49" s="14">
        <v>-56.425089999999997</v>
      </c>
      <c r="AV49" s="14">
        <v>128.4</v>
      </c>
      <c r="AW49" s="14">
        <v>150.96003999999999</v>
      </c>
      <c r="AX49" s="14">
        <v>184.82508999999999</v>
      </c>
      <c r="AY49" s="14">
        <v>-56.425089999999997</v>
      </c>
      <c r="AZ49" s="14">
        <v>223.8</v>
      </c>
      <c r="BA49" s="14">
        <v>227.12004999999999</v>
      </c>
      <c r="BB49" s="14">
        <v>278.07017999999999</v>
      </c>
      <c r="BC49" s="14">
        <v>-54.270180000000003</v>
      </c>
      <c r="BD49" s="14">
        <v>0</v>
      </c>
      <c r="BE49" s="14"/>
      <c r="BF49" s="14"/>
      <c r="BG49" s="14">
        <v>0</v>
      </c>
      <c r="BH49" s="14"/>
      <c r="BI49" s="14"/>
      <c r="BJ49" s="14"/>
      <c r="BK49" s="14">
        <v>0</v>
      </c>
      <c r="BL49" s="14">
        <v>377.3</v>
      </c>
      <c r="BM49" s="14">
        <v>381.37281000000002</v>
      </c>
      <c r="BN49" s="14">
        <v>381.37281000000002</v>
      </c>
      <c r="BO49" s="14">
        <v>-4.0728099999999996</v>
      </c>
      <c r="BP49" s="14">
        <v>5.8</v>
      </c>
      <c r="BQ49" s="14">
        <v>6.9054200000000003</v>
      </c>
      <c r="BR49" s="14">
        <v>3.4527100000000002</v>
      </c>
      <c r="BS49" s="14">
        <v>2.3472900000000001</v>
      </c>
      <c r="BT49" s="14"/>
      <c r="BU49" s="14"/>
      <c r="BV49" s="14"/>
      <c r="BW49" s="14">
        <v>0</v>
      </c>
      <c r="BX49" s="14"/>
      <c r="BY49" s="14"/>
      <c r="BZ49" s="14"/>
      <c r="CA49" s="14">
        <v>0</v>
      </c>
      <c r="CB49" s="14"/>
      <c r="CC49" s="14"/>
      <c r="CD49" s="14"/>
      <c r="CE49" s="14">
        <v>0</v>
      </c>
      <c r="CF49" s="14"/>
      <c r="CG49" s="14"/>
      <c r="CH49" s="14"/>
      <c r="CI49" s="14">
        <v>0</v>
      </c>
      <c r="CJ49" s="14">
        <v>164</v>
      </c>
      <c r="CK49" s="14">
        <v>163.90777</v>
      </c>
      <c r="CL49" s="14">
        <v>163.90777</v>
      </c>
      <c r="CM49" s="14">
        <v>9.2230000000000006E-2</v>
      </c>
      <c r="CN49" s="14">
        <v>7.4</v>
      </c>
      <c r="CO49" s="14">
        <v>6.6114800000000002</v>
      </c>
      <c r="CP49" s="14">
        <v>5.1333399999999996</v>
      </c>
      <c r="CQ49" s="14">
        <v>2.2666599999999999</v>
      </c>
      <c r="CR49" s="14">
        <v>5.9</v>
      </c>
      <c r="CS49" s="14">
        <v>3.62913</v>
      </c>
      <c r="CT49" s="14">
        <v>2.8177599999999998</v>
      </c>
      <c r="CU49" s="14">
        <v>3.0822400000000001</v>
      </c>
      <c r="CV49" s="14">
        <v>0</v>
      </c>
      <c r="CW49" s="14"/>
      <c r="CX49" s="14"/>
      <c r="CY49" s="14">
        <v>0</v>
      </c>
      <c r="CZ49" s="14">
        <v>6.9</v>
      </c>
      <c r="DA49" s="14">
        <v>6.8787000000000003</v>
      </c>
      <c r="DB49" s="14">
        <v>6.8787000000000003</v>
      </c>
      <c r="DC49" s="14">
        <v>2.1299999999999999E-2</v>
      </c>
      <c r="DD49" s="14">
        <v>13.6</v>
      </c>
      <c r="DE49" s="14">
        <v>14.919420000000001</v>
      </c>
      <c r="DF49" s="14">
        <v>14.919420000000001</v>
      </c>
      <c r="DG49" s="14">
        <v>-1.31942</v>
      </c>
      <c r="DH49" s="14">
        <v>135.9</v>
      </c>
      <c r="DI49" s="14">
        <v>89.00703</v>
      </c>
      <c r="DJ49" s="14">
        <v>142.30582000000001</v>
      </c>
      <c r="DK49" s="14">
        <v>-6.4058200000000003</v>
      </c>
      <c r="DL49" s="14"/>
      <c r="DM49" s="14"/>
      <c r="DN49" s="14"/>
      <c r="DO49" s="14">
        <v>0</v>
      </c>
      <c r="DP49" s="14"/>
      <c r="DQ49" s="14"/>
      <c r="DR49" s="14"/>
      <c r="DS49" s="14">
        <v>0</v>
      </c>
      <c r="DT49" s="14"/>
      <c r="DU49" s="14"/>
      <c r="DV49" s="14"/>
      <c r="DW49" s="14">
        <v>0</v>
      </c>
      <c r="DX49" s="14"/>
      <c r="DY49" s="14"/>
      <c r="DZ49" s="14"/>
      <c r="EA49" s="14">
        <v>0</v>
      </c>
      <c r="EB49" s="14">
        <v>110.7</v>
      </c>
      <c r="EC49" s="14">
        <v>112.35728</v>
      </c>
      <c r="ED49" s="14">
        <v>112.35728</v>
      </c>
      <c r="EE49" s="14">
        <v>-1.6572800000000001</v>
      </c>
      <c r="EF49" s="14">
        <v>223.6</v>
      </c>
      <c r="EG49" s="14">
        <v>220.48051000000001</v>
      </c>
      <c r="EH49" s="14">
        <v>220.48072999999999</v>
      </c>
      <c r="EI49" s="14">
        <v>3.1192700000000002</v>
      </c>
      <c r="EJ49" s="14"/>
      <c r="EK49" s="14"/>
      <c r="EL49" s="14"/>
      <c r="EM49" s="14">
        <v>0</v>
      </c>
      <c r="EN49" s="14"/>
      <c r="EO49" s="14"/>
      <c r="EP49" s="14"/>
      <c r="EQ49" s="14">
        <v>0</v>
      </c>
      <c r="ER49" s="14"/>
      <c r="ES49" s="14"/>
      <c r="ET49" s="14"/>
      <c r="EU49" s="14">
        <v>0</v>
      </c>
      <c r="EV49" s="14">
        <v>6.5</v>
      </c>
      <c r="EW49" s="14">
        <v>6.39</v>
      </c>
      <c r="EX49" s="14">
        <v>6.39</v>
      </c>
      <c r="EY49" s="14">
        <v>0.11</v>
      </c>
      <c r="EZ49" s="14">
        <v>457.2</v>
      </c>
      <c r="FA49" s="14">
        <v>411.28937000000002</v>
      </c>
      <c r="FB49" s="14">
        <v>402.09593000000001</v>
      </c>
      <c r="FC49" s="14">
        <v>55.10407</v>
      </c>
      <c r="FD49" s="14">
        <v>61.7</v>
      </c>
      <c r="FE49" s="14">
        <v>62.295389999999998</v>
      </c>
      <c r="FF49" s="14">
        <v>62.295389999999998</v>
      </c>
      <c r="FG49" s="14">
        <v>-0.59538999999999997</v>
      </c>
      <c r="FH49" s="14">
        <v>151.4</v>
      </c>
      <c r="FI49" s="14">
        <v>151.21556000000001</v>
      </c>
      <c r="FJ49" s="14">
        <v>151.21556000000001</v>
      </c>
      <c r="FK49" s="14">
        <v>0.18443999999999999</v>
      </c>
      <c r="FL49" s="14">
        <v>29</v>
      </c>
      <c r="FM49" s="14">
        <v>27.328309999999998</v>
      </c>
      <c r="FN49" s="14">
        <v>27.328309999999998</v>
      </c>
      <c r="FO49" s="14">
        <v>1.6716899999999999</v>
      </c>
      <c r="FP49" s="14">
        <v>18.399999999999999</v>
      </c>
      <c r="FQ49" s="14">
        <v>18.088999999999999</v>
      </c>
      <c r="FR49" s="14">
        <v>18.088999999999999</v>
      </c>
      <c r="FS49" s="14">
        <v>0.311</v>
      </c>
      <c r="FT49" s="14">
        <v>18.8</v>
      </c>
      <c r="FU49" s="14">
        <v>17.96116</v>
      </c>
      <c r="FV49" s="14">
        <v>17.96116</v>
      </c>
      <c r="FW49" s="14">
        <v>0.83884000000000003</v>
      </c>
      <c r="FX49" s="14">
        <v>90</v>
      </c>
      <c r="FY49" s="14">
        <v>87.68835</v>
      </c>
      <c r="FZ49" s="14">
        <v>87.68835</v>
      </c>
      <c r="GA49" s="14">
        <v>2.3116500000000002</v>
      </c>
      <c r="GB49" s="14"/>
      <c r="GC49" s="14"/>
      <c r="GD49" s="14"/>
      <c r="GE49" s="14">
        <v>0</v>
      </c>
      <c r="GF49" s="14"/>
      <c r="GG49" s="14"/>
      <c r="GH49" s="14"/>
      <c r="GI49" s="14">
        <v>0</v>
      </c>
      <c r="GJ49" s="14"/>
      <c r="GK49" s="14"/>
      <c r="GL49" s="14"/>
      <c r="GM49" s="14">
        <v>0</v>
      </c>
      <c r="GN49" s="14">
        <v>108.1</v>
      </c>
      <c r="GO49" s="14">
        <v>88.299809999999994</v>
      </c>
      <c r="GP49" s="14">
        <v>110.37475999999999</v>
      </c>
      <c r="GQ49" s="14">
        <v>-2.2747600000000001</v>
      </c>
      <c r="GR49" s="14">
        <v>7.3</v>
      </c>
      <c r="GS49" s="14">
        <v>7.9823300000000001</v>
      </c>
      <c r="GT49" s="14">
        <v>7.9823300000000001</v>
      </c>
      <c r="GU49" s="14">
        <v>-0.68232999999999999</v>
      </c>
      <c r="GV49" s="14">
        <v>5.9</v>
      </c>
      <c r="GW49" s="14">
        <v>8.3742099999999997</v>
      </c>
      <c r="GX49" s="14">
        <v>8.3742099999999997</v>
      </c>
      <c r="GY49" s="14">
        <v>-2.4742099999999998</v>
      </c>
      <c r="GZ49" s="14">
        <v>26.3</v>
      </c>
      <c r="HA49" s="14">
        <v>35.371740000000003</v>
      </c>
      <c r="HB49" s="14">
        <v>28.929649999999999</v>
      </c>
      <c r="HC49" s="14">
        <v>-2.6296499999999998</v>
      </c>
      <c r="HD49" s="14">
        <v>39.200000000000003</v>
      </c>
      <c r="HE49" s="14">
        <v>40.946269999999998</v>
      </c>
      <c r="HF49" s="14">
        <v>36.252429999999997</v>
      </c>
      <c r="HG49" s="14">
        <v>2.9475699999999998</v>
      </c>
      <c r="HH49" s="14">
        <v>2</v>
      </c>
      <c r="HI49" s="14">
        <v>1.97359</v>
      </c>
      <c r="HJ49" s="14">
        <v>1.97359</v>
      </c>
      <c r="HK49" s="14">
        <v>2.6409999999999999E-2</v>
      </c>
      <c r="HL49" s="14">
        <v>32</v>
      </c>
      <c r="HM49" s="14">
        <v>25.41272</v>
      </c>
      <c r="HN49" s="14">
        <v>25.41272</v>
      </c>
      <c r="HO49" s="14">
        <v>6.5872799999999998</v>
      </c>
      <c r="HP49" s="14">
        <v>64.8</v>
      </c>
      <c r="HQ49" s="14">
        <v>65.376249999999999</v>
      </c>
      <c r="HR49" s="14">
        <v>83.972149999999999</v>
      </c>
      <c r="HS49" s="14">
        <v>-19.172149999999998</v>
      </c>
      <c r="HT49" s="14"/>
      <c r="HU49" s="14"/>
      <c r="HV49" s="14"/>
      <c r="HW49" s="14">
        <v>0</v>
      </c>
      <c r="HX49" s="14"/>
      <c r="HY49" s="14"/>
      <c r="HZ49" s="14"/>
      <c r="IA49" s="14">
        <v>0</v>
      </c>
      <c r="IB49" s="14">
        <v>94.8</v>
      </c>
      <c r="IC49" s="14">
        <v>85.482550000000003</v>
      </c>
      <c r="ID49" s="14">
        <v>85.482579999999999</v>
      </c>
      <c r="IE49" s="14">
        <v>9.3174200000000003</v>
      </c>
      <c r="IF49" s="14"/>
      <c r="IG49" s="14"/>
      <c r="IH49" s="14"/>
      <c r="II49" s="14">
        <v>0</v>
      </c>
      <c r="IJ49" s="14">
        <v>0</v>
      </c>
      <c r="IK49" s="14"/>
      <c r="IL49" s="14"/>
      <c r="IM49" s="14">
        <v>0</v>
      </c>
      <c r="IN49" s="14">
        <v>0</v>
      </c>
      <c r="IO49" s="14"/>
      <c r="IP49" s="14"/>
      <c r="IQ49" s="14">
        <v>0</v>
      </c>
      <c r="IR49" s="14"/>
      <c r="IS49" s="14"/>
      <c r="IT49" s="14"/>
      <c r="IU49" s="14">
        <v>0</v>
      </c>
      <c r="IV49" s="14">
        <v>159.80000000000001</v>
      </c>
      <c r="IW49" s="14">
        <v>160</v>
      </c>
      <c r="IX49" s="14"/>
      <c r="IY49" s="14">
        <v>159.80000000000001</v>
      </c>
      <c r="IZ49" s="14"/>
      <c r="JA49" s="14"/>
      <c r="JB49" s="14"/>
      <c r="JC49" s="14">
        <v>0</v>
      </c>
      <c r="JD49" s="14">
        <v>90.9</v>
      </c>
      <c r="JE49" s="14">
        <v>92</v>
      </c>
      <c r="JF49" s="14">
        <v>132.70939000000001</v>
      </c>
      <c r="JG49" s="14">
        <v>-41.80939</v>
      </c>
      <c r="JH49" s="14">
        <v>175.9</v>
      </c>
      <c r="JI49" s="14">
        <v>185.36335</v>
      </c>
      <c r="JJ49" s="14">
        <v>185.36338000000001</v>
      </c>
      <c r="JK49" s="14">
        <v>-9.4633800000000008</v>
      </c>
      <c r="JL49" s="14">
        <v>173.7</v>
      </c>
      <c r="JM49" s="14">
        <v>185.36335</v>
      </c>
      <c r="JN49" s="14">
        <v>185.36338000000001</v>
      </c>
      <c r="JO49" s="14">
        <v>-11.66338</v>
      </c>
      <c r="JP49" s="14">
        <v>200</v>
      </c>
      <c r="JQ49" s="14">
        <v>185.36335</v>
      </c>
      <c r="JR49" s="14">
        <v>185.36338000000001</v>
      </c>
      <c r="JS49" s="14">
        <v>14.636620000000001</v>
      </c>
      <c r="JT49" s="14">
        <v>271.2</v>
      </c>
      <c r="JU49" s="14">
        <v>278.88</v>
      </c>
      <c r="JV49" s="14">
        <v>278.88002999999998</v>
      </c>
      <c r="JW49" s="14">
        <v>-7.6800300000000004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3.6</v>
      </c>
      <c r="LE49" s="14">
        <v>3.5665499999999999</v>
      </c>
      <c r="LF49" s="14">
        <v>3.5665499999999999</v>
      </c>
      <c r="LG49" s="14">
        <v>3.3450000000000001E-2</v>
      </c>
      <c r="LH49" s="14">
        <v>209.2</v>
      </c>
      <c r="LI49" s="14">
        <v>224.43430000000001</v>
      </c>
      <c r="LJ49" s="14">
        <v>107.39269</v>
      </c>
      <c r="LK49" s="14">
        <v>101.80731</v>
      </c>
      <c r="LL49" s="14">
        <v>29.9</v>
      </c>
      <c r="LM49" s="14">
        <v>78.909859999999995</v>
      </c>
      <c r="LN49" s="14">
        <v>119.87033</v>
      </c>
      <c r="LO49" s="14">
        <v>-89.970330000000004</v>
      </c>
      <c r="LP49" s="14">
        <v>64.099999999999994</v>
      </c>
      <c r="LQ49" s="14">
        <v>67.133979999999994</v>
      </c>
      <c r="LR49" s="14">
        <v>67.133979999999994</v>
      </c>
      <c r="LS49" s="14">
        <v>-3.0339800000000001</v>
      </c>
      <c r="LT49" s="14">
        <v>45.5</v>
      </c>
      <c r="LU49" s="14">
        <v>48.413229999999999</v>
      </c>
      <c r="LV49" s="14">
        <v>48.413229999999999</v>
      </c>
      <c r="LW49" s="14">
        <v>-2.91323</v>
      </c>
      <c r="LX49" s="14">
        <v>27.2</v>
      </c>
      <c r="LY49" s="14">
        <v>29.951460000000001</v>
      </c>
      <c r="LZ49" s="14">
        <v>29.951460000000001</v>
      </c>
      <c r="MA49" s="14">
        <v>-2.7514599999999998</v>
      </c>
      <c r="MB49" s="14"/>
      <c r="MC49" s="14"/>
      <c r="MD49" s="14"/>
      <c r="ME49" s="14">
        <v>0</v>
      </c>
      <c r="MF49" s="14"/>
      <c r="MG49" s="14"/>
      <c r="MH49" s="14"/>
      <c r="MI49" s="14">
        <v>0</v>
      </c>
      <c r="MJ49" s="14"/>
      <c r="MK49" s="14"/>
      <c r="ML49" s="14"/>
      <c r="MM49" s="14">
        <v>0</v>
      </c>
      <c r="MN49" s="14">
        <v>0</v>
      </c>
      <c r="MO49" s="14"/>
      <c r="MP49" s="14">
        <v>151.08876000000001</v>
      </c>
      <c r="MQ49" s="14">
        <v>-151.08876000000001</v>
      </c>
      <c r="MR49" s="14">
        <v>147</v>
      </c>
      <c r="MS49" s="14">
        <v>144.16807</v>
      </c>
      <c r="MT49" s="14">
        <v>151.08876000000001</v>
      </c>
      <c r="MU49" s="14">
        <v>-4.0887599999999997</v>
      </c>
      <c r="MV49" s="14">
        <v>67.7</v>
      </c>
      <c r="MW49" s="14">
        <v>72.3005</v>
      </c>
      <c r="MX49" s="14">
        <v>151.54248000000001</v>
      </c>
      <c r="MY49" s="14">
        <v>-83.842479999999995</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215.5</v>
      </c>
      <c r="NU49" s="14">
        <v>206.29037</v>
      </c>
      <c r="NV49" s="14">
        <v>206.29038</v>
      </c>
      <c r="NW49" s="14">
        <v>9.2096199999999993</v>
      </c>
      <c r="NX49" s="14">
        <v>103.5</v>
      </c>
      <c r="NY49" s="14">
        <v>103.45493</v>
      </c>
      <c r="NZ49" s="14">
        <v>103.45493</v>
      </c>
      <c r="OA49" s="14">
        <v>4.5069999999999999E-2</v>
      </c>
      <c r="OB49" s="14">
        <v>0</v>
      </c>
      <c r="OC49" s="14"/>
      <c r="OD49" s="14"/>
      <c r="OE49" s="14">
        <v>0</v>
      </c>
      <c r="OF49" s="14">
        <v>93.7</v>
      </c>
      <c r="OG49" s="14">
        <v>101.4</v>
      </c>
      <c r="OH49" s="14">
        <v>95.061999999999998</v>
      </c>
      <c r="OI49" s="14">
        <v>-1.3620000000000001</v>
      </c>
      <c r="OJ49" s="14">
        <v>0</v>
      </c>
      <c r="OK49" s="14"/>
      <c r="OL49" s="14"/>
      <c r="OM49" s="14">
        <v>0</v>
      </c>
      <c r="ON49" s="14">
        <v>0</v>
      </c>
      <c r="OO49" s="14">
        <v>2.5670000000000002</v>
      </c>
      <c r="OP49" s="14">
        <v>2.5670000000000002</v>
      </c>
      <c r="OQ49" s="14">
        <v>-2.5670000000000002</v>
      </c>
      <c r="OR49" s="14">
        <v>0</v>
      </c>
      <c r="OS49" s="14"/>
      <c r="OT49" s="14"/>
      <c r="OU49" s="14">
        <v>0</v>
      </c>
      <c r="OV49" s="14">
        <v>16.7</v>
      </c>
      <c r="OW49" s="14">
        <v>20</v>
      </c>
      <c r="OX49" s="14">
        <v>17.475729999999999</v>
      </c>
      <c r="OY49" s="14">
        <v>-0.77573000000000003</v>
      </c>
      <c r="OZ49" s="14">
        <v>20.7</v>
      </c>
      <c r="PA49" s="14">
        <v>21</v>
      </c>
      <c r="PB49" s="14">
        <v>19.417480000000001</v>
      </c>
      <c r="PC49" s="14">
        <v>1.2825200000000001</v>
      </c>
      <c r="PD49" s="14">
        <v>9.9</v>
      </c>
      <c r="PE49" s="14">
        <v>9.9830000000000005</v>
      </c>
      <c r="PF49" s="14">
        <v>9.9830000000000005</v>
      </c>
      <c r="PG49" s="14">
        <v>-8.3000000000000004E-2</v>
      </c>
      <c r="PH49" s="14">
        <v>5.4</v>
      </c>
      <c r="PI49" s="14">
        <v>5.67</v>
      </c>
      <c r="PJ49" s="14"/>
      <c r="PK49" s="14">
        <v>5.4</v>
      </c>
      <c r="PL49" s="14">
        <v>0</v>
      </c>
      <c r="PM49" s="14"/>
      <c r="PN49" s="14"/>
      <c r="PO49" s="14">
        <v>0</v>
      </c>
      <c r="PP49" s="14">
        <v>1.2</v>
      </c>
      <c r="PQ49" s="14">
        <v>1</v>
      </c>
      <c r="PR49" s="14">
        <v>1</v>
      </c>
      <c r="PS49" s="14">
        <v>0.2</v>
      </c>
      <c r="PT49" s="14">
        <v>3</v>
      </c>
      <c r="PU49" s="14">
        <v>3.5</v>
      </c>
      <c r="PV49" s="14">
        <v>3.5</v>
      </c>
      <c r="PW49" s="14">
        <v>-0.5</v>
      </c>
      <c r="PX49" s="14">
        <v>2.9</v>
      </c>
      <c r="PY49" s="14">
        <v>4.4000000000000004</v>
      </c>
      <c r="PZ49" s="14">
        <v>4.4000000000000004</v>
      </c>
      <c r="QA49" s="14">
        <v>-1.5</v>
      </c>
      <c r="QB49" s="14"/>
      <c r="QC49" s="14"/>
      <c r="QD49" s="14"/>
      <c r="QE49" s="14">
        <v>0</v>
      </c>
      <c r="QF49" s="14">
        <v>20</v>
      </c>
      <c r="QG49" s="14">
        <v>19.417480000000001</v>
      </c>
      <c r="QH49" s="14">
        <v>19.417480000000001</v>
      </c>
      <c r="QI49" s="14">
        <v>0.58252000000000004</v>
      </c>
      <c r="QJ49" s="14">
        <v>18.899999999999999</v>
      </c>
      <c r="QK49" s="14">
        <v>19</v>
      </c>
      <c r="QL49" s="14">
        <v>17.475729999999999</v>
      </c>
      <c r="QM49" s="14">
        <v>1.4242699999999999</v>
      </c>
      <c r="QN49" s="14">
        <v>3.5</v>
      </c>
      <c r="QO49" s="14">
        <v>3.5</v>
      </c>
      <c r="QP49" s="14">
        <v>3.5</v>
      </c>
      <c r="QQ49" s="14">
        <v>0</v>
      </c>
      <c r="QR49" s="14">
        <v>18.600000000000001</v>
      </c>
      <c r="QS49" s="14">
        <v>17.96116</v>
      </c>
      <c r="QT49" s="14">
        <v>17.96116</v>
      </c>
      <c r="QU49" s="14">
        <v>0.63883999999999996</v>
      </c>
      <c r="QV49" s="14">
        <v>0</v>
      </c>
      <c r="QW49" s="14"/>
      <c r="QX49" s="14"/>
      <c r="QY49" s="14">
        <v>0</v>
      </c>
      <c r="QZ49" s="14">
        <v>0</v>
      </c>
      <c r="RA49" s="14"/>
      <c r="RB49" s="14"/>
      <c r="RC49" s="14">
        <v>0</v>
      </c>
      <c r="RD49" s="14">
        <v>30.3</v>
      </c>
      <c r="RE49" s="14">
        <v>27.4</v>
      </c>
      <c r="RF49" s="14">
        <v>22.544</v>
      </c>
      <c r="RG49" s="14">
        <v>7.7560000000000002</v>
      </c>
      <c r="RH49" s="14">
        <v>87</v>
      </c>
      <c r="RI49" s="14">
        <v>63.7</v>
      </c>
      <c r="RJ49" s="14">
        <v>65.569000000000003</v>
      </c>
      <c r="RK49" s="14">
        <v>21.431000000000001</v>
      </c>
      <c r="RL49" s="14">
        <v>0</v>
      </c>
      <c r="RM49" s="14"/>
      <c r="RN49" s="14"/>
      <c r="RO49" s="14">
        <v>0</v>
      </c>
      <c r="RP49" s="14">
        <v>2.9</v>
      </c>
      <c r="RQ49" s="14">
        <v>2.7989999999999999</v>
      </c>
      <c r="RR49" s="14">
        <v>2.7989999999999999</v>
      </c>
      <c r="RS49" s="14">
        <v>0.10100000000000001</v>
      </c>
      <c r="RT49" s="14">
        <v>20.2</v>
      </c>
      <c r="RU49" s="14">
        <v>19.772780000000001</v>
      </c>
      <c r="RV49" s="14">
        <v>19.772790000000001</v>
      </c>
      <c r="RW49" s="14">
        <v>0.42720999999999998</v>
      </c>
      <c r="RX49" s="14">
        <v>3</v>
      </c>
      <c r="RY49" s="14">
        <v>2</v>
      </c>
      <c r="RZ49" s="14">
        <v>2</v>
      </c>
      <c r="SA49" s="14">
        <v>1</v>
      </c>
      <c r="SB49" s="14"/>
      <c r="SC49" s="14"/>
      <c r="SD49" s="14">
        <v>0.4</v>
      </c>
      <c r="SE49" s="14">
        <v>-0.4</v>
      </c>
      <c r="SF49" s="14">
        <v>10.7</v>
      </c>
      <c r="SG49" s="14">
        <v>10.49</v>
      </c>
      <c r="SH49" s="14">
        <v>10.49</v>
      </c>
      <c r="SI49" s="14">
        <v>0.21</v>
      </c>
      <c r="SJ49" s="14">
        <v>6.5</v>
      </c>
      <c r="SK49" s="14">
        <v>7.1</v>
      </c>
      <c r="SL49" s="14">
        <v>7.1</v>
      </c>
      <c r="SM49" s="14">
        <v>-0.6</v>
      </c>
      <c r="SN49" s="14">
        <v>10.8</v>
      </c>
      <c r="SO49" s="14">
        <v>11</v>
      </c>
      <c r="SP49" s="14">
        <v>15.53398</v>
      </c>
      <c r="SQ49" s="14">
        <v>-4.7339799999999999</v>
      </c>
      <c r="SR49" s="14">
        <v>15.8</v>
      </c>
      <c r="SS49" s="14">
        <v>16</v>
      </c>
      <c r="ST49" s="14">
        <v>19.417480000000001</v>
      </c>
      <c r="SU49" s="14">
        <v>-3.61748</v>
      </c>
      <c r="SV49" s="14">
        <v>14</v>
      </c>
      <c r="SW49" s="14">
        <v>16.69903</v>
      </c>
      <c r="SX49" s="14">
        <v>16.69903</v>
      </c>
      <c r="SY49" s="14">
        <v>-2.69903</v>
      </c>
      <c r="SZ49" s="14">
        <v>16.3</v>
      </c>
      <c r="TA49" s="14">
        <v>14.1</v>
      </c>
      <c r="TB49" s="14">
        <v>12.875999999999999</v>
      </c>
      <c r="TC49" s="14">
        <v>3.4239999999999999</v>
      </c>
      <c r="TD49" s="14">
        <v>39.4</v>
      </c>
      <c r="TE49" s="14">
        <v>38.5</v>
      </c>
      <c r="TF49" s="14">
        <v>36.058</v>
      </c>
      <c r="TG49" s="14">
        <v>3.3420000000000001</v>
      </c>
      <c r="TH49" s="14">
        <v>0</v>
      </c>
      <c r="TI49" s="14"/>
      <c r="TJ49" s="14"/>
      <c r="TK49" s="14">
        <v>0</v>
      </c>
      <c r="TL49" s="14">
        <v>88.2</v>
      </c>
      <c r="TM49" s="14">
        <v>82.8</v>
      </c>
      <c r="TN49" s="14">
        <v>55.343000000000004</v>
      </c>
      <c r="TO49" s="14">
        <v>32.856999999999999</v>
      </c>
      <c r="TP49" s="14">
        <v>101.9</v>
      </c>
      <c r="TQ49" s="14">
        <v>89.1</v>
      </c>
      <c r="TR49" s="14">
        <v>77.218000000000004</v>
      </c>
      <c r="TS49" s="14">
        <v>24.681999999999999</v>
      </c>
      <c r="TT49" s="14">
        <v>12.9</v>
      </c>
      <c r="TU49" s="14">
        <v>5.4</v>
      </c>
      <c r="TV49" s="14">
        <v>2.5779999999999998</v>
      </c>
      <c r="TW49" s="14">
        <v>10.321999999999999</v>
      </c>
      <c r="TX49" s="14">
        <v>6.3</v>
      </c>
      <c r="TY49" s="14">
        <v>3.7</v>
      </c>
      <c r="TZ49" s="14">
        <v>3.5430000000000001</v>
      </c>
      <c r="UA49" s="14">
        <v>2.7570000000000001</v>
      </c>
      <c r="UB49" s="14">
        <v>21</v>
      </c>
      <c r="UC49" s="14">
        <v>20.388349999999999</v>
      </c>
      <c r="UD49" s="14">
        <v>20.388349999999999</v>
      </c>
      <c r="UE49" s="14">
        <v>0.61165000000000003</v>
      </c>
      <c r="UF49" s="14">
        <v>7.6</v>
      </c>
      <c r="UG49" s="14">
        <v>8</v>
      </c>
      <c r="UH49" s="14">
        <v>8</v>
      </c>
      <c r="UI49" s="14">
        <v>-0.4</v>
      </c>
      <c r="UJ49" s="14">
        <v>6.9</v>
      </c>
      <c r="UK49" s="14">
        <v>6.9</v>
      </c>
      <c r="UL49" s="14">
        <v>6.9</v>
      </c>
      <c r="UM49" s="14">
        <v>0</v>
      </c>
      <c r="UN49" s="14">
        <v>20.399999999999999</v>
      </c>
      <c r="UO49" s="14">
        <v>20</v>
      </c>
      <c r="UP49" s="14">
        <v>9.9029100000000003</v>
      </c>
      <c r="UQ49" s="14">
        <v>10.49709</v>
      </c>
      <c r="UR49" s="14">
        <v>20.399999999999999</v>
      </c>
      <c r="US49" s="14">
        <v>20</v>
      </c>
      <c r="UT49" s="14">
        <v>9.9029100000000003</v>
      </c>
      <c r="UU49" s="14">
        <v>10.49709</v>
      </c>
      <c r="UV49" s="14">
        <v>20.100000000000001</v>
      </c>
      <c r="UW49" s="14">
        <v>20</v>
      </c>
      <c r="UX49" s="14">
        <v>10</v>
      </c>
      <c r="UY49" s="14">
        <v>10.1</v>
      </c>
      <c r="UZ49" s="14">
        <v>0</v>
      </c>
      <c r="VA49" s="14">
        <v>2.1160000000000001</v>
      </c>
      <c r="VB49" s="14">
        <v>2.1160000000000001</v>
      </c>
      <c r="VC49" s="14">
        <v>-2.1160000000000001</v>
      </c>
      <c r="VD49" s="14">
        <v>0</v>
      </c>
      <c r="VE49" s="14"/>
      <c r="VF49" s="14"/>
      <c r="VG49" s="14">
        <v>0</v>
      </c>
      <c r="VH49" s="14">
        <v>0</v>
      </c>
      <c r="VI49" s="14"/>
      <c r="VJ49" s="14"/>
      <c r="VK49" s="14">
        <v>0</v>
      </c>
      <c r="VL49" s="14">
        <v>0</v>
      </c>
      <c r="VM49" s="14"/>
      <c r="VN49" s="14"/>
      <c r="VO49" s="14">
        <v>0</v>
      </c>
      <c r="VP49" s="14">
        <v>0.6</v>
      </c>
      <c r="VQ49" s="14">
        <v>0.6</v>
      </c>
      <c r="VR49" s="14">
        <v>0.6</v>
      </c>
      <c r="VS49" s="14">
        <v>0</v>
      </c>
      <c r="VT49" s="14">
        <v>95.2</v>
      </c>
      <c r="VU49" s="14">
        <v>75.8</v>
      </c>
      <c r="VV49" s="14">
        <v>61.988999999999997</v>
      </c>
      <c r="VW49" s="14">
        <v>33.210999999999999</v>
      </c>
      <c r="VX49" s="14">
        <v>83.4</v>
      </c>
      <c r="VY49" s="14">
        <v>54.5</v>
      </c>
      <c r="VZ49" s="14">
        <v>42.975999999999999</v>
      </c>
      <c r="WA49" s="14">
        <v>40.423999999999999</v>
      </c>
      <c r="WB49" s="14">
        <v>0</v>
      </c>
      <c r="WC49" s="14"/>
      <c r="WD49" s="14"/>
      <c r="WE49" s="14">
        <v>0</v>
      </c>
      <c r="WF49" s="14">
        <v>1.1000000000000001</v>
      </c>
      <c r="WG49" s="14">
        <v>1.4490000000000001</v>
      </c>
      <c r="WH49" s="14">
        <v>1.4490000000000001</v>
      </c>
      <c r="WI49" s="14">
        <v>-0.34899999999999998</v>
      </c>
      <c r="WJ49" s="14">
        <v>1.1000000000000001</v>
      </c>
      <c r="WK49" s="14">
        <v>1.2</v>
      </c>
      <c r="WL49" s="14">
        <v>1.2</v>
      </c>
      <c r="WM49" s="14">
        <v>-0.1</v>
      </c>
      <c r="WN49" s="14">
        <v>1.8</v>
      </c>
      <c r="WO49" s="14">
        <v>2.4</v>
      </c>
      <c r="WP49" s="14">
        <v>2.4</v>
      </c>
      <c r="WQ49" s="14">
        <v>-0.6</v>
      </c>
      <c r="WR49" s="14">
        <v>1</v>
      </c>
      <c r="WS49" s="14">
        <v>1.4</v>
      </c>
      <c r="WT49" s="14">
        <v>1.4</v>
      </c>
      <c r="WU49" s="14">
        <v>-0.4</v>
      </c>
      <c r="WV49" s="14">
        <v>0</v>
      </c>
      <c r="WW49" s="14"/>
      <c r="WX49" s="14"/>
      <c r="WY49" s="14">
        <v>0</v>
      </c>
      <c r="WZ49" s="14">
        <v>6.3</v>
      </c>
      <c r="XA49" s="14">
        <v>6.2</v>
      </c>
      <c r="XB49" s="14">
        <v>6.2</v>
      </c>
      <c r="XC49" s="14">
        <v>0.1</v>
      </c>
      <c r="XD49" s="14">
        <v>18.100000000000001</v>
      </c>
      <c r="XE49" s="14">
        <v>18.4466</v>
      </c>
      <c r="XF49" s="14">
        <v>18.4466</v>
      </c>
      <c r="XG49" s="14">
        <v>-0.34660000000000002</v>
      </c>
      <c r="XH49" s="14">
        <v>9</v>
      </c>
      <c r="XI49" s="14">
        <v>10.8</v>
      </c>
      <c r="XJ49" s="14">
        <v>10.8</v>
      </c>
      <c r="XK49" s="14">
        <v>-1.8</v>
      </c>
      <c r="XL49" s="14">
        <v>27</v>
      </c>
      <c r="XM49" s="14">
        <v>31</v>
      </c>
      <c r="XN49" s="14">
        <v>29</v>
      </c>
      <c r="XO49" s="14">
        <v>-2</v>
      </c>
      <c r="XP49" s="14">
        <v>33.9</v>
      </c>
      <c r="XQ49" s="14">
        <v>31</v>
      </c>
      <c r="XR49" s="14">
        <v>29</v>
      </c>
      <c r="XS49" s="14">
        <v>4.9000000000000004</v>
      </c>
      <c r="XT49" s="14"/>
      <c r="XU49" s="14"/>
      <c r="XV49" s="14"/>
      <c r="XW49" s="14">
        <v>0</v>
      </c>
      <c r="XX49" s="14">
        <v>11.6</v>
      </c>
      <c r="XY49" s="14">
        <v>20.39</v>
      </c>
      <c r="XZ49" s="14">
        <v>20.39</v>
      </c>
      <c r="YA49" s="14">
        <v>-8.7899999999999991</v>
      </c>
      <c r="YB49" s="14">
        <v>3.6</v>
      </c>
      <c r="YC49" s="14">
        <v>7.97</v>
      </c>
      <c r="YD49" s="14">
        <v>7.97</v>
      </c>
      <c r="YE49" s="14">
        <v>-4.37</v>
      </c>
      <c r="YF49" s="14">
        <v>11</v>
      </c>
      <c r="YG49" s="14">
        <v>11</v>
      </c>
      <c r="YH49" s="14">
        <v>11</v>
      </c>
      <c r="YI49" s="14">
        <v>0</v>
      </c>
    </row>
    <row r="50" spans="1:659" ht="24" customHeight="1" x14ac:dyDescent="0.3">
      <c r="A50" s="1"/>
      <c r="B50" s="16" t="s">
        <v>46</v>
      </c>
      <c r="C50" s="16" t="s">
        <v>767</v>
      </c>
      <c r="D50" s="17">
        <v>201.8</v>
      </c>
      <c r="E50" s="17">
        <v>203.20388</v>
      </c>
      <c r="F50" s="17">
        <v>203.20388</v>
      </c>
      <c r="G50" s="17">
        <v>-1.40388</v>
      </c>
      <c r="H50" s="17">
        <v>631.66999999999996</v>
      </c>
      <c r="I50" s="17">
        <v>635.02589999999998</v>
      </c>
      <c r="J50" s="17">
        <v>596.34580000000005</v>
      </c>
      <c r="K50" s="17">
        <v>35.324199999999998</v>
      </c>
      <c r="L50" s="17">
        <v>216.39</v>
      </c>
      <c r="M50" s="17">
        <v>206.58520999999999</v>
      </c>
      <c r="N50" s="17">
        <v>194.00189</v>
      </c>
      <c r="O50" s="17">
        <v>22.388110000000001</v>
      </c>
      <c r="P50" s="17"/>
      <c r="Q50" s="17"/>
      <c r="R50" s="17"/>
      <c r="S50" s="17">
        <v>0</v>
      </c>
      <c r="T50" s="17"/>
      <c r="U50" s="17"/>
      <c r="V50" s="17"/>
      <c r="W50" s="17">
        <v>0</v>
      </c>
      <c r="X50" s="17">
        <v>89.7</v>
      </c>
      <c r="Y50" s="17">
        <v>91.778639999999996</v>
      </c>
      <c r="Z50" s="17">
        <v>91.778639999999996</v>
      </c>
      <c r="AA50" s="17">
        <v>-2.07864</v>
      </c>
      <c r="AB50" s="17"/>
      <c r="AC50" s="17"/>
      <c r="AD50" s="17"/>
      <c r="AE50" s="17">
        <v>0</v>
      </c>
      <c r="AF50" s="17"/>
      <c r="AG50" s="17"/>
      <c r="AH50" s="17"/>
      <c r="AI50" s="17">
        <v>0</v>
      </c>
      <c r="AJ50" s="17"/>
      <c r="AK50" s="17"/>
      <c r="AL50" s="17"/>
      <c r="AM50" s="17">
        <v>0</v>
      </c>
      <c r="AN50" s="17">
        <v>107.8</v>
      </c>
      <c r="AO50" s="17">
        <v>139.82237000000001</v>
      </c>
      <c r="AP50" s="17">
        <v>184.82508999999999</v>
      </c>
      <c r="AQ50" s="17">
        <v>-77.025090000000006</v>
      </c>
      <c r="AR50" s="17">
        <v>107.6</v>
      </c>
      <c r="AS50" s="17">
        <v>139.82237000000001</v>
      </c>
      <c r="AT50" s="17">
        <v>184.82508999999999</v>
      </c>
      <c r="AU50" s="17">
        <v>-77.225089999999994</v>
      </c>
      <c r="AV50" s="17">
        <v>108</v>
      </c>
      <c r="AW50" s="17">
        <v>139.82237000000001</v>
      </c>
      <c r="AX50" s="17">
        <v>184.82508999999999</v>
      </c>
      <c r="AY50" s="17">
        <v>-76.825090000000003</v>
      </c>
      <c r="AZ50" s="17">
        <v>207.5</v>
      </c>
      <c r="BA50" s="17">
        <v>210.36338000000001</v>
      </c>
      <c r="BB50" s="17">
        <v>278.07017999999999</v>
      </c>
      <c r="BC50" s="17">
        <v>-70.570179999999993</v>
      </c>
      <c r="BD50" s="17">
        <v>0</v>
      </c>
      <c r="BE50" s="17"/>
      <c r="BF50" s="17"/>
      <c r="BG50" s="17">
        <v>0</v>
      </c>
      <c r="BH50" s="17"/>
      <c r="BI50" s="17"/>
      <c r="BJ50" s="17"/>
      <c r="BK50" s="17">
        <v>0</v>
      </c>
      <c r="BL50" s="17">
        <v>377</v>
      </c>
      <c r="BM50" s="17">
        <v>381.37281000000002</v>
      </c>
      <c r="BN50" s="17">
        <v>381.37281000000002</v>
      </c>
      <c r="BO50" s="17">
        <v>-4.3728100000000003</v>
      </c>
      <c r="BP50" s="17">
        <v>5.8</v>
      </c>
      <c r="BQ50" s="17">
        <v>6.9054200000000003</v>
      </c>
      <c r="BR50" s="17">
        <v>3.4527100000000002</v>
      </c>
      <c r="BS50" s="17">
        <v>2.3472900000000001</v>
      </c>
      <c r="BT50" s="17"/>
      <c r="BU50" s="17"/>
      <c r="BV50" s="17"/>
      <c r="BW50" s="17">
        <v>0</v>
      </c>
      <c r="BX50" s="17"/>
      <c r="BY50" s="17"/>
      <c r="BZ50" s="17"/>
      <c r="CA50" s="17">
        <v>0</v>
      </c>
      <c r="CB50" s="17"/>
      <c r="CC50" s="17"/>
      <c r="CD50" s="17"/>
      <c r="CE50" s="17">
        <v>0</v>
      </c>
      <c r="CF50" s="17"/>
      <c r="CG50" s="17"/>
      <c r="CH50" s="17"/>
      <c r="CI50" s="17">
        <v>0</v>
      </c>
      <c r="CJ50" s="17">
        <v>161.80000000000001</v>
      </c>
      <c r="CK50" s="17">
        <v>163.90777</v>
      </c>
      <c r="CL50" s="17">
        <v>163.90777</v>
      </c>
      <c r="CM50" s="17">
        <v>-2.1077699999999999</v>
      </c>
      <c r="CN50" s="17">
        <v>7.3</v>
      </c>
      <c r="CO50" s="17">
        <v>6.6114800000000002</v>
      </c>
      <c r="CP50" s="17">
        <v>5.1333399999999996</v>
      </c>
      <c r="CQ50" s="17">
        <v>2.1666599999999998</v>
      </c>
      <c r="CR50" s="17">
        <v>5.8</v>
      </c>
      <c r="CS50" s="17">
        <v>3.62913</v>
      </c>
      <c r="CT50" s="17">
        <v>2.8177599999999998</v>
      </c>
      <c r="CU50" s="17">
        <v>2.98224</v>
      </c>
      <c r="CV50" s="17">
        <v>0</v>
      </c>
      <c r="CW50" s="17"/>
      <c r="CX50" s="17"/>
      <c r="CY50" s="17">
        <v>0</v>
      </c>
      <c r="CZ50" s="17">
        <v>6.9</v>
      </c>
      <c r="DA50" s="17">
        <v>6.8787000000000003</v>
      </c>
      <c r="DB50" s="17">
        <v>6.8787000000000003</v>
      </c>
      <c r="DC50" s="17">
        <v>2.1299999999999999E-2</v>
      </c>
      <c r="DD50" s="17">
        <v>13.6</v>
      </c>
      <c r="DE50" s="17">
        <v>14.919420000000001</v>
      </c>
      <c r="DF50" s="17">
        <v>14.919420000000001</v>
      </c>
      <c r="DG50" s="17">
        <v>-1.31942</v>
      </c>
      <c r="DH50" s="17">
        <v>135.80000000000001</v>
      </c>
      <c r="DI50" s="17">
        <v>97.501670000000004</v>
      </c>
      <c r="DJ50" s="17">
        <v>142.30582000000001</v>
      </c>
      <c r="DK50" s="17">
        <v>-6.5058199999999999</v>
      </c>
      <c r="DL50" s="17"/>
      <c r="DM50" s="17"/>
      <c r="DN50" s="17"/>
      <c r="DO50" s="17">
        <v>0</v>
      </c>
      <c r="DP50" s="17"/>
      <c r="DQ50" s="17"/>
      <c r="DR50" s="17"/>
      <c r="DS50" s="17">
        <v>0</v>
      </c>
      <c r="DT50" s="17"/>
      <c r="DU50" s="17"/>
      <c r="DV50" s="17"/>
      <c r="DW50" s="17">
        <v>0</v>
      </c>
      <c r="DX50" s="17"/>
      <c r="DY50" s="17"/>
      <c r="DZ50" s="17"/>
      <c r="EA50" s="17">
        <v>0</v>
      </c>
      <c r="EB50" s="17">
        <v>110.8</v>
      </c>
      <c r="EC50" s="17">
        <v>112.35728</v>
      </c>
      <c r="ED50" s="17">
        <v>112.35728</v>
      </c>
      <c r="EE50" s="17">
        <v>-1.55728</v>
      </c>
      <c r="EF50" s="17">
        <v>223.2</v>
      </c>
      <c r="EG50" s="17">
        <v>220.48061000000001</v>
      </c>
      <c r="EH50" s="17">
        <v>220.48072999999999</v>
      </c>
      <c r="EI50" s="17">
        <v>2.7192699999999999</v>
      </c>
      <c r="EJ50" s="17"/>
      <c r="EK50" s="17"/>
      <c r="EL50" s="17"/>
      <c r="EM50" s="17">
        <v>0</v>
      </c>
      <c r="EN50" s="17"/>
      <c r="EO50" s="17"/>
      <c r="EP50" s="17"/>
      <c r="EQ50" s="17">
        <v>0</v>
      </c>
      <c r="ER50" s="17"/>
      <c r="ES50" s="17"/>
      <c r="ET50" s="17"/>
      <c r="EU50" s="17">
        <v>0</v>
      </c>
      <c r="EV50" s="17">
        <v>6.5</v>
      </c>
      <c r="EW50" s="17">
        <v>6.39</v>
      </c>
      <c r="EX50" s="17">
        <v>6.39</v>
      </c>
      <c r="EY50" s="17">
        <v>0.11</v>
      </c>
      <c r="EZ50" s="17">
        <v>458.3</v>
      </c>
      <c r="FA50" s="17">
        <v>418.28003999999999</v>
      </c>
      <c r="FB50" s="17">
        <v>400.48227000000003</v>
      </c>
      <c r="FC50" s="17">
        <v>57.817729999999997</v>
      </c>
      <c r="FD50" s="17">
        <v>60.5</v>
      </c>
      <c r="FE50" s="17">
        <v>62.295389999999998</v>
      </c>
      <c r="FF50" s="17">
        <v>62.295389999999998</v>
      </c>
      <c r="FG50" s="17">
        <v>-1.79539</v>
      </c>
      <c r="FH50" s="17">
        <v>151.4</v>
      </c>
      <c r="FI50" s="17">
        <v>151.21556000000001</v>
      </c>
      <c r="FJ50" s="17">
        <v>151.21556000000001</v>
      </c>
      <c r="FK50" s="17">
        <v>0.18443999999999999</v>
      </c>
      <c r="FL50" s="17">
        <v>27.1</v>
      </c>
      <c r="FM50" s="17">
        <v>27.328309999999998</v>
      </c>
      <c r="FN50" s="17">
        <v>27.328309999999998</v>
      </c>
      <c r="FO50" s="17">
        <v>-0.22831000000000001</v>
      </c>
      <c r="FP50" s="17">
        <v>18.399999999999999</v>
      </c>
      <c r="FQ50" s="17">
        <v>18.088999999999999</v>
      </c>
      <c r="FR50" s="17">
        <v>18.088999999999999</v>
      </c>
      <c r="FS50" s="17">
        <v>0.311</v>
      </c>
      <c r="FT50" s="17">
        <v>18.8</v>
      </c>
      <c r="FU50" s="17">
        <v>17.96116</v>
      </c>
      <c r="FV50" s="17">
        <v>17.96116</v>
      </c>
      <c r="FW50" s="17">
        <v>0.83884000000000003</v>
      </c>
      <c r="FX50" s="17">
        <v>88.9</v>
      </c>
      <c r="FY50" s="17">
        <v>87.68835</v>
      </c>
      <c r="FZ50" s="17">
        <v>87.68835</v>
      </c>
      <c r="GA50" s="17">
        <v>1.2116499999999999</v>
      </c>
      <c r="GB50" s="17"/>
      <c r="GC50" s="17"/>
      <c r="GD50" s="17"/>
      <c r="GE50" s="17">
        <v>0</v>
      </c>
      <c r="GF50" s="17"/>
      <c r="GG50" s="17"/>
      <c r="GH50" s="17"/>
      <c r="GI50" s="17">
        <v>0</v>
      </c>
      <c r="GJ50" s="17"/>
      <c r="GK50" s="17"/>
      <c r="GL50" s="17"/>
      <c r="GM50" s="17">
        <v>0</v>
      </c>
      <c r="GN50" s="17">
        <v>107.5</v>
      </c>
      <c r="GO50" s="17">
        <v>88.299809999999994</v>
      </c>
      <c r="GP50" s="17">
        <v>110.37475999999999</v>
      </c>
      <c r="GQ50" s="17">
        <v>-2.8747600000000002</v>
      </c>
      <c r="GR50" s="17">
        <v>7.3</v>
      </c>
      <c r="GS50" s="17">
        <v>7.9823300000000001</v>
      </c>
      <c r="GT50" s="17">
        <v>7.9823300000000001</v>
      </c>
      <c r="GU50" s="17">
        <v>-0.68232999999999999</v>
      </c>
      <c r="GV50" s="17">
        <v>6.2</v>
      </c>
      <c r="GW50" s="17">
        <v>8.3742099999999997</v>
      </c>
      <c r="GX50" s="17">
        <v>8.3742099999999997</v>
      </c>
      <c r="GY50" s="17">
        <v>-2.17421</v>
      </c>
      <c r="GZ50" s="17">
        <v>26</v>
      </c>
      <c r="HA50" s="17">
        <v>35.371740000000003</v>
      </c>
      <c r="HB50" s="17">
        <v>28.929639999999999</v>
      </c>
      <c r="HC50" s="17">
        <v>-2.92964</v>
      </c>
      <c r="HD50" s="17">
        <v>38.700000000000003</v>
      </c>
      <c r="HE50" s="17">
        <v>40.946269999999998</v>
      </c>
      <c r="HF50" s="17">
        <v>36.252429999999997</v>
      </c>
      <c r="HG50" s="17">
        <v>2.4475699999999998</v>
      </c>
      <c r="HH50" s="17">
        <v>2</v>
      </c>
      <c r="HI50" s="17">
        <v>1.97359</v>
      </c>
      <c r="HJ50" s="17">
        <v>1.97359</v>
      </c>
      <c r="HK50" s="17">
        <v>2.6409999999999999E-2</v>
      </c>
      <c r="HL50" s="17">
        <v>32.200000000000003</v>
      </c>
      <c r="HM50" s="17">
        <v>25.41272</v>
      </c>
      <c r="HN50" s="17">
        <v>25.41272</v>
      </c>
      <c r="HO50" s="17">
        <v>6.78728</v>
      </c>
      <c r="HP50" s="17">
        <v>64.2</v>
      </c>
      <c r="HQ50" s="17">
        <v>65.376249999999999</v>
      </c>
      <c r="HR50" s="17">
        <v>83.681600000000003</v>
      </c>
      <c r="HS50" s="17">
        <v>-19.4816</v>
      </c>
      <c r="HT50" s="17"/>
      <c r="HU50" s="17"/>
      <c r="HV50" s="17"/>
      <c r="HW50" s="17">
        <v>0</v>
      </c>
      <c r="HX50" s="17"/>
      <c r="HY50" s="17"/>
      <c r="HZ50" s="17"/>
      <c r="IA50" s="17">
        <v>0</v>
      </c>
      <c r="IB50" s="17">
        <v>94.6</v>
      </c>
      <c r="IC50" s="17">
        <v>85.482560000000007</v>
      </c>
      <c r="ID50" s="17">
        <v>85.482579999999999</v>
      </c>
      <c r="IE50" s="17">
        <v>9.1174199999999992</v>
      </c>
      <c r="IF50" s="17"/>
      <c r="IG50" s="17"/>
      <c r="IH50" s="17"/>
      <c r="II50" s="17">
        <v>0</v>
      </c>
      <c r="IJ50" s="17">
        <v>0</v>
      </c>
      <c r="IK50" s="17"/>
      <c r="IL50" s="17"/>
      <c r="IM50" s="17">
        <v>0</v>
      </c>
      <c r="IN50" s="17">
        <v>0</v>
      </c>
      <c r="IO50" s="17"/>
      <c r="IP50" s="17"/>
      <c r="IQ50" s="17">
        <v>0</v>
      </c>
      <c r="IR50" s="17"/>
      <c r="IS50" s="17"/>
      <c r="IT50" s="17"/>
      <c r="IU50" s="17">
        <v>0</v>
      </c>
      <c r="IV50" s="17">
        <v>159.69999999999999</v>
      </c>
      <c r="IW50" s="17">
        <v>160</v>
      </c>
      <c r="IX50" s="17"/>
      <c r="IY50" s="17">
        <v>159.69999999999999</v>
      </c>
      <c r="IZ50" s="17"/>
      <c r="JA50" s="17"/>
      <c r="JB50" s="17"/>
      <c r="JC50" s="17">
        <v>0</v>
      </c>
      <c r="JD50" s="17">
        <v>90.9</v>
      </c>
      <c r="JE50" s="17">
        <v>92</v>
      </c>
      <c r="JF50" s="17">
        <v>132.70939000000001</v>
      </c>
      <c r="JG50" s="17">
        <v>-41.80939</v>
      </c>
      <c r="JH50" s="17">
        <v>176.5</v>
      </c>
      <c r="JI50" s="17">
        <v>185.35006999999999</v>
      </c>
      <c r="JJ50" s="17">
        <v>185.35008999999999</v>
      </c>
      <c r="JK50" s="17">
        <v>-8.8500899999999998</v>
      </c>
      <c r="JL50" s="17">
        <v>174.5</v>
      </c>
      <c r="JM50" s="17">
        <v>185.35006999999999</v>
      </c>
      <c r="JN50" s="17">
        <v>185.35008999999999</v>
      </c>
      <c r="JO50" s="17">
        <v>-10.85009</v>
      </c>
      <c r="JP50" s="17">
        <v>200</v>
      </c>
      <c r="JQ50" s="17">
        <v>185.35006999999999</v>
      </c>
      <c r="JR50" s="17">
        <v>185.35008999999999</v>
      </c>
      <c r="JS50" s="17">
        <v>14.64991</v>
      </c>
      <c r="JT50" s="17">
        <v>271.60000000000002</v>
      </c>
      <c r="JU50" s="17">
        <v>278.86002000000002</v>
      </c>
      <c r="JV50" s="17">
        <v>278.86005</v>
      </c>
      <c r="JW50" s="17">
        <v>-7.2600499999999997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3.6</v>
      </c>
      <c r="LE50" s="17">
        <v>3.5665499999999999</v>
      </c>
      <c r="LF50" s="17">
        <v>3.5665499999999999</v>
      </c>
      <c r="LG50" s="17">
        <v>3.3450000000000001E-2</v>
      </c>
      <c r="LH50" s="17">
        <v>210.3</v>
      </c>
      <c r="LI50" s="17">
        <v>251.97253000000001</v>
      </c>
      <c r="LJ50" s="17">
        <v>107.39525</v>
      </c>
      <c r="LK50" s="17">
        <v>102.90475000000001</v>
      </c>
      <c r="LL50" s="17">
        <v>52.4</v>
      </c>
      <c r="LM50" s="17">
        <v>95.988669999999999</v>
      </c>
      <c r="LN50" s="17">
        <v>119.87033</v>
      </c>
      <c r="LO50" s="17">
        <v>-67.470330000000004</v>
      </c>
      <c r="LP50" s="17">
        <v>64.099999999999994</v>
      </c>
      <c r="LQ50" s="17">
        <v>67.133979999999994</v>
      </c>
      <c r="LR50" s="17">
        <v>67.133979999999994</v>
      </c>
      <c r="LS50" s="17">
        <v>-3.0339800000000001</v>
      </c>
      <c r="LT50" s="17">
        <v>45.5</v>
      </c>
      <c r="LU50" s="17">
        <v>48.413229999999999</v>
      </c>
      <c r="LV50" s="17">
        <v>48.413229999999999</v>
      </c>
      <c r="LW50" s="17">
        <v>-2.91323</v>
      </c>
      <c r="LX50" s="17">
        <v>27</v>
      </c>
      <c r="LY50" s="17">
        <v>29.951460000000001</v>
      </c>
      <c r="LZ50" s="17">
        <v>29.951460000000001</v>
      </c>
      <c r="MA50" s="17">
        <v>-2.95146</v>
      </c>
      <c r="MB50" s="17"/>
      <c r="MC50" s="17"/>
      <c r="MD50" s="17"/>
      <c r="ME50" s="17">
        <v>0</v>
      </c>
      <c r="MF50" s="17"/>
      <c r="MG50" s="17"/>
      <c r="MH50" s="17"/>
      <c r="MI50" s="17">
        <v>0</v>
      </c>
      <c r="MJ50" s="17"/>
      <c r="MK50" s="17"/>
      <c r="ML50" s="17"/>
      <c r="MM50" s="17">
        <v>0</v>
      </c>
      <c r="MN50" s="17">
        <v>0</v>
      </c>
      <c r="MO50" s="17"/>
      <c r="MP50" s="17">
        <v>151.08876000000001</v>
      </c>
      <c r="MQ50" s="17">
        <v>-151.08876000000001</v>
      </c>
      <c r="MR50" s="17">
        <v>147.69999999999999</v>
      </c>
      <c r="MS50" s="17">
        <v>144.16807</v>
      </c>
      <c r="MT50" s="17">
        <v>151.08876000000001</v>
      </c>
      <c r="MU50" s="17">
        <v>-3.38876</v>
      </c>
      <c r="MV50" s="17">
        <v>68.099999999999994</v>
      </c>
      <c r="MW50" s="17">
        <v>72.3005</v>
      </c>
      <c r="MX50" s="17">
        <v>151.54248000000001</v>
      </c>
      <c r="MY50" s="17">
        <v>-83.442480000000003</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v>
      </c>
      <c r="NU50" s="17">
        <v>206.29037</v>
      </c>
      <c r="NV50" s="17">
        <v>206.29038</v>
      </c>
      <c r="NW50" s="17">
        <v>9.7096199999999993</v>
      </c>
      <c r="NX50" s="17">
        <v>103.6</v>
      </c>
      <c r="NY50" s="17">
        <v>103.45493</v>
      </c>
      <c r="NZ50" s="17">
        <v>103.45493</v>
      </c>
      <c r="OA50" s="17">
        <v>0.14507</v>
      </c>
      <c r="OB50" s="17">
        <v>0</v>
      </c>
      <c r="OC50" s="17"/>
      <c r="OD50" s="17"/>
      <c r="OE50" s="17">
        <v>0</v>
      </c>
      <c r="OF50" s="17">
        <v>81.599999999999994</v>
      </c>
      <c r="OG50" s="17">
        <v>99.6</v>
      </c>
      <c r="OH50" s="17">
        <v>93.131</v>
      </c>
      <c r="OI50" s="17">
        <v>-11.531000000000001</v>
      </c>
      <c r="OJ50" s="17">
        <v>0</v>
      </c>
      <c r="OK50" s="17"/>
      <c r="OL50" s="17"/>
      <c r="OM50" s="17">
        <v>0</v>
      </c>
      <c r="ON50" s="17">
        <v>0</v>
      </c>
      <c r="OO50" s="17">
        <v>2.0019999999999998</v>
      </c>
      <c r="OP50" s="17">
        <v>2.0019999999999998</v>
      </c>
      <c r="OQ50" s="17">
        <v>-2.0019999999999998</v>
      </c>
      <c r="OR50" s="17">
        <v>0</v>
      </c>
      <c r="OS50" s="17"/>
      <c r="OT50" s="17"/>
      <c r="OU50" s="17">
        <v>0</v>
      </c>
      <c r="OV50" s="17">
        <v>16.7</v>
      </c>
      <c r="OW50" s="17">
        <v>20</v>
      </c>
      <c r="OX50" s="17">
        <v>17.475729999999999</v>
      </c>
      <c r="OY50" s="17">
        <v>-0.77573000000000003</v>
      </c>
      <c r="OZ50" s="17">
        <v>20.7</v>
      </c>
      <c r="PA50" s="17">
        <v>21</v>
      </c>
      <c r="PB50" s="17">
        <v>19.417480000000001</v>
      </c>
      <c r="PC50" s="17">
        <v>1.2825200000000001</v>
      </c>
      <c r="PD50" s="17">
        <v>9.9</v>
      </c>
      <c r="PE50" s="17">
        <v>9.9830000000000005</v>
      </c>
      <c r="PF50" s="17">
        <v>9.9830000000000005</v>
      </c>
      <c r="PG50" s="17">
        <v>-8.3000000000000004E-2</v>
      </c>
      <c r="PH50" s="17">
        <v>5.5</v>
      </c>
      <c r="PI50" s="17">
        <v>5.67</v>
      </c>
      <c r="PJ50" s="17"/>
      <c r="PK50" s="17">
        <v>5.5</v>
      </c>
      <c r="PL50" s="17">
        <v>0</v>
      </c>
      <c r="PM50" s="17"/>
      <c r="PN50" s="17"/>
      <c r="PO50" s="17">
        <v>0</v>
      </c>
      <c r="PP50" s="17">
        <v>1.2</v>
      </c>
      <c r="PQ50" s="17">
        <v>1</v>
      </c>
      <c r="PR50" s="17">
        <v>1</v>
      </c>
      <c r="PS50" s="17">
        <v>0.2</v>
      </c>
      <c r="PT50" s="17">
        <v>2.8</v>
      </c>
      <c r="PU50" s="17">
        <v>3.5</v>
      </c>
      <c r="PV50" s="17">
        <v>3.5</v>
      </c>
      <c r="PW50" s="17">
        <v>-0.7</v>
      </c>
      <c r="PX50" s="17">
        <v>2.9</v>
      </c>
      <c r="PY50" s="17">
        <v>4.4000000000000004</v>
      </c>
      <c r="PZ50" s="17">
        <v>4.4000000000000004</v>
      </c>
      <c r="QA50" s="17">
        <v>-1.5</v>
      </c>
      <c r="QB50" s="17"/>
      <c r="QC50" s="17"/>
      <c r="QD50" s="17"/>
      <c r="QE50" s="17">
        <v>0</v>
      </c>
      <c r="QF50" s="17">
        <v>20</v>
      </c>
      <c r="QG50" s="17">
        <v>19.417480000000001</v>
      </c>
      <c r="QH50" s="17">
        <v>19.417480000000001</v>
      </c>
      <c r="QI50" s="17">
        <v>0.58252000000000004</v>
      </c>
      <c r="QJ50" s="17">
        <v>18.899999999999999</v>
      </c>
      <c r="QK50" s="17">
        <v>19</v>
      </c>
      <c r="QL50" s="17">
        <v>17.475729999999999</v>
      </c>
      <c r="QM50" s="17">
        <v>1.4242699999999999</v>
      </c>
      <c r="QN50" s="17">
        <v>3.5</v>
      </c>
      <c r="QO50" s="17">
        <v>3.5</v>
      </c>
      <c r="QP50" s="17">
        <v>3.5</v>
      </c>
      <c r="QQ50" s="17">
        <v>0</v>
      </c>
      <c r="QR50" s="17">
        <v>18.600000000000001</v>
      </c>
      <c r="QS50" s="17">
        <v>17.96116</v>
      </c>
      <c r="QT50" s="17">
        <v>17.96116</v>
      </c>
      <c r="QU50" s="17">
        <v>0.63883999999999996</v>
      </c>
      <c r="QV50" s="17">
        <v>0</v>
      </c>
      <c r="QW50" s="17"/>
      <c r="QX50" s="17"/>
      <c r="QY50" s="17">
        <v>0</v>
      </c>
      <c r="QZ50" s="17">
        <v>0</v>
      </c>
      <c r="RA50" s="17"/>
      <c r="RB50" s="17"/>
      <c r="RC50" s="17">
        <v>0</v>
      </c>
      <c r="RD50" s="17">
        <v>30.1</v>
      </c>
      <c r="RE50" s="17">
        <v>26.8</v>
      </c>
      <c r="RF50" s="17">
        <v>21.562999999999999</v>
      </c>
      <c r="RG50" s="17">
        <v>8.5370000000000008</v>
      </c>
      <c r="RH50" s="17">
        <v>82.9</v>
      </c>
      <c r="RI50" s="17">
        <v>60.6</v>
      </c>
      <c r="RJ50" s="17">
        <v>62.433999999999997</v>
      </c>
      <c r="RK50" s="17">
        <v>20.466000000000001</v>
      </c>
      <c r="RL50" s="17">
        <v>0</v>
      </c>
      <c r="RM50" s="17"/>
      <c r="RN50" s="17"/>
      <c r="RO50" s="17">
        <v>0</v>
      </c>
      <c r="RP50" s="17">
        <v>2.9</v>
      </c>
      <c r="RQ50" s="17">
        <v>2.7989999999999999</v>
      </c>
      <c r="RR50" s="17">
        <v>2.7989999999999999</v>
      </c>
      <c r="RS50" s="17">
        <v>0.10100000000000001</v>
      </c>
      <c r="RT50" s="17">
        <v>20.2</v>
      </c>
      <c r="RU50" s="17">
        <v>19.772780000000001</v>
      </c>
      <c r="RV50" s="17">
        <v>19.772790000000001</v>
      </c>
      <c r="RW50" s="17">
        <v>0.42720999999999998</v>
      </c>
      <c r="RX50" s="17">
        <v>3</v>
      </c>
      <c r="RY50" s="17">
        <v>2</v>
      </c>
      <c r="RZ50" s="17">
        <v>2</v>
      </c>
      <c r="SA50" s="17">
        <v>1</v>
      </c>
      <c r="SB50" s="17"/>
      <c r="SC50" s="17"/>
      <c r="SD50" s="17">
        <v>0.4</v>
      </c>
      <c r="SE50" s="17">
        <v>-0.4</v>
      </c>
      <c r="SF50" s="17">
        <v>10.7</v>
      </c>
      <c r="SG50" s="17">
        <v>10.49</v>
      </c>
      <c r="SH50" s="17">
        <v>10.49</v>
      </c>
      <c r="SI50" s="17">
        <v>0.21</v>
      </c>
      <c r="SJ50" s="17">
        <v>6.5</v>
      </c>
      <c r="SK50" s="17">
        <v>7.1</v>
      </c>
      <c r="SL50" s="17">
        <v>7.1</v>
      </c>
      <c r="SM50" s="17">
        <v>-0.6</v>
      </c>
      <c r="SN50" s="17">
        <v>10.7</v>
      </c>
      <c r="SO50" s="17">
        <v>11</v>
      </c>
      <c r="SP50" s="17">
        <v>15.53398</v>
      </c>
      <c r="SQ50" s="17">
        <v>-4.8339800000000004</v>
      </c>
      <c r="SR50" s="17">
        <v>15.8</v>
      </c>
      <c r="SS50" s="17">
        <v>16</v>
      </c>
      <c r="ST50" s="17">
        <v>19.417480000000001</v>
      </c>
      <c r="SU50" s="17">
        <v>-3.61748</v>
      </c>
      <c r="SV50" s="17">
        <v>14.2</v>
      </c>
      <c r="SW50" s="17">
        <v>16.69903</v>
      </c>
      <c r="SX50" s="17">
        <v>16.69903</v>
      </c>
      <c r="SY50" s="17">
        <v>-2.4990299999999999</v>
      </c>
      <c r="SZ50" s="17">
        <v>15.3</v>
      </c>
      <c r="TA50" s="17">
        <v>13.4</v>
      </c>
      <c r="TB50" s="17">
        <v>12.414</v>
      </c>
      <c r="TC50" s="17">
        <v>2.8860000000000001</v>
      </c>
      <c r="TD50" s="17">
        <v>45.1</v>
      </c>
      <c r="TE50" s="17">
        <v>34.9</v>
      </c>
      <c r="TF50" s="17">
        <v>33.643999999999998</v>
      </c>
      <c r="TG50" s="17">
        <v>11.456</v>
      </c>
      <c r="TH50" s="17">
        <v>0</v>
      </c>
      <c r="TI50" s="17"/>
      <c r="TJ50" s="17"/>
      <c r="TK50" s="17">
        <v>0</v>
      </c>
      <c r="TL50" s="17">
        <v>91</v>
      </c>
      <c r="TM50" s="17">
        <v>75.900000000000006</v>
      </c>
      <c r="TN50" s="17">
        <v>51.198</v>
      </c>
      <c r="TO50" s="17">
        <v>39.802</v>
      </c>
      <c r="TP50" s="17">
        <v>97</v>
      </c>
      <c r="TQ50" s="17">
        <v>85.9</v>
      </c>
      <c r="TR50" s="17">
        <v>73.066999999999993</v>
      </c>
      <c r="TS50" s="17">
        <v>23.933</v>
      </c>
      <c r="TT50" s="17">
        <v>13.1</v>
      </c>
      <c r="TU50" s="17">
        <v>5.0999999999999996</v>
      </c>
      <c r="TV50" s="17">
        <v>2.2749999999999999</v>
      </c>
      <c r="TW50" s="17">
        <v>10.824999999999999</v>
      </c>
      <c r="TX50" s="17">
        <v>6.6</v>
      </c>
      <c r="TY50" s="17">
        <v>3.4</v>
      </c>
      <c r="TZ50" s="17">
        <v>3.0590000000000002</v>
      </c>
      <c r="UA50" s="17">
        <v>3.5409999999999999</v>
      </c>
      <c r="UB50" s="17">
        <v>21</v>
      </c>
      <c r="UC50" s="17">
        <v>20.388349999999999</v>
      </c>
      <c r="UD50" s="17">
        <v>20.388349999999999</v>
      </c>
      <c r="UE50" s="17">
        <v>0.61165000000000003</v>
      </c>
      <c r="UF50" s="17">
        <v>7.6</v>
      </c>
      <c r="UG50" s="17">
        <v>8</v>
      </c>
      <c r="UH50" s="17">
        <v>8</v>
      </c>
      <c r="UI50" s="17">
        <v>-0.4</v>
      </c>
      <c r="UJ50" s="17">
        <v>6.9</v>
      </c>
      <c r="UK50" s="17">
        <v>6.9</v>
      </c>
      <c r="UL50" s="17">
        <v>6.9</v>
      </c>
      <c r="UM50" s="17">
        <v>0</v>
      </c>
      <c r="UN50" s="17">
        <v>20.399999999999999</v>
      </c>
      <c r="UO50" s="17">
        <v>20</v>
      </c>
      <c r="UP50" s="17">
        <v>9.9029100000000003</v>
      </c>
      <c r="UQ50" s="17">
        <v>10.49709</v>
      </c>
      <c r="UR50" s="17">
        <v>20.399999999999999</v>
      </c>
      <c r="US50" s="17">
        <v>20</v>
      </c>
      <c r="UT50" s="17">
        <v>9.9029100000000003</v>
      </c>
      <c r="UU50" s="17">
        <v>10.49709</v>
      </c>
      <c r="UV50" s="17">
        <v>20.100000000000001</v>
      </c>
      <c r="UW50" s="17">
        <v>20</v>
      </c>
      <c r="UX50" s="17">
        <v>10</v>
      </c>
      <c r="UY50" s="17">
        <v>10.1</v>
      </c>
      <c r="UZ50" s="17">
        <v>0.2</v>
      </c>
      <c r="VA50" s="17">
        <v>1.744</v>
      </c>
      <c r="VB50" s="17">
        <v>1.744</v>
      </c>
      <c r="VC50" s="17">
        <v>-1.544</v>
      </c>
      <c r="VD50" s="17">
        <v>0</v>
      </c>
      <c r="VE50" s="17"/>
      <c r="VF50" s="17"/>
      <c r="VG50" s="17">
        <v>0</v>
      </c>
      <c r="VH50" s="17">
        <v>0</v>
      </c>
      <c r="VI50" s="17"/>
      <c r="VJ50" s="17"/>
      <c r="VK50" s="17">
        <v>0</v>
      </c>
      <c r="VL50" s="17">
        <v>0</v>
      </c>
      <c r="VM50" s="17"/>
      <c r="VN50" s="17"/>
      <c r="VO50" s="17">
        <v>0</v>
      </c>
      <c r="VP50" s="17">
        <v>0.6</v>
      </c>
      <c r="VQ50" s="17">
        <v>0.6</v>
      </c>
      <c r="VR50" s="17">
        <v>0.6</v>
      </c>
      <c r="VS50" s="17">
        <v>0</v>
      </c>
      <c r="VT50" s="17">
        <v>95.7</v>
      </c>
      <c r="VU50" s="17">
        <v>70.099999999999994</v>
      </c>
      <c r="VV50" s="17">
        <v>49.927</v>
      </c>
      <c r="VW50" s="17">
        <v>45.773000000000003</v>
      </c>
      <c r="VX50" s="17">
        <v>88.4</v>
      </c>
      <c r="VY50" s="17">
        <v>50.4</v>
      </c>
      <c r="VZ50" s="17">
        <v>35.204999999999998</v>
      </c>
      <c r="WA50" s="17">
        <v>53.195</v>
      </c>
      <c r="WB50" s="17">
        <v>0</v>
      </c>
      <c r="WC50" s="17"/>
      <c r="WD50" s="17"/>
      <c r="WE50" s="17">
        <v>0</v>
      </c>
      <c r="WF50" s="17">
        <v>1.1000000000000001</v>
      </c>
      <c r="WG50" s="17">
        <v>1.4490000000000001</v>
      </c>
      <c r="WH50" s="17">
        <v>1.4490000000000001</v>
      </c>
      <c r="WI50" s="17">
        <v>-0.34899999999999998</v>
      </c>
      <c r="WJ50" s="17">
        <v>1.1000000000000001</v>
      </c>
      <c r="WK50" s="17">
        <v>1.2</v>
      </c>
      <c r="WL50" s="17">
        <v>1.2</v>
      </c>
      <c r="WM50" s="17">
        <v>-0.1</v>
      </c>
      <c r="WN50" s="17">
        <v>1.8</v>
      </c>
      <c r="WO50" s="17">
        <v>2.4</v>
      </c>
      <c r="WP50" s="17">
        <v>2.4</v>
      </c>
      <c r="WQ50" s="17">
        <v>-0.6</v>
      </c>
      <c r="WR50" s="17">
        <v>1</v>
      </c>
      <c r="WS50" s="17">
        <v>1.4</v>
      </c>
      <c r="WT50" s="17">
        <v>1.4</v>
      </c>
      <c r="WU50" s="17">
        <v>-0.4</v>
      </c>
      <c r="WV50" s="17">
        <v>0</v>
      </c>
      <c r="WW50" s="17"/>
      <c r="WX50" s="17"/>
      <c r="WY50" s="17">
        <v>0</v>
      </c>
      <c r="WZ50" s="17">
        <v>6.3</v>
      </c>
      <c r="XA50" s="17">
        <v>6.2</v>
      </c>
      <c r="XB50" s="17">
        <v>6.2</v>
      </c>
      <c r="XC50" s="17">
        <v>0.1</v>
      </c>
      <c r="XD50" s="17">
        <v>18.2</v>
      </c>
      <c r="XE50" s="17">
        <v>18.4466</v>
      </c>
      <c r="XF50" s="17">
        <v>18.4466</v>
      </c>
      <c r="XG50" s="17">
        <v>-0.24660000000000001</v>
      </c>
      <c r="XH50" s="17">
        <v>8.6</v>
      </c>
      <c r="XI50" s="17">
        <v>10.8</v>
      </c>
      <c r="XJ50" s="17">
        <v>10.8</v>
      </c>
      <c r="XK50" s="17">
        <v>-2.2000000000000002</v>
      </c>
      <c r="XL50" s="17">
        <v>27.3</v>
      </c>
      <c r="XM50" s="17">
        <v>31</v>
      </c>
      <c r="XN50" s="17">
        <v>29</v>
      </c>
      <c r="XO50" s="17">
        <v>-1.7</v>
      </c>
      <c r="XP50" s="17">
        <v>34.200000000000003</v>
      </c>
      <c r="XQ50" s="17">
        <v>31</v>
      </c>
      <c r="XR50" s="17">
        <v>29</v>
      </c>
      <c r="XS50" s="17">
        <v>5.2</v>
      </c>
      <c r="XT50" s="17"/>
      <c r="XU50" s="17"/>
      <c r="XV50" s="17"/>
      <c r="XW50" s="17">
        <v>0</v>
      </c>
      <c r="XX50" s="17">
        <v>11.2</v>
      </c>
      <c r="XY50" s="17">
        <v>20.39</v>
      </c>
      <c r="XZ50" s="17">
        <v>20.39</v>
      </c>
      <c r="YA50" s="17">
        <v>-9.19</v>
      </c>
      <c r="YB50" s="17">
        <v>5.8</v>
      </c>
      <c r="YC50" s="17">
        <v>7.97</v>
      </c>
      <c r="YD50" s="17">
        <v>7.97</v>
      </c>
      <c r="YE50" s="17">
        <v>-2.17</v>
      </c>
      <c r="YF50" s="17">
        <v>11</v>
      </c>
      <c r="YG50" s="17">
        <v>11</v>
      </c>
      <c r="YH50" s="17">
        <v>11</v>
      </c>
      <c r="YI50" s="17">
        <v>0</v>
      </c>
    </row>
    <row r="51" spans="1:659" ht="24" customHeight="1" x14ac:dyDescent="0.3">
      <c r="A51" s="1"/>
      <c r="B51" s="16" t="s">
        <v>46</v>
      </c>
      <c r="C51" s="16" t="s">
        <v>768</v>
      </c>
      <c r="D51" s="17">
        <v>203.4</v>
      </c>
      <c r="E51" s="17">
        <v>203.20388</v>
      </c>
      <c r="F51" s="17">
        <v>203.20388</v>
      </c>
      <c r="G51" s="17">
        <v>0.19611999999999999</v>
      </c>
      <c r="H51" s="17">
        <v>631.16</v>
      </c>
      <c r="I51" s="17">
        <v>635.02589999999998</v>
      </c>
      <c r="J51" s="17">
        <v>596.34580000000005</v>
      </c>
      <c r="K51" s="17">
        <v>34.8142</v>
      </c>
      <c r="L51" s="17">
        <v>216.26</v>
      </c>
      <c r="M51" s="17">
        <v>206.58520999999999</v>
      </c>
      <c r="N51" s="17">
        <v>194.00189</v>
      </c>
      <c r="O51" s="17">
        <v>22.258109999999999</v>
      </c>
      <c r="P51" s="17"/>
      <c r="Q51" s="17"/>
      <c r="R51" s="17"/>
      <c r="S51" s="17">
        <v>0</v>
      </c>
      <c r="T51" s="17"/>
      <c r="U51" s="17"/>
      <c r="V51" s="17"/>
      <c r="W51" s="17">
        <v>0</v>
      </c>
      <c r="X51" s="17">
        <v>90.1</v>
      </c>
      <c r="Y51" s="17">
        <v>91.778639999999996</v>
      </c>
      <c r="Z51" s="17">
        <v>91.778639999999996</v>
      </c>
      <c r="AA51" s="17">
        <v>-1.6786399999999999</v>
      </c>
      <c r="AB51" s="17"/>
      <c r="AC51" s="17"/>
      <c r="AD51" s="17"/>
      <c r="AE51" s="17">
        <v>0</v>
      </c>
      <c r="AF51" s="17"/>
      <c r="AG51" s="17"/>
      <c r="AH51" s="17"/>
      <c r="AI51" s="17">
        <v>0</v>
      </c>
      <c r="AJ51" s="17"/>
      <c r="AK51" s="17"/>
      <c r="AL51" s="17"/>
      <c r="AM51" s="17">
        <v>0</v>
      </c>
      <c r="AN51" s="17">
        <v>108.8</v>
      </c>
      <c r="AO51" s="17">
        <v>140.95169999999999</v>
      </c>
      <c r="AP51" s="17">
        <v>184.82508000000001</v>
      </c>
      <c r="AQ51" s="17">
        <v>-76.025080000000003</v>
      </c>
      <c r="AR51" s="17">
        <v>108.8</v>
      </c>
      <c r="AS51" s="17">
        <v>140.95169999999999</v>
      </c>
      <c r="AT51" s="17">
        <v>184.82508000000001</v>
      </c>
      <c r="AU51" s="17">
        <v>-76.025080000000003</v>
      </c>
      <c r="AV51" s="17">
        <v>108.3</v>
      </c>
      <c r="AW51" s="17">
        <v>140.95169999999999</v>
      </c>
      <c r="AX51" s="17">
        <v>184.82508000000001</v>
      </c>
      <c r="AY51" s="17">
        <v>-76.525080000000003</v>
      </c>
      <c r="AZ51" s="17">
        <v>208.7</v>
      </c>
      <c r="BA51" s="17">
        <v>212.06246999999999</v>
      </c>
      <c r="BB51" s="17">
        <v>278.07017000000002</v>
      </c>
      <c r="BC51" s="17">
        <v>-69.370170000000002</v>
      </c>
      <c r="BD51" s="17">
        <v>0</v>
      </c>
      <c r="BE51" s="17"/>
      <c r="BF51" s="17"/>
      <c r="BG51" s="17">
        <v>0</v>
      </c>
      <c r="BH51" s="17"/>
      <c r="BI51" s="17"/>
      <c r="BJ51" s="17"/>
      <c r="BK51" s="17">
        <v>0</v>
      </c>
      <c r="BL51" s="17">
        <v>375</v>
      </c>
      <c r="BM51" s="17">
        <v>381.37281000000002</v>
      </c>
      <c r="BN51" s="17">
        <v>381.37281000000002</v>
      </c>
      <c r="BO51" s="17">
        <v>-6.3728100000000003</v>
      </c>
      <c r="BP51" s="17">
        <v>5.8</v>
      </c>
      <c r="BQ51" s="17">
        <v>6.9054200000000003</v>
      </c>
      <c r="BR51" s="17">
        <v>3.4527100000000002</v>
      </c>
      <c r="BS51" s="17">
        <v>2.3472900000000001</v>
      </c>
      <c r="BT51" s="17"/>
      <c r="BU51" s="17"/>
      <c r="BV51" s="17"/>
      <c r="BW51" s="17">
        <v>0</v>
      </c>
      <c r="BX51" s="17"/>
      <c r="BY51" s="17"/>
      <c r="BZ51" s="17"/>
      <c r="CA51" s="17">
        <v>0</v>
      </c>
      <c r="CB51" s="17"/>
      <c r="CC51" s="17"/>
      <c r="CD51" s="17"/>
      <c r="CE51" s="17">
        <v>0</v>
      </c>
      <c r="CF51" s="17"/>
      <c r="CG51" s="17"/>
      <c r="CH51" s="17"/>
      <c r="CI51" s="17">
        <v>0</v>
      </c>
      <c r="CJ51" s="17">
        <v>164.7</v>
      </c>
      <c r="CK51" s="17">
        <v>163.90777</v>
      </c>
      <c r="CL51" s="17">
        <v>163.90777</v>
      </c>
      <c r="CM51" s="17">
        <v>0.79222999999999999</v>
      </c>
      <c r="CN51" s="17">
        <v>7.8</v>
      </c>
      <c r="CO51" s="17">
        <v>6.6114800000000002</v>
      </c>
      <c r="CP51" s="17">
        <v>5.1333399999999996</v>
      </c>
      <c r="CQ51" s="17">
        <v>2.6666599999999998</v>
      </c>
      <c r="CR51" s="17">
        <v>5.9</v>
      </c>
      <c r="CS51" s="17">
        <v>3.62913</v>
      </c>
      <c r="CT51" s="17">
        <v>2.8177599999999998</v>
      </c>
      <c r="CU51" s="17">
        <v>3.0822400000000001</v>
      </c>
      <c r="CV51" s="17">
        <v>0</v>
      </c>
      <c r="CW51" s="17"/>
      <c r="CX51" s="17"/>
      <c r="CY51" s="17">
        <v>0</v>
      </c>
      <c r="CZ51" s="17">
        <v>6.9</v>
      </c>
      <c r="DA51" s="17">
        <v>6.8787000000000003</v>
      </c>
      <c r="DB51" s="17">
        <v>6.8787000000000003</v>
      </c>
      <c r="DC51" s="17">
        <v>2.1299999999999999E-2</v>
      </c>
      <c r="DD51" s="17">
        <v>13.6</v>
      </c>
      <c r="DE51" s="17">
        <v>14.919420000000001</v>
      </c>
      <c r="DF51" s="17">
        <v>14.919420000000001</v>
      </c>
      <c r="DG51" s="17">
        <v>-1.31942</v>
      </c>
      <c r="DH51" s="17">
        <v>135.69999999999999</v>
      </c>
      <c r="DI51" s="17">
        <v>91.314440000000005</v>
      </c>
      <c r="DJ51" s="17">
        <v>142.30581000000001</v>
      </c>
      <c r="DK51" s="17">
        <v>-6.60581</v>
      </c>
      <c r="DL51" s="17"/>
      <c r="DM51" s="17"/>
      <c r="DN51" s="17"/>
      <c r="DO51" s="17">
        <v>0</v>
      </c>
      <c r="DP51" s="17"/>
      <c r="DQ51" s="17"/>
      <c r="DR51" s="17"/>
      <c r="DS51" s="17">
        <v>0</v>
      </c>
      <c r="DT51" s="17"/>
      <c r="DU51" s="17"/>
      <c r="DV51" s="17"/>
      <c r="DW51" s="17">
        <v>0</v>
      </c>
      <c r="DX51" s="17"/>
      <c r="DY51" s="17"/>
      <c r="DZ51" s="17"/>
      <c r="EA51" s="17">
        <v>0</v>
      </c>
      <c r="EB51" s="17">
        <v>110.7</v>
      </c>
      <c r="EC51" s="17">
        <v>112.35728</v>
      </c>
      <c r="ED51" s="17">
        <v>112.35728</v>
      </c>
      <c r="EE51" s="17">
        <v>-1.6572800000000001</v>
      </c>
      <c r="EF51" s="17">
        <v>223.4</v>
      </c>
      <c r="EG51" s="17">
        <v>220.48059000000001</v>
      </c>
      <c r="EH51" s="17">
        <v>220.48072999999999</v>
      </c>
      <c r="EI51" s="17">
        <v>2.91927</v>
      </c>
      <c r="EJ51" s="17"/>
      <c r="EK51" s="17"/>
      <c r="EL51" s="17"/>
      <c r="EM51" s="17">
        <v>0</v>
      </c>
      <c r="EN51" s="17"/>
      <c r="EO51" s="17"/>
      <c r="EP51" s="17"/>
      <c r="EQ51" s="17">
        <v>0</v>
      </c>
      <c r="ER51" s="17"/>
      <c r="ES51" s="17"/>
      <c r="ET51" s="17"/>
      <c r="EU51" s="17">
        <v>0</v>
      </c>
      <c r="EV51" s="17">
        <v>6.5</v>
      </c>
      <c r="EW51" s="17">
        <v>6.39</v>
      </c>
      <c r="EX51" s="17">
        <v>6.39</v>
      </c>
      <c r="EY51" s="17">
        <v>0.11</v>
      </c>
      <c r="EZ51" s="17">
        <v>353</v>
      </c>
      <c r="FA51" s="17">
        <v>414.56241999999997</v>
      </c>
      <c r="FB51" s="17">
        <v>375.96633000000003</v>
      </c>
      <c r="FC51" s="17">
        <v>-22.966329999999999</v>
      </c>
      <c r="FD51" s="17">
        <v>59.7</v>
      </c>
      <c r="FE51" s="17">
        <v>62.295389999999998</v>
      </c>
      <c r="FF51" s="17">
        <v>62.295389999999998</v>
      </c>
      <c r="FG51" s="17">
        <v>-2.5953900000000001</v>
      </c>
      <c r="FH51" s="17">
        <v>151.19999999999999</v>
      </c>
      <c r="FI51" s="17">
        <v>151.21556000000001</v>
      </c>
      <c r="FJ51" s="17">
        <v>151.21556000000001</v>
      </c>
      <c r="FK51" s="17">
        <v>-1.5559999999999999E-2</v>
      </c>
      <c r="FL51" s="17">
        <v>27.5</v>
      </c>
      <c r="FM51" s="17">
        <v>27.328309999999998</v>
      </c>
      <c r="FN51" s="17">
        <v>27.328309999999998</v>
      </c>
      <c r="FO51" s="17">
        <v>0.17169000000000001</v>
      </c>
      <c r="FP51" s="17">
        <v>18.399999999999999</v>
      </c>
      <c r="FQ51" s="17">
        <v>18.088999999999999</v>
      </c>
      <c r="FR51" s="17">
        <v>18.088999999999999</v>
      </c>
      <c r="FS51" s="17">
        <v>0.311</v>
      </c>
      <c r="FT51" s="17">
        <v>18.8</v>
      </c>
      <c r="FU51" s="17">
        <v>17.96116</v>
      </c>
      <c r="FV51" s="17">
        <v>17.96116</v>
      </c>
      <c r="FW51" s="17">
        <v>0.83884000000000003</v>
      </c>
      <c r="FX51" s="17">
        <v>89.1</v>
      </c>
      <c r="FY51" s="17">
        <v>87.68835</v>
      </c>
      <c r="FZ51" s="17">
        <v>87.68835</v>
      </c>
      <c r="GA51" s="17">
        <v>1.4116500000000001</v>
      </c>
      <c r="GB51" s="17"/>
      <c r="GC51" s="17"/>
      <c r="GD51" s="17"/>
      <c r="GE51" s="17">
        <v>0</v>
      </c>
      <c r="GF51" s="17"/>
      <c r="GG51" s="17"/>
      <c r="GH51" s="17"/>
      <c r="GI51" s="17">
        <v>0</v>
      </c>
      <c r="GJ51" s="17"/>
      <c r="GK51" s="17"/>
      <c r="GL51" s="17"/>
      <c r="GM51" s="17">
        <v>0</v>
      </c>
      <c r="GN51" s="17">
        <v>107.6</v>
      </c>
      <c r="GO51" s="17">
        <v>88.299809999999994</v>
      </c>
      <c r="GP51" s="17">
        <v>110.37475999999999</v>
      </c>
      <c r="GQ51" s="17">
        <v>-2.7747600000000001</v>
      </c>
      <c r="GR51" s="17">
        <v>7.3</v>
      </c>
      <c r="GS51" s="17">
        <v>7.9823300000000001</v>
      </c>
      <c r="GT51" s="17">
        <v>7.9823300000000001</v>
      </c>
      <c r="GU51" s="17">
        <v>-0.68232999999999999</v>
      </c>
      <c r="GV51" s="17">
        <v>5.9</v>
      </c>
      <c r="GW51" s="17">
        <v>8.3742099999999997</v>
      </c>
      <c r="GX51" s="17">
        <v>8.3742099999999997</v>
      </c>
      <c r="GY51" s="17">
        <v>-2.4742099999999998</v>
      </c>
      <c r="GZ51" s="17">
        <v>26.3</v>
      </c>
      <c r="HA51" s="17">
        <v>35.371740000000003</v>
      </c>
      <c r="HB51" s="17">
        <v>28.929680000000001</v>
      </c>
      <c r="HC51" s="17">
        <v>-2.62968</v>
      </c>
      <c r="HD51" s="17">
        <v>39.1</v>
      </c>
      <c r="HE51" s="17">
        <v>40.946269999999998</v>
      </c>
      <c r="HF51" s="17">
        <v>36.252429999999997</v>
      </c>
      <c r="HG51" s="17">
        <v>2.8475700000000002</v>
      </c>
      <c r="HH51" s="17">
        <v>2</v>
      </c>
      <c r="HI51" s="17">
        <v>1.97359</v>
      </c>
      <c r="HJ51" s="17">
        <v>1.97359</v>
      </c>
      <c r="HK51" s="17">
        <v>2.6409999999999999E-2</v>
      </c>
      <c r="HL51" s="17">
        <v>31.6</v>
      </c>
      <c r="HM51" s="17">
        <v>25.41272</v>
      </c>
      <c r="HN51" s="17">
        <v>25.41272</v>
      </c>
      <c r="HO51" s="17">
        <v>6.1872800000000003</v>
      </c>
      <c r="HP51" s="17">
        <v>64.5</v>
      </c>
      <c r="HQ51" s="17">
        <v>65.376249999999999</v>
      </c>
      <c r="HR51" s="17">
        <v>83.681600000000003</v>
      </c>
      <c r="HS51" s="17">
        <v>-19.1816</v>
      </c>
      <c r="HT51" s="17"/>
      <c r="HU51" s="17"/>
      <c r="HV51" s="17"/>
      <c r="HW51" s="17">
        <v>0</v>
      </c>
      <c r="HX51" s="17"/>
      <c r="HY51" s="17"/>
      <c r="HZ51" s="17"/>
      <c r="IA51" s="17">
        <v>0</v>
      </c>
      <c r="IB51" s="17">
        <v>86.3</v>
      </c>
      <c r="IC51" s="17">
        <v>85.482550000000003</v>
      </c>
      <c r="ID51" s="17">
        <v>85.482579999999999</v>
      </c>
      <c r="IE51" s="17">
        <v>0.81742000000000004</v>
      </c>
      <c r="IF51" s="17"/>
      <c r="IG51" s="17"/>
      <c r="IH51" s="17"/>
      <c r="II51" s="17">
        <v>0</v>
      </c>
      <c r="IJ51" s="17">
        <v>0</v>
      </c>
      <c r="IK51" s="17"/>
      <c r="IL51" s="17"/>
      <c r="IM51" s="17">
        <v>0</v>
      </c>
      <c r="IN51" s="17">
        <v>0</v>
      </c>
      <c r="IO51" s="17"/>
      <c r="IP51" s="17"/>
      <c r="IQ51" s="17">
        <v>0</v>
      </c>
      <c r="IR51" s="17"/>
      <c r="IS51" s="17"/>
      <c r="IT51" s="17"/>
      <c r="IU51" s="17">
        <v>0</v>
      </c>
      <c r="IV51" s="17">
        <v>159.30000000000001</v>
      </c>
      <c r="IW51" s="17">
        <v>160</v>
      </c>
      <c r="IX51" s="17"/>
      <c r="IY51" s="17">
        <v>159.30000000000001</v>
      </c>
      <c r="IZ51" s="17"/>
      <c r="JA51" s="17"/>
      <c r="JB51" s="17"/>
      <c r="JC51" s="17">
        <v>0</v>
      </c>
      <c r="JD51" s="17">
        <v>90.9</v>
      </c>
      <c r="JE51" s="17">
        <v>92</v>
      </c>
      <c r="JF51" s="17">
        <v>132.70939000000001</v>
      </c>
      <c r="JG51" s="17">
        <v>-41.80939</v>
      </c>
      <c r="JH51" s="17">
        <v>175.8</v>
      </c>
      <c r="JI51" s="17">
        <v>185.26781</v>
      </c>
      <c r="JJ51" s="17">
        <v>185.26783</v>
      </c>
      <c r="JK51" s="17">
        <v>-9.4678299999999993</v>
      </c>
      <c r="JL51" s="17">
        <v>173.5</v>
      </c>
      <c r="JM51" s="17">
        <v>185.26781</v>
      </c>
      <c r="JN51" s="17">
        <v>185.26783</v>
      </c>
      <c r="JO51" s="17">
        <v>-11.76783</v>
      </c>
      <c r="JP51" s="17">
        <v>200</v>
      </c>
      <c r="JQ51" s="17">
        <v>185.26781</v>
      </c>
      <c r="JR51" s="17">
        <v>185.26783</v>
      </c>
      <c r="JS51" s="17">
        <v>14.73217</v>
      </c>
      <c r="JT51" s="17">
        <v>271.10000000000002</v>
      </c>
      <c r="JU51" s="17">
        <v>278.73626000000002</v>
      </c>
      <c r="JV51" s="17">
        <v>278.73629</v>
      </c>
      <c r="JW51" s="17">
        <v>-7.6362899999999998</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3.6</v>
      </c>
      <c r="LE51" s="17">
        <v>3.5665499999999999</v>
      </c>
      <c r="LF51" s="17">
        <v>3.5665499999999999</v>
      </c>
      <c r="LG51" s="17">
        <v>3.3450000000000001E-2</v>
      </c>
      <c r="LH51" s="17">
        <v>196.7</v>
      </c>
      <c r="LI51" s="17">
        <v>237.24859000000001</v>
      </c>
      <c r="LJ51" s="17">
        <v>107.39400999999999</v>
      </c>
      <c r="LK51" s="17">
        <v>89.305989999999994</v>
      </c>
      <c r="LL51" s="17">
        <v>63.3</v>
      </c>
      <c r="LM51" s="17">
        <v>87.931550000000001</v>
      </c>
      <c r="LN51" s="17">
        <v>119.87033</v>
      </c>
      <c r="LO51" s="17">
        <v>-56.570329999999998</v>
      </c>
      <c r="LP51" s="17">
        <v>64.099999999999994</v>
      </c>
      <c r="LQ51" s="17">
        <v>67.133979999999994</v>
      </c>
      <c r="LR51" s="17">
        <v>67.133979999999994</v>
      </c>
      <c r="LS51" s="17">
        <v>-3.0339800000000001</v>
      </c>
      <c r="LT51" s="17">
        <v>45.6</v>
      </c>
      <c r="LU51" s="17">
        <v>48.413229999999999</v>
      </c>
      <c r="LV51" s="17">
        <v>48.413229999999999</v>
      </c>
      <c r="LW51" s="17">
        <v>-2.8132299999999999</v>
      </c>
      <c r="LX51" s="17">
        <v>28.2</v>
      </c>
      <c r="LY51" s="17">
        <v>29.951460000000001</v>
      </c>
      <c r="LZ51" s="17">
        <v>29.951460000000001</v>
      </c>
      <c r="MA51" s="17">
        <v>-1.75146</v>
      </c>
      <c r="MB51" s="17"/>
      <c r="MC51" s="17"/>
      <c r="MD51" s="17"/>
      <c r="ME51" s="17">
        <v>0</v>
      </c>
      <c r="MF51" s="17"/>
      <c r="MG51" s="17"/>
      <c r="MH51" s="17"/>
      <c r="MI51" s="17">
        <v>0</v>
      </c>
      <c r="MJ51" s="17"/>
      <c r="MK51" s="17"/>
      <c r="ML51" s="17"/>
      <c r="MM51" s="17">
        <v>0</v>
      </c>
      <c r="MN51" s="17">
        <v>0</v>
      </c>
      <c r="MO51" s="17"/>
      <c r="MP51" s="17">
        <v>151.08876000000001</v>
      </c>
      <c r="MQ51" s="17">
        <v>-151.08876000000001</v>
      </c>
      <c r="MR51" s="17">
        <v>147.4</v>
      </c>
      <c r="MS51" s="17">
        <v>144.16807</v>
      </c>
      <c r="MT51" s="17">
        <v>151.08876000000001</v>
      </c>
      <c r="MU51" s="17">
        <v>-3.6887599999999998</v>
      </c>
      <c r="MV51" s="17">
        <v>67.900000000000006</v>
      </c>
      <c r="MW51" s="17">
        <v>72.3005</v>
      </c>
      <c r="MX51" s="17">
        <v>151.54248000000001</v>
      </c>
      <c r="MY51" s="17">
        <v>-83.642480000000006</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215.8</v>
      </c>
      <c r="NU51" s="17">
        <v>206.29037</v>
      </c>
      <c r="NV51" s="17">
        <v>206.29038</v>
      </c>
      <c r="NW51" s="17">
        <v>9.50962</v>
      </c>
      <c r="NX51" s="17">
        <v>103.5</v>
      </c>
      <c r="NY51" s="17">
        <v>103.45493</v>
      </c>
      <c r="NZ51" s="17">
        <v>103.45493</v>
      </c>
      <c r="OA51" s="17">
        <v>4.5069999999999999E-2</v>
      </c>
      <c r="OB51" s="17">
        <v>0</v>
      </c>
      <c r="OC51" s="17"/>
      <c r="OD51" s="17"/>
      <c r="OE51" s="17">
        <v>0</v>
      </c>
      <c r="OF51" s="17">
        <v>76.599999999999994</v>
      </c>
      <c r="OG51" s="17">
        <v>96.8</v>
      </c>
      <c r="OH51" s="17">
        <v>91.156000000000006</v>
      </c>
      <c r="OI51" s="17">
        <v>-14.555999999999999</v>
      </c>
      <c r="OJ51" s="17">
        <v>0</v>
      </c>
      <c r="OK51" s="17"/>
      <c r="OL51" s="17"/>
      <c r="OM51" s="17">
        <v>0</v>
      </c>
      <c r="ON51" s="17">
        <v>0</v>
      </c>
      <c r="OO51" s="17">
        <v>1.601</v>
      </c>
      <c r="OP51" s="17">
        <v>1.601</v>
      </c>
      <c r="OQ51" s="17">
        <v>-1.601</v>
      </c>
      <c r="OR51" s="17">
        <v>0</v>
      </c>
      <c r="OS51" s="17"/>
      <c r="OT51" s="17"/>
      <c r="OU51" s="17">
        <v>0</v>
      </c>
      <c r="OV51" s="17">
        <v>16.600000000000001</v>
      </c>
      <c r="OW51" s="17">
        <v>20</v>
      </c>
      <c r="OX51" s="17">
        <v>17.475729999999999</v>
      </c>
      <c r="OY51" s="17">
        <v>-0.87573000000000001</v>
      </c>
      <c r="OZ51" s="17">
        <v>20.7</v>
      </c>
      <c r="PA51" s="17">
        <v>21</v>
      </c>
      <c r="PB51" s="17">
        <v>19.417480000000001</v>
      </c>
      <c r="PC51" s="17">
        <v>1.2825200000000001</v>
      </c>
      <c r="PD51" s="17">
        <v>9.9</v>
      </c>
      <c r="PE51" s="17">
        <v>9.9830000000000005</v>
      </c>
      <c r="PF51" s="17">
        <v>9.9830000000000005</v>
      </c>
      <c r="PG51" s="17">
        <v>-8.3000000000000004E-2</v>
      </c>
      <c r="PH51" s="17">
        <v>5.4</v>
      </c>
      <c r="PI51" s="17">
        <v>5.67</v>
      </c>
      <c r="PJ51" s="17"/>
      <c r="PK51" s="17">
        <v>5.4</v>
      </c>
      <c r="PL51" s="17">
        <v>0</v>
      </c>
      <c r="PM51" s="17"/>
      <c r="PN51" s="17"/>
      <c r="PO51" s="17">
        <v>0</v>
      </c>
      <c r="PP51" s="17">
        <v>1.2</v>
      </c>
      <c r="PQ51" s="17">
        <v>1</v>
      </c>
      <c r="PR51" s="17">
        <v>1</v>
      </c>
      <c r="PS51" s="17">
        <v>0.2</v>
      </c>
      <c r="PT51" s="17">
        <v>2.8</v>
      </c>
      <c r="PU51" s="17">
        <v>3.5</v>
      </c>
      <c r="PV51" s="17">
        <v>3.5</v>
      </c>
      <c r="PW51" s="17">
        <v>-0.7</v>
      </c>
      <c r="PX51" s="17">
        <v>3</v>
      </c>
      <c r="PY51" s="17">
        <v>4.4000000000000004</v>
      </c>
      <c r="PZ51" s="17">
        <v>4.4000000000000004</v>
      </c>
      <c r="QA51" s="17">
        <v>-1.4</v>
      </c>
      <c r="QB51" s="17"/>
      <c r="QC51" s="17"/>
      <c r="QD51" s="17"/>
      <c r="QE51" s="17">
        <v>0</v>
      </c>
      <c r="QF51" s="17">
        <v>20</v>
      </c>
      <c r="QG51" s="17">
        <v>19.417480000000001</v>
      </c>
      <c r="QH51" s="17">
        <v>19.417480000000001</v>
      </c>
      <c r="QI51" s="17">
        <v>0.58252000000000004</v>
      </c>
      <c r="QJ51" s="17">
        <v>18.899999999999999</v>
      </c>
      <c r="QK51" s="17">
        <v>19</v>
      </c>
      <c r="QL51" s="17">
        <v>17.475729999999999</v>
      </c>
      <c r="QM51" s="17">
        <v>1.4242699999999999</v>
      </c>
      <c r="QN51" s="17">
        <v>3.5</v>
      </c>
      <c r="QO51" s="17">
        <v>3.5</v>
      </c>
      <c r="QP51" s="17">
        <v>3.5</v>
      </c>
      <c r="QQ51" s="17">
        <v>0</v>
      </c>
      <c r="QR51" s="17">
        <v>18.600000000000001</v>
      </c>
      <c r="QS51" s="17">
        <v>17.96116</v>
      </c>
      <c r="QT51" s="17">
        <v>17.96116</v>
      </c>
      <c r="QU51" s="17">
        <v>0.63883999999999996</v>
      </c>
      <c r="QV51" s="17">
        <v>0</v>
      </c>
      <c r="QW51" s="17"/>
      <c r="QX51" s="17"/>
      <c r="QY51" s="17">
        <v>0</v>
      </c>
      <c r="QZ51" s="17">
        <v>0</v>
      </c>
      <c r="RA51" s="17"/>
      <c r="RB51" s="17"/>
      <c r="RC51" s="17">
        <v>0</v>
      </c>
      <c r="RD51" s="17">
        <v>29.9</v>
      </c>
      <c r="RE51" s="17">
        <v>26.3</v>
      </c>
      <c r="RF51" s="17">
        <v>20.736999999999998</v>
      </c>
      <c r="RG51" s="17">
        <v>9.1630000000000003</v>
      </c>
      <c r="RH51" s="17">
        <v>77.900000000000006</v>
      </c>
      <c r="RI51" s="17">
        <v>58.3</v>
      </c>
      <c r="RJ51" s="17">
        <v>59.8</v>
      </c>
      <c r="RK51" s="17">
        <v>18.100000000000001</v>
      </c>
      <c r="RL51" s="17">
        <v>0</v>
      </c>
      <c r="RM51" s="17"/>
      <c r="RN51" s="17"/>
      <c r="RO51" s="17">
        <v>0</v>
      </c>
      <c r="RP51" s="17">
        <v>3</v>
      </c>
      <c r="RQ51" s="17">
        <v>2.7989999999999999</v>
      </c>
      <c r="RR51" s="17">
        <v>2.7989999999999999</v>
      </c>
      <c r="RS51" s="17">
        <v>0.20100000000000001</v>
      </c>
      <c r="RT51" s="17">
        <v>20.2</v>
      </c>
      <c r="RU51" s="17">
        <v>19.772780000000001</v>
      </c>
      <c r="RV51" s="17">
        <v>19.772790000000001</v>
      </c>
      <c r="RW51" s="17">
        <v>0.42720999999999998</v>
      </c>
      <c r="RX51" s="17">
        <v>3</v>
      </c>
      <c r="RY51" s="17">
        <v>2</v>
      </c>
      <c r="RZ51" s="17">
        <v>2</v>
      </c>
      <c r="SA51" s="17">
        <v>1</v>
      </c>
      <c r="SB51" s="17"/>
      <c r="SC51" s="17"/>
      <c r="SD51" s="17">
        <v>0.4</v>
      </c>
      <c r="SE51" s="17">
        <v>-0.4</v>
      </c>
      <c r="SF51" s="17">
        <v>10.7</v>
      </c>
      <c r="SG51" s="17">
        <v>10.49</v>
      </c>
      <c r="SH51" s="17">
        <v>10.49</v>
      </c>
      <c r="SI51" s="17">
        <v>0.21</v>
      </c>
      <c r="SJ51" s="17">
        <v>6.5</v>
      </c>
      <c r="SK51" s="17">
        <v>7.1</v>
      </c>
      <c r="SL51" s="17">
        <v>7.1</v>
      </c>
      <c r="SM51" s="17">
        <v>-0.6</v>
      </c>
      <c r="SN51" s="17">
        <v>10.8</v>
      </c>
      <c r="SO51" s="17">
        <v>11</v>
      </c>
      <c r="SP51" s="17">
        <v>15.53398</v>
      </c>
      <c r="SQ51" s="17">
        <v>-4.7339799999999999</v>
      </c>
      <c r="SR51" s="17">
        <v>15.4</v>
      </c>
      <c r="SS51" s="17">
        <v>16</v>
      </c>
      <c r="ST51" s="17">
        <v>19.417480000000001</v>
      </c>
      <c r="SU51" s="17">
        <v>-4.0174799999999999</v>
      </c>
      <c r="SV51" s="17">
        <v>14.8</v>
      </c>
      <c r="SW51" s="17">
        <v>16.69903</v>
      </c>
      <c r="SX51" s="17">
        <v>16.69903</v>
      </c>
      <c r="SY51" s="17">
        <v>-1.89903</v>
      </c>
      <c r="SZ51" s="17">
        <v>17</v>
      </c>
      <c r="TA51" s="17">
        <v>12.8</v>
      </c>
      <c r="TB51" s="17">
        <v>12.057</v>
      </c>
      <c r="TC51" s="17">
        <v>4.9429999999999996</v>
      </c>
      <c r="TD51" s="17">
        <v>45.6</v>
      </c>
      <c r="TE51" s="17">
        <v>31.3</v>
      </c>
      <c r="TF51" s="17">
        <v>31.843</v>
      </c>
      <c r="TG51" s="17">
        <v>13.757</v>
      </c>
      <c r="TH51" s="17">
        <v>0</v>
      </c>
      <c r="TI51" s="17"/>
      <c r="TJ51" s="17"/>
      <c r="TK51" s="17">
        <v>0</v>
      </c>
      <c r="TL51" s="17">
        <v>87.9</v>
      </c>
      <c r="TM51" s="17">
        <v>70.400000000000006</v>
      </c>
      <c r="TN51" s="17">
        <v>47.451000000000001</v>
      </c>
      <c r="TO51" s="17">
        <v>40.448999999999998</v>
      </c>
      <c r="TP51" s="17">
        <v>94.4</v>
      </c>
      <c r="TQ51" s="17">
        <v>84.8</v>
      </c>
      <c r="TR51" s="17">
        <v>69.558000000000007</v>
      </c>
      <c r="TS51" s="17">
        <v>24.841999999999999</v>
      </c>
      <c r="TT51" s="17">
        <v>9.6999999999999993</v>
      </c>
      <c r="TU51" s="17">
        <v>4.9000000000000004</v>
      </c>
      <c r="TV51" s="17">
        <v>2.012</v>
      </c>
      <c r="TW51" s="17">
        <v>7.6879999999999997</v>
      </c>
      <c r="TX51" s="17">
        <v>6.8</v>
      </c>
      <c r="TY51" s="17">
        <v>3.2</v>
      </c>
      <c r="TZ51" s="17">
        <v>2.6429999999999998</v>
      </c>
      <c r="UA51" s="17">
        <v>4.157</v>
      </c>
      <c r="UB51" s="17">
        <v>21</v>
      </c>
      <c r="UC51" s="17">
        <v>20.388349999999999</v>
      </c>
      <c r="UD51" s="17">
        <v>20.388349999999999</v>
      </c>
      <c r="UE51" s="17">
        <v>0.61165000000000003</v>
      </c>
      <c r="UF51" s="17">
        <v>7.6</v>
      </c>
      <c r="UG51" s="17">
        <v>8</v>
      </c>
      <c r="UH51" s="17">
        <v>8</v>
      </c>
      <c r="UI51" s="17">
        <v>-0.4</v>
      </c>
      <c r="UJ51" s="17">
        <v>7.1</v>
      </c>
      <c r="UK51" s="17">
        <v>6.9</v>
      </c>
      <c r="UL51" s="17">
        <v>6.9</v>
      </c>
      <c r="UM51" s="17">
        <v>0.2</v>
      </c>
      <c r="UN51" s="17">
        <v>20.399999999999999</v>
      </c>
      <c r="UO51" s="17">
        <v>20</v>
      </c>
      <c r="UP51" s="17">
        <v>9.9029100000000003</v>
      </c>
      <c r="UQ51" s="17">
        <v>10.49709</v>
      </c>
      <c r="UR51" s="17">
        <v>20.399999999999999</v>
      </c>
      <c r="US51" s="17">
        <v>20</v>
      </c>
      <c r="UT51" s="17">
        <v>9.9029100000000003</v>
      </c>
      <c r="UU51" s="17">
        <v>10.49709</v>
      </c>
      <c r="UV51" s="17">
        <v>20.100000000000001</v>
      </c>
      <c r="UW51" s="17">
        <v>20</v>
      </c>
      <c r="UX51" s="17">
        <v>10</v>
      </c>
      <c r="UY51" s="17">
        <v>10.1</v>
      </c>
      <c r="UZ51" s="17">
        <v>0.1</v>
      </c>
      <c r="VA51" s="17">
        <v>1.391</v>
      </c>
      <c r="VB51" s="17">
        <v>1.391</v>
      </c>
      <c r="VC51" s="17">
        <v>-1.2909999999999999</v>
      </c>
      <c r="VD51" s="17">
        <v>0</v>
      </c>
      <c r="VE51" s="17"/>
      <c r="VF51" s="17"/>
      <c r="VG51" s="17">
        <v>0</v>
      </c>
      <c r="VH51" s="17">
        <v>0</v>
      </c>
      <c r="VI51" s="17"/>
      <c r="VJ51" s="17"/>
      <c r="VK51" s="17">
        <v>0</v>
      </c>
      <c r="VL51" s="17">
        <v>0</v>
      </c>
      <c r="VM51" s="17"/>
      <c r="VN51" s="17"/>
      <c r="VO51" s="17">
        <v>0</v>
      </c>
      <c r="VP51" s="17">
        <v>0.6</v>
      </c>
      <c r="VQ51" s="17">
        <v>0.6</v>
      </c>
      <c r="VR51" s="17">
        <v>0.6</v>
      </c>
      <c r="VS51" s="17">
        <v>0</v>
      </c>
      <c r="VT51" s="17">
        <v>88.5</v>
      </c>
      <c r="VU51" s="17">
        <v>64</v>
      </c>
      <c r="VV51" s="17">
        <v>40.332000000000001</v>
      </c>
      <c r="VW51" s="17">
        <v>48.167999999999999</v>
      </c>
      <c r="VX51" s="17">
        <v>100.2</v>
      </c>
      <c r="VY51" s="17">
        <v>45.9</v>
      </c>
      <c r="VZ51" s="17">
        <v>28.373999999999999</v>
      </c>
      <c r="WA51" s="17">
        <v>71.825999999999993</v>
      </c>
      <c r="WB51" s="17">
        <v>0</v>
      </c>
      <c r="WC51" s="17"/>
      <c r="WD51" s="17"/>
      <c r="WE51" s="17">
        <v>0</v>
      </c>
      <c r="WF51" s="17">
        <v>1.1000000000000001</v>
      </c>
      <c r="WG51" s="17">
        <v>1.4490000000000001</v>
      </c>
      <c r="WH51" s="17">
        <v>1.4490000000000001</v>
      </c>
      <c r="WI51" s="17">
        <v>-0.34899999999999998</v>
      </c>
      <c r="WJ51" s="17">
        <v>1.1000000000000001</v>
      </c>
      <c r="WK51" s="17">
        <v>1.2</v>
      </c>
      <c r="WL51" s="17">
        <v>1.2</v>
      </c>
      <c r="WM51" s="17">
        <v>-0.1</v>
      </c>
      <c r="WN51" s="17">
        <v>1.8</v>
      </c>
      <c r="WO51" s="17">
        <v>2.4</v>
      </c>
      <c r="WP51" s="17">
        <v>2.4</v>
      </c>
      <c r="WQ51" s="17">
        <v>-0.6</v>
      </c>
      <c r="WR51" s="17">
        <v>1</v>
      </c>
      <c r="WS51" s="17">
        <v>1.4</v>
      </c>
      <c r="WT51" s="17">
        <v>1.4</v>
      </c>
      <c r="WU51" s="17">
        <v>-0.4</v>
      </c>
      <c r="WV51" s="17">
        <v>0</v>
      </c>
      <c r="WW51" s="17"/>
      <c r="WX51" s="17"/>
      <c r="WY51" s="17">
        <v>0</v>
      </c>
      <c r="WZ51" s="17">
        <v>6.4</v>
      </c>
      <c r="XA51" s="17">
        <v>6.2</v>
      </c>
      <c r="XB51" s="17">
        <v>6.2</v>
      </c>
      <c r="XC51" s="17">
        <v>0.2</v>
      </c>
      <c r="XD51" s="17">
        <v>18.399999999999999</v>
      </c>
      <c r="XE51" s="17">
        <v>18.4466</v>
      </c>
      <c r="XF51" s="17">
        <v>18.4466</v>
      </c>
      <c r="XG51" s="17">
        <v>-4.6600000000000003E-2</v>
      </c>
      <c r="XH51" s="17">
        <v>9</v>
      </c>
      <c r="XI51" s="17">
        <v>10.8</v>
      </c>
      <c r="XJ51" s="17">
        <v>10.8</v>
      </c>
      <c r="XK51" s="17">
        <v>-1.8</v>
      </c>
      <c r="XL51" s="17">
        <v>27.1</v>
      </c>
      <c r="XM51" s="17">
        <v>31</v>
      </c>
      <c r="XN51" s="17">
        <v>29</v>
      </c>
      <c r="XO51" s="17">
        <v>-1.9</v>
      </c>
      <c r="XP51" s="17">
        <v>34.1</v>
      </c>
      <c r="XQ51" s="17">
        <v>31</v>
      </c>
      <c r="XR51" s="17">
        <v>29</v>
      </c>
      <c r="XS51" s="17">
        <v>5.0999999999999996</v>
      </c>
      <c r="XT51" s="17"/>
      <c r="XU51" s="17"/>
      <c r="XV51" s="17"/>
      <c r="XW51" s="17">
        <v>0</v>
      </c>
      <c r="XX51" s="17">
        <v>12</v>
      </c>
      <c r="XY51" s="17">
        <v>20.39</v>
      </c>
      <c r="XZ51" s="17">
        <v>20.39</v>
      </c>
      <c r="YA51" s="17">
        <v>-8.39</v>
      </c>
      <c r="YB51" s="17">
        <v>4.3</v>
      </c>
      <c r="YC51" s="17">
        <v>7.97</v>
      </c>
      <c r="YD51" s="17">
        <v>7.97</v>
      </c>
      <c r="YE51" s="17">
        <v>-3.67</v>
      </c>
      <c r="YF51" s="17">
        <v>11</v>
      </c>
      <c r="YG51" s="17">
        <v>11</v>
      </c>
      <c r="YH51" s="17">
        <v>11</v>
      </c>
      <c r="YI51" s="17">
        <v>0</v>
      </c>
    </row>
    <row r="52" spans="1:659" ht="24" customHeight="1" x14ac:dyDescent="0.3">
      <c r="A52" s="1"/>
      <c r="B52" s="16" t="s">
        <v>46</v>
      </c>
      <c r="C52" s="16" t="s">
        <v>769</v>
      </c>
      <c r="D52" s="17">
        <v>203.9</v>
      </c>
      <c r="E52" s="17">
        <v>203.20388</v>
      </c>
      <c r="F52" s="17">
        <v>203.20388</v>
      </c>
      <c r="G52" s="17">
        <v>0.69611999999999996</v>
      </c>
      <c r="H52" s="17">
        <v>627.89</v>
      </c>
      <c r="I52" s="17">
        <v>635.02589999999998</v>
      </c>
      <c r="J52" s="17">
        <v>596.34580000000005</v>
      </c>
      <c r="K52" s="17">
        <v>31.5442</v>
      </c>
      <c r="L52" s="17">
        <v>214.9</v>
      </c>
      <c r="M52" s="17">
        <v>206.58520999999999</v>
      </c>
      <c r="N52" s="17">
        <v>194.00189</v>
      </c>
      <c r="O52" s="17">
        <v>20.898109999999999</v>
      </c>
      <c r="P52" s="17"/>
      <c r="Q52" s="17"/>
      <c r="R52" s="17"/>
      <c r="S52" s="17">
        <v>0</v>
      </c>
      <c r="T52" s="17"/>
      <c r="U52" s="17"/>
      <c r="V52" s="17"/>
      <c r="W52" s="17">
        <v>0</v>
      </c>
      <c r="X52" s="17">
        <v>89.6</v>
      </c>
      <c r="Y52" s="17">
        <v>91.778639999999996</v>
      </c>
      <c r="Z52" s="17">
        <v>91.778639999999996</v>
      </c>
      <c r="AA52" s="17">
        <v>-2.1786400000000001</v>
      </c>
      <c r="AB52" s="17"/>
      <c r="AC52" s="17"/>
      <c r="AD52" s="17"/>
      <c r="AE52" s="17">
        <v>0</v>
      </c>
      <c r="AF52" s="17"/>
      <c r="AG52" s="17"/>
      <c r="AH52" s="17"/>
      <c r="AI52" s="17">
        <v>0</v>
      </c>
      <c r="AJ52" s="17"/>
      <c r="AK52" s="17"/>
      <c r="AL52" s="17"/>
      <c r="AM52" s="17">
        <v>0</v>
      </c>
      <c r="AN52" s="17">
        <v>106.2</v>
      </c>
      <c r="AO52" s="17">
        <v>146.9676</v>
      </c>
      <c r="AP52" s="17">
        <v>184.82498000000001</v>
      </c>
      <c r="AQ52" s="17">
        <v>-78.624979999999994</v>
      </c>
      <c r="AR52" s="17">
        <v>106.7</v>
      </c>
      <c r="AS52" s="17">
        <v>146.9676</v>
      </c>
      <c r="AT52" s="17">
        <v>184.82498000000001</v>
      </c>
      <c r="AU52" s="17">
        <v>-78.124979999999994</v>
      </c>
      <c r="AV52" s="17">
        <v>106.1</v>
      </c>
      <c r="AW52" s="17">
        <v>146.9676</v>
      </c>
      <c r="AX52" s="17">
        <v>184.82498000000001</v>
      </c>
      <c r="AY52" s="17">
        <v>-78.724980000000002</v>
      </c>
      <c r="AZ52" s="17">
        <v>205.9</v>
      </c>
      <c r="BA52" s="17">
        <v>221.11341999999999</v>
      </c>
      <c r="BB52" s="17">
        <v>278.07001000000002</v>
      </c>
      <c r="BC52" s="17">
        <v>-72.170010000000005</v>
      </c>
      <c r="BD52" s="17">
        <v>0</v>
      </c>
      <c r="BE52" s="17"/>
      <c r="BF52" s="17"/>
      <c r="BG52" s="17">
        <v>0</v>
      </c>
      <c r="BH52" s="17"/>
      <c r="BI52" s="17"/>
      <c r="BJ52" s="17"/>
      <c r="BK52" s="17">
        <v>0</v>
      </c>
      <c r="BL52" s="17">
        <v>375.9</v>
      </c>
      <c r="BM52" s="17">
        <v>381.37281000000002</v>
      </c>
      <c r="BN52" s="17">
        <v>381.37279999999998</v>
      </c>
      <c r="BO52" s="17">
        <v>-5.4728000000000003</v>
      </c>
      <c r="BP52" s="17">
        <v>5.5</v>
      </c>
      <c r="BQ52" s="17">
        <v>6.9054200000000003</v>
      </c>
      <c r="BR52" s="17">
        <v>3.4527100000000002</v>
      </c>
      <c r="BS52" s="17">
        <v>2.0472899999999998</v>
      </c>
      <c r="BT52" s="17"/>
      <c r="BU52" s="17"/>
      <c r="BV52" s="17"/>
      <c r="BW52" s="17">
        <v>0</v>
      </c>
      <c r="BX52" s="17"/>
      <c r="BY52" s="17"/>
      <c r="BZ52" s="17"/>
      <c r="CA52" s="17">
        <v>0</v>
      </c>
      <c r="CB52" s="17"/>
      <c r="CC52" s="17"/>
      <c r="CD52" s="17"/>
      <c r="CE52" s="17">
        <v>0</v>
      </c>
      <c r="CF52" s="17"/>
      <c r="CG52" s="17"/>
      <c r="CH52" s="17"/>
      <c r="CI52" s="17">
        <v>0</v>
      </c>
      <c r="CJ52" s="17">
        <v>159.80000000000001</v>
      </c>
      <c r="CK52" s="17">
        <v>163.90777</v>
      </c>
      <c r="CL52" s="17">
        <v>163.90777</v>
      </c>
      <c r="CM52" s="17">
        <v>-4.1077700000000004</v>
      </c>
      <c r="CN52" s="17">
        <v>7.5</v>
      </c>
      <c r="CO52" s="17">
        <v>6.6114800000000002</v>
      </c>
      <c r="CP52" s="17">
        <v>5.1333399999999996</v>
      </c>
      <c r="CQ52" s="17">
        <v>2.36666</v>
      </c>
      <c r="CR52" s="17">
        <v>5.8</v>
      </c>
      <c r="CS52" s="17">
        <v>3.62913</v>
      </c>
      <c r="CT52" s="17">
        <v>2.8177599999999998</v>
      </c>
      <c r="CU52" s="17">
        <v>2.98224</v>
      </c>
      <c r="CV52" s="17">
        <v>0</v>
      </c>
      <c r="CW52" s="17"/>
      <c r="CX52" s="17"/>
      <c r="CY52" s="17">
        <v>0</v>
      </c>
      <c r="CZ52" s="17">
        <v>6.9</v>
      </c>
      <c r="DA52" s="17">
        <v>6.8787000000000003</v>
      </c>
      <c r="DB52" s="17">
        <v>6.8787000000000003</v>
      </c>
      <c r="DC52" s="17">
        <v>2.1299999999999999E-2</v>
      </c>
      <c r="DD52" s="17">
        <v>13.8</v>
      </c>
      <c r="DE52" s="17">
        <v>14.919420000000001</v>
      </c>
      <c r="DF52" s="17">
        <v>14.919420000000001</v>
      </c>
      <c r="DG52" s="17">
        <v>-1.1194200000000001</v>
      </c>
      <c r="DH52" s="17">
        <v>134.9</v>
      </c>
      <c r="DI52" s="17">
        <v>135.1165</v>
      </c>
      <c r="DJ52" s="17">
        <v>142.3058</v>
      </c>
      <c r="DK52" s="17">
        <v>-7.4058000000000002</v>
      </c>
      <c r="DL52" s="17"/>
      <c r="DM52" s="17"/>
      <c r="DN52" s="17"/>
      <c r="DO52" s="17">
        <v>0</v>
      </c>
      <c r="DP52" s="17"/>
      <c r="DQ52" s="17"/>
      <c r="DR52" s="17"/>
      <c r="DS52" s="17">
        <v>0</v>
      </c>
      <c r="DT52" s="17"/>
      <c r="DU52" s="17"/>
      <c r="DV52" s="17"/>
      <c r="DW52" s="17">
        <v>0</v>
      </c>
      <c r="DX52" s="17"/>
      <c r="DY52" s="17"/>
      <c r="DZ52" s="17"/>
      <c r="EA52" s="17">
        <v>0</v>
      </c>
      <c r="EB52" s="17">
        <v>110.5</v>
      </c>
      <c r="EC52" s="17">
        <v>112.35728</v>
      </c>
      <c r="ED52" s="17">
        <v>112.35728</v>
      </c>
      <c r="EE52" s="17">
        <v>-1.85728</v>
      </c>
      <c r="EF52" s="17">
        <v>221.5</v>
      </c>
      <c r="EG52" s="17">
        <v>220.48061000000001</v>
      </c>
      <c r="EH52" s="17">
        <v>220.48071999999999</v>
      </c>
      <c r="EI52" s="17">
        <v>1.01928</v>
      </c>
      <c r="EJ52" s="17"/>
      <c r="EK52" s="17"/>
      <c r="EL52" s="17"/>
      <c r="EM52" s="17">
        <v>0</v>
      </c>
      <c r="EN52" s="17"/>
      <c r="EO52" s="17"/>
      <c r="EP52" s="17"/>
      <c r="EQ52" s="17">
        <v>0</v>
      </c>
      <c r="ER52" s="17"/>
      <c r="ES52" s="17"/>
      <c r="ET52" s="17"/>
      <c r="EU52" s="17">
        <v>0</v>
      </c>
      <c r="EV52" s="17">
        <v>6.5</v>
      </c>
      <c r="EW52" s="17">
        <v>6.39</v>
      </c>
      <c r="EX52" s="17">
        <v>6.39</v>
      </c>
      <c r="EY52" s="17">
        <v>0.11</v>
      </c>
      <c r="EZ52" s="17">
        <v>354.6</v>
      </c>
      <c r="FA52" s="17">
        <v>416.83650999999998</v>
      </c>
      <c r="FB52" s="17">
        <v>324.98594000000003</v>
      </c>
      <c r="FC52" s="17">
        <v>29.614059999999998</v>
      </c>
      <c r="FD52" s="17">
        <v>58.4</v>
      </c>
      <c r="FE52" s="17">
        <v>62.295389999999998</v>
      </c>
      <c r="FF52" s="17">
        <v>62.295389999999998</v>
      </c>
      <c r="FG52" s="17">
        <v>-3.8953899999999999</v>
      </c>
      <c r="FH52" s="17">
        <v>151</v>
      </c>
      <c r="FI52" s="17">
        <v>151.21556000000001</v>
      </c>
      <c r="FJ52" s="17">
        <v>151.21556000000001</v>
      </c>
      <c r="FK52" s="17">
        <v>-0.21556</v>
      </c>
      <c r="FL52" s="17">
        <v>27.5</v>
      </c>
      <c r="FM52" s="17">
        <v>27.328309999999998</v>
      </c>
      <c r="FN52" s="17">
        <v>27.328309999999998</v>
      </c>
      <c r="FO52" s="17">
        <v>0.17169000000000001</v>
      </c>
      <c r="FP52" s="17">
        <v>18.399999999999999</v>
      </c>
      <c r="FQ52" s="17">
        <v>18.088999999999999</v>
      </c>
      <c r="FR52" s="17">
        <v>18.088999999999999</v>
      </c>
      <c r="FS52" s="17">
        <v>0.311</v>
      </c>
      <c r="FT52" s="17">
        <v>18.8</v>
      </c>
      <c r="FU52" s="17">
        <v>17.96116</v>
      </c>
      <c r="FV52" s="17">
        <v>17.96116</v>
      </c>
      <c r="FW52" s="17">
        <v>0.83884000000000003</v>
      </c>
      <c r="FX52" s="17">
        <v>89.5</v>
      </c>
      <c r="FY52" s="17">
        <v>87.68835</v>
      </c>
      <c r="FZ52" s="17">
        <v>87.68835</v>
      </c>
      <c r="GA52" s="17">
        <v>1.81165</v>
      </c>
      <c r="GB52" s="17"/>
      <c r="GC52" s="17"/>
      <c r="GD52" s="17"/>
      <c r="GE52" s="17">
        <v>0</v>
      </c>
      <c r="GF52" s="17"/>
      <c r="GG52" s="17"/>
      <c r="GH52" s="17"/>
      <c r="GI52" s="17">
        <v>0</v>
      </c>
      <c r="GJ52" s="17"/>
      <c r="GK52" s="17"/>
      <c r="GL52" s="17"/>
      <c r="GM52" s="17">
        <v>0</v>
      </c>
      <c r="GN52" s="17">
        <v>107.8</v>
      </c>
      <c r="GO52" s="17">
        <v>88.299809999999994</v>
      </c>
      <c r="GP52" s="17">
        <v>110.37475999999999</v>
      </c>
      <c r="GQ52" s="17">
        <v>-2.5747599999999999</v>
      </c>
      <c r="GR52" s="17">
        <v>7.3</v>
      </c>
      <c r="GS52" s="17">
        <v>7.9823300000000001</v>
      </c>
      <c r="GT52" s="17">
        <v>7.9823300000000001</v>
      </c>
      <c r="GU52" s="17">
        <v>-0.68232999999999999</v>
      </c>
      <c r="GV52" s="17">
        <v>6</v>
      </c>
      <c r="GW52" s="17">
        <v>8.3742099999999997</v>
      </c>
      <c r="GX52" s="17">
        <v>8.3742099999999997</v>
      </c>
      <c r="GY52" s="17">
        <v>-2.3742100000000002</v>
      </c>
      <c r="GZ52" s="17">
        <v>25.7</v>
      </c>
      <c r="HA52" s="17">
        <v>35.371740000000003</v>
      </c>
      <c r="HB52" s="17">
        <v>28.930119999999999</v>
      </c>
      <c r="HC52" s="17">
        <v>-3.2301199999999999</v>
      </c>
      <c r="HD52" s="17">
        <v>38.700000000000003</v>
      </c>
      <c r="HE52" s="17">
        <v>40.946269999999998</v>
      </c>
      <c r="HF52" s="17">
        <v>36.252429999999997</v>
      </c>
      <c r="HG52" s="17">
        <v>2.4475699999999998</v>
      </c>
      <c r="HH52" s="17">
        <v>2</v>
      </c>
      <c r="HI52" s="17">
        <v>1.97359</v>
      </c>
      <c r="HJ52" s="17">
        <v>1.97359</v>
      </c>
      <c r="HK52" s="17">
        <v>2.6409999999999999E-2</v>
      </c>
      <c r="HL52" s="17">
        <v>31.5</v>
      </c>
      <c r="HM52" s="17">
        <v>25.41272</v>
      </c>
      <c r="HN52" s="17">
        <v>25.41272</v>
      </c>
      <c r="HO52" s="17">
        <v>6.0872799999999998</v>
      </c>
      <c r="HP52" s="17">
        <v>63.1</v>
      </c>
      <c r="HQ52" s="17">
        <v>65.376249999999999</v>
      </c>
      <c r="HR52" s="17">
        <v>83.681600000000003</v>
      </c>
      <c r="HS52" s="17">
        <v>-20.581600000000002</v>
      </c>
      <c r="HT52" s="17"/>
      <c r="HU52" s="17"/>
      <c r="HV52" s="17"/>
      <c r="HW52" s="17">
        <v>0</v>
      </c>
      <c r="HX52" s="17"/>
      <c r="HY52" s="17"/>
      <c r="HZ52" s="17"/>
      <c r="IA52" s="17">
        <v>0</v>
      </c>
      <c r="IB52" s="17">
        <v>86.1</v>
      </c>
      <c r="IC52" s="17">
        <v>85.482550000000003</v>
      </c>
      <c r="ID52" s="17">
        <v>85.482579999999999</v>
      </c>
      <c r="IE52" s="17">
        <v>0.61741999999999997</v>
      </c>
      <c r="IF52" s="17"/>
      <c r="IG52" s="17"/>
      <c r="IH52" s="17"/>
      <c r="II52" s="17">
        <v>0</v>
      </c>
      <c r="IJ52" s="17">
        <v>0</v>
      </c>
      <c r="IK52" s="17"/>
      <c r="IL52" s="17"/>
      <c r="IM52" s="17">
        <v>0</v>
      </c>
      <c r="IN52" s="17">
        <v>0</v>
      </c>
      <c r="IO52" s="17"/>
      <c r="IP52" s="17"/>
      <c r="IQ52" s="17">
        <v>0</v>
      </c>
      <c r="IR52" s="17"/>
      <c r="IS52" s="17"/>
      <c r="IT52" s="17"/>
      <c r="IU52" s="17">
        <v>0</v>
      </c>
      <c r="IV52" s="17">
        <v>0</v>
      </c>
      <c r="IW52" s="17"/>
      <c r="IX52" s="17"/>
      <c r="IY52" s="17">
        <v>0</v>
      </c>
      <c r="IZ52" s="17"/>
      <c r="JA52" s="17"/>
      <c r="JB52" s="17"/>
      <c r="JC52" s="17">
        <v>0</v>
      </c>
      <c r="JD52" s="17">
        <v>90.1</v>
      </c>
      <c r="JE52" s="17">
        <v>92</v>
      </c>
      <c r="JF52" s="17">
        <v>132.70939000000001</v>
      </c>
      <c r="JG52" s="17">
        <v>-42.609389999999998</v>
      </c>
      <c r="JH52" s="17">
        <v>176</v>
      </c>
      <c r="JI52" s="17">
        <v>185.20339000000001</v>
      </c>
      <c r="JJ52" s="17">
        <v>185.20340999999999</v>
      </c>
      <c r="JK52" s="17">
        <v>-9.2034099999999999</v>
      </c>
      <c r="JL52" s="17">
        <v>173.8</v>
      </c>
      <c r="JM52" s="17">
        <v>185.20339000000001</v>
      </c>
      <c r="JN52" s="17">
        <v>185.20340999999999</v>
      </c>
      <c r="JO52" s="17">
        <v>-11.403409999999999</v>
      </c>
      <c r="JP52" s="17">
        <v>200</v>
      </c>
      <c r="JQ52" s="17">
        <v>185.20339000000001</v>
      </c>
      <c r="JR52" s="17">
        <v>185.20340999999999</v>
      </c>
      <c r="JS52" s="17">
        <v>14.79659</v>
      </c>
      <c r="JT52" s="17">
        <v>271.2</v>
      </c>
      <c r="JU52" s="17">
        <v>278.63934</v>
      </c>
      <c r="JV52" s="17">
        <v>278.63936000000001</v>
      </c>
      <c r="JW52" s="17">
        <v>-7.4393599999999998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3.6</v>
      </c>
      <c r="LE52" s="17">
        <v>3.5665499999999999</v>
      </c>
      <c r="LF52" s="17">
        <v>3.5665499999999999</v>
      </c>
      <c r="LG52" s="17">
        <v>3.3450000000000001E-2</v>
      </c>
      <c r="LH52" s="17">
        <v>232.7</v>
      </c>
      <c r="LI52" s="17">
        <v>238.73435000000001</v>
      </c>
      <c r="LJ52" s="17">
        <v>107.39400000000001</v>
      </c>
      <c r="LK52" s="17">
        <v>125.306</v>
      </c>
      <c r="LL52" s="17">
        <v>55.7</v>
      </c>
      <c r="LM52" s="17">
        <v>93.564949999999996</v>
      </c>
      <c r="LN52" s="17">
        <v>119.87032000000001</v>
      </c>
      <c r="LO52" s="17">
        <v>-64.170320000000004</v>
      </c>
      <c r="LP52" s="17">
        <v>63.7</v>
      </c>
      <c r="LQ52" s="17">
        <v>67.133979999999994</v>
      </c>
      <c r="LR52" s="17">
        <v>67.133979999999994</v>
      </c>
      <c r="LS52" s="17">
        <v>-3.43398</v>
      </c>
      <c r="LT52" s="17">
        <v>45.6</v>
      </c>
      <c r="LU52" s="17">
        <v>48.413229999999999</v>
      </c>
      <c r="LV52" s="17">
        <v>48.413229999999999</v>
      </c>
      <c r="LW52" s="17">
        <v>-2.8132299999999999</v>
      </c>
      <c r="LX52" s="17">
        <v>27.4</v>
      </c>
      <c r="LY52" s="17">
        <v>29.951460000000001</v>
      </c>
      <c r="LZ52" s="17">
        <v>29.951460000000001</v>
      </c>
      <c r="MA52" s="17">
        <v>-2.5514600000000001</v>
      </c>
      <c r="MB52" s="17"/>
      <c r="MC52" s="17"/>
      <c r="MD52" s="17"/>
      <c r="ME52" s="17">
        <v>0</v>
      </c>
      <c r="MF52" s="17"/>
      <c r="MG52" s="17"/>
      <c r="MH52" s="17"/>
      <c r="MI52" s="17">
        <v>0</v>
      </c>
      <c r="MJ52" s="17"/>
      <c r="MK52" s="17"/>
      <c r="ML52" s="17"/>
      <c r="MM52" s="17">
        <v>0</v>
      </c>
      <c r="MN52" s="17">
        <v>0</v>
      </c>
      <c r="MO52" s="17"/>
      <c r="MP52" s="17">
        <v>151.08876000000001</v>
      </c>
      <c r="MQ52" s="17">
        <v>-151.08876000000001</v>
      </c>
      <c r="MR52" s="17">
        <v>147.6</v>
      </c>
      <c r="MS52" s="17">
        <v>144.16807</v>
      </c>
      <c r="MT52" s="17">
        <v>151.08876000000001</v>
      </c>
      <c r="MU52" s="17">
        <v>-3.4887600000000001</v>
      </c>
      <c r="MV52" s="17">
        <v>68.400000000000006</v>
      </c>
      <c r="MW52" s="17">
        <v>72.3005</v>
      </c>
      <c r="MX52" s="17">
        <v>151.54248000000001</v>
      </c>
      <c r="MY52" s="17">
        <v>-83.142480000000006</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215.9</v>
      </c>
      <c r="NU52" s="17">
        <v>206.29037</v>
      </c>
      <c r="NV52" s="17">
        <v>206.29038</v>
      </c>
      <c r="NW52" s="17">
        <v>9.6096199999999996</v>
      </c>
      <c r="NX52" s="17">
        <v>103.5</v>
      </c>
      <c r="NY52" s="17">
        <v>103.45493</v>
      </c>
      <c r="NZ52" s="17">
        <v>103.45493</v>
      </c>
      <c r="OA52" s="17">
        <v>4.5069999999999999E-2</v>
      </c>
      <c r="OB52" s="17">
        <v>0</v>
      </c>
      <c r="OC52" s="17"/>
      <c r="OD52" s="17"/>
      <c r="OE52" s="17">
        <v>0</v>
      </c>
      <c r="OF52" s="17">
        <v>69.400000000000006</v>
      </c>
      <c r="OG52" s="17">
        <v>94.1</v>
      </c>
      <c r="OH52" s="17">
        <v>89.049000000000007</v>
      </c>
      <c r="OI52" s="17">
        <v>-19.649000000000001</v>
      </c>
      <c r="OJ52" s="17">
        <v>0</v>
      </c>
      <c r="OK52" s="17"/>
      <c r="OL52" s="17"/>
      <c r="OM52" s="17">
        <v>0</v>
      </c>
      <c r="ON52" s="17">
        <v>0</v>
      </c>
      <c r="OO52" s="17">
        <v>1.6930000000000001</v>
      </c>
      <c r="OP52" s="17">
        <v>1.6930000000000001</v>
      </c>
      <c r="OQ52" s="17">
        <v>-1.6930000000000001</v>
      </c>
      <c r="OR52" s="17">
        <v>0</v>
      </c>
      <c r="OS52" s="17"/>
      <c r="OT52" s="17"/>
      <c r="OU52" s="17">
        <v>0</v>
      </c>
      <c r="OV52" s="17">
        <v>17.100000000000001</v>
      </c>
      <c r="OW52" s="17">
        <v>20</v>
      </c>
      <c r="OX52" s="17">
        <v>17.475729999999999</v>
      </c>
      <c r="OY52" s="17">
        <v>-0.37573000000000001</v>
      </c>
      <c r="OZ52" s="17">
        <v>20.7</v>
      </c>
      <c r="PA52" s="17">
        <v>21</v>
      </c>
      <c r="PB52" s="17">
        <v>19.417480000000001</v>
      </c>
      <c r="PC52" s="17">
        <v>1.2825200000000001</v>
      </c>
      <c r="PD52" s="17">
        <v>9.9</v>
      </c>
      <c r="PE52" s="17">
        <v>9.9830000000000005</v>
      </c>
      <c r="PF52" s="17">
        <v>9.9830000000000005</v>
      </c>
      <c r="PG52" s="17">
        <v>-8.3000000000000004E-2</v>
      </c>
      <c r="PH52" s="17">
        <v>5.4</v>
      </c>
      <c r="PI52" s="17">
        <v>5.67</v>
      </c>
      <c r="PJ52" s="17"/>
      <c r="PK52" s="17">
        <v>5.4</v>
      </c>
      <c r="PL52" s="17">
        <v>0</v>
      </c>
      <c r="PM52" s="17"/>
      <c r="PN52" s="17"/>
      <c r="PO52" s="17">
        <v>0</v>
      </c>
      <c r="PP52" s="17">
        <v>1.2</v>
      </c>
      <c r="PQ52" s="17">
        <v>1</v>
      </c>
      <c r="PR52" s="17">
        <v>1</v>
      </c>
      <c r="PS52" s="17">
        <v>0.2</v>
      </c>
      <c r="PT52" s="17">
        <v>3.1</v>
      </c>
      <c r="PU52" s="17">
        <v>3.5</v>
      </c>
      <c r="PV52" s="17">
        <v>3.5</v>
      </c>
      <c r="PW52" s="17">
        <v>-0.4</v>
      </c>
      <c r="PX52" s="17">
        <v>3</v>
      </c>
      <c r="PY52" s="17">
        <v>4.4000000000000004</v>
      </c>
      <c r="PZ52" s="17">
        <v>4.4000000000000004</v>
      </c>
      <c r="QA52" s="17">
        <v>-1.4</v>
      </c>
      <c r="QB52" s="17"/>
      <c r="QC52" s="17"/>
      <c r="QD52" s="17"/>
      <c r="QE52" s="17">
        <v>0</v>
      </c>
      <c r="QF52" s="17">
        <v>20</v>
      </c>
      <c r="QG52" s="17">
        <v>19.417480000000001</v>
      </c>
      <c r="QH52" s="17">
        <v>19.417480000000001</v>
      </c>
      <c r="QI52" s="17">
        <v>0.58252000000000004</v>
      </c>
      <c r="QJ52" s="17">
        <v>18.899999999999999</v>
      </c>
      <c r="QK52" s="17">
        <v>19</v>
      </c>
      <c r="QL52" s="17">
        <v>17.475729999999999</v>
      </c>
      <c r="QM52" s="17">
        <v>1.4242699999999999</v>
      </c>
      <c r="QN52" s="17">
        <v>3.5</v>
      </c>
      <c r="QO52" s="17">
        <v>3.5</v>
      </c>
      <c r="QP52" s="17">
        <v>3.5</v>
      </c>
      <c r="QQ52" s="17">
        <v>0</v>
      </c>
      <c r="QR52" s="17">
        <v>18.600000000000001</v>
      </c>
      <c r="QS52" s="17">
        <v>17.96116</v>
      </c>
      <c r="QT52" s="17">
        <v>17.96116</v>
      </c>
      <c r="QU52" s="17">
        <v>0.63883999999999996</v>
      </c>
      <c r="QV52" s="17">
        <v>0</v>
      </c>
      <c r="QW52" s="17"/>
      <c r="QX52" s="17"/>
      <c r="QY52" s="17">
        <v>0</v>
      </c>
      <c r="QZ52" s="17">
        <v>0</v>
      </c>
      <c r="RA52" s="17"/>
      <c r="RB52" s="17"/>
      <c r="RC52" s="17">
        <v>0</v>
      </c>
      <c r="RD52" s="17">
        <v>28.1</v>
      </c>
      <c r="RE52" s="17">
        <v>25.9</v>
      </c>
      <c r="RF52" s="17">
        <v>20.38</v>
      </c>
      <c r="RG52" s="17">
        <v>7.72</v>
      </c>
      <c r="RH52" s="17">
        <v>77.599999999999994</v>
      </c>
      <c r="RI52" s="17">
        <v>56.2</v>
      </c>
      <c r="RJ52" s="17">
        <v>58.664999999999999</v>
      </c>
      <c r="RK52" s="17">
        <v>18.934999999999999</v>
      </c>
      <c r="RL52" s="17">
        <v>0</v>
      </c>
      <c r="RM52" s="17"/>
      <c r="RN52" s="17"/>
      <c r="RO52" s="17">
        <v>0</v>
      </c>
      <c r="RP52" s="17">
        <v>3</v>
      </c>
      <c r="RQ52" s="17">
        <v>2.7989999999999999</v>
      </c>
      <c r="RR52" s="17">
        <v>2.7989999999999999</v>
      </c>
      <c r="RS52" s="17">
        <v>0.20100000000000001</v>
      </c>
      <c r="RT52" s="17">
        <v>20.100000000000001</v>
      </c>
      <c r="RU52" s="17">
        <v>19.772780000000001</v>
      </c>
      <c r="RV52" s="17">
        <v>19.772790000000001</v>
      </c>
      <c r="RW52" s="17">
        <v>0.32721</v>
      </c>
      <c r="RX52" s="17">
        <v>3</v>
      </c>
      <c r="RY52" s="17">
        <v>2</v>
      </c>
      <c r="RZ52" s="17">
        <v>2</v>
      </c>
      <c r="SA52" s="17">
        <v>1</v>
      </c>
      <c r="SB52" s="17"/>
      <c r="SC52" s="17"/>
      <c r="SD52" s="17">
        <v>0.4</v>
      </c>
      <c r="SE52" s="17">
        <v>-0.4</v>
      </c>
      <c r="SF52" s="17">
        <v>10.7</v>
      </c>
      <c r="SG52" s="17">
        <v>10.49</v>
      </c>
      <c r="SH52" s="17">
        <v>10.49</v>
      </c>
      <c r="SI52" s="17">
        <v>0.21</v>
      </c>
      <c r="SJ52" s="17">
        <v>6.6</v>
      </c>
      <c r="SK52" s="17">
        <v>7.1</v>
      </c>
      <c r="SL52" s="17">
        <v>7.1</v>
      </c>
      <c r="SM52" s="17">
        <v>-0.5</v>
      </c>
      <c r="SN52" s="17">
        <v>10.5</v>
      </c>
      <c r="SO52" s="17">
        <v>11</v>
      </c>
      <c r="SP52" s="17">
        <v>15.53398</v>
      </c>
      <c r="SQ52" s="17">
        <v>-5.0339799999999997</v>
      </c>
      <c r="SR52" s="17">
        <v>15.4</v>
      </c>
      <c r="SS52" s="17">
        <v>16</v>
      </c>
      <c r="ST52" s="17">
        <v>19.417480000000001</v>
      </c>
      <c r="SU52" s="17">
        <v>-4.0174799999999999</v>
      </c>
      <c r="SV52" s="17">
        <v>14.7</v>
      </c>
      <c r="SW52" s="17">
        <v>16.69903</v>
      </c>
      <c r="SX52" s="17">
        <v>16.69903</v>
      </c>
      <c r="SY52" s="17">
        <v>-1.9990300000000001</v>
      </c>
      <c r="SZ52" s="17">
        <v>17.7</v>
      </c>
      <c r="TA52" s="17">
        <v>12.3</v>
      </c>
      <c r="TB52" s="17">
        <v>12.016999999999999</v>
      </c>
      <c r="TC52" s="17">
        <v>5.6829999999999998</v>
      </c>
      <c r="TD52" s="17">
        <v>49.4</v>
      </c>
      <c r="TE52" s="17">
        <v>28.2</v>
      </c>
      <c r="TF52" s="17">
        <v>31.882999999999999</v>
      </c>
      <c r="TG52" s="17">
        <v>17.516999999999999</v>
      </c>
      <c r="TH52" s="17">
        <v>0</v>
      </c>
      <c r="TI52" s="17"/>
      <c r="TJ52" s="17"/>
      <c r="TK52" s="17">
        <v>0</v>
      </c>
      <c r="TL52" s="17">
        <v>84.4</v>
      </c>
      <c r="TM52" s="17">
        <v>65.3</v>
      </c>
      <c r="TN52" s="17">
        <v>44.898000000000003</v>
      </c>
      <c r="TO52" s="17">
        <v>39.502000000000002</v>
      </c>
      <c r="TP52" s="17">
        <v>96.3</v>
      </c>
      <c r="TQ52" s="17">
        <v>83.2</v>
      </c>
      <c r="TR52" s="17">
        <v>67.97</v>
      </c>
      <c r="TS52" s="17">
        <v>28.33</v>
      </c>
      <c r="TT52" s="17">
        <v>9</v>
      </c>
      <c r="TU52" s="17">
        <v>4.7</v>
      </c>
      <c r="TV52" s="17">
        <v>1.8640000000000001</v>
      </c>
      <c r="TW52" s="17">
        <v>7.1360000000000001</v>
      </c>
      <c r="TX52" s="17">
        <v>6.5</v>
      </c>
      <c r="TY52" s="17">
        <v>3</v>
      </c>
      <c r="TZ52" s="17">
        <v>2.4300000000000002</v>
      </c>
      <c r="UA52" s="17">
        <v>4.07</v>
      </c>
      <c r="UB52" s="17">
        <v>20.9</v>
      </c>
      <c r="UC52" s="17">
        <v>20.388349999999999</v>
      </c>
      <c r="UD52" s="17">
        <v>20.388349999999999</v>
      </c>
      <c r="UE52" s="17">
        <v>0.51165000000000005</v>
      </c>
      <c r="UF52" s="17">
        <v>7.6</v>
      </c>
      <c r="UG52" s="17">
        <v>8</v>
      </c>
      <c r="UH52" s="17">
        <v>8</v>
      </c>
      <c r="UI52" s="17">
        <v>-0.4</v>
      </c>
      <c r="UJ52" s="17">
        <v>7.4</v>
      </c>
      <c r="UK52" s="17">
        <v>6.9</v>
      </c>
      <c r="UL52" s="17">
        <v>6.9</v>
      </c>
      <c r="UM52" s="17">
        <v>0.5</v>
      </c>
      <c r="UN52" s="17">
        <v>20.399999999999999</v>
      </c>
      <c r="UO52" s="17">
        <v>20</v>
      </c>
      <c r="UP52" s="17">
        <v>9.9029100000000003</v>
      </c>
      <c r="UQ52" s="17">
        <v>10.49709</v>
      </c>
      <c r="UR52" s="17">
        <v>20.399999999999999</v>
      </c>
      <c r="US52" s="17">
        <v>20</v>
      </c>
      <c r="UT52" s="17">
        <v>9.9029100000000003</v>
      </c>
      <c r="UU52" s="17">
        <v>10.49709</v>
      </c>
      <c r="UV52" s="17">
        <v>20.100000000000001</v>
      </c>
      <c r="UW52" s="17">
        <v>20</v>
      </c>
      <c r="UX52" s="17">
        <v>10</v>
      </c>
      <c r="UY52" s="17">
        <v>10.1</v>
      </c>
      <c r="UZ52" s="17">
        <v>0</v>
      </c>
      <c r="VA52" s="17">
        <v>1.0920000000000001</v>
      </c>
      <c r="VB52" s="17">
        <v>1.0920000000000001</v>
      </c>
      <c r="VC52" s="17">
        <v>-1.0920000000000001</v>
      </c>
      <c r="VD52" s="17">
        <v>0</v>
      </c>
      <c r="VE52" s="17"/>
      <c r="VF52" s="17"/>
      <c r="VG52" s="17">
        <v>0</v>
      </c>
      <c r="VH52" s="17">
        <v>0</v>
      </c>
      <c r="VI52" s="17"/>
      <c r="VJ52" s="17"/>
      <c r="VK52" s="17">
        <v>0</v>
      </c>
      <c r="VL52" s="17">
        <v>0</v>
      </c>
      <c r="VM52" s="17"/>
      <c r="VN52" s="17"/>
      <c r="VO52" s="17">
        <v>0</v>
      </c>
      <c r="VP52" s="17">
        <v>0.6</v>
      </c>
      <c r="VQ52" s="17">
        <v>0.6</v>
      </c>
      <c r="VR52" s="17">
        <v>0.6</v>
      </c>
      <c r="VS52" s="17">
        <v>0</v>
      </c>
      <c r="VT52" s="17">
        <v>103.7</v>
      </c>
      <c r="VU52" s="17">
        <v>58.8</v>
      </c>
      <c r="VV52" s="17">
        <v>38.136000000000003</v>
      </c>
      <c r="VW52" s="17">
        <v>65.563999999999993</v>
      </c>
      <c r="VX52" s="17">
        <v>114.6</v>
      </c>
      <c r="VY52" s="17">
        <v>42.2</v>
      </c>
      <c r="VZ52" s="17">
        <v>24.361000000000001</v>
      </c>
      <c r="WA52" s="17">
        <v>90.239000000000004</v>
      </c>
      <c r="WB52" s="17">
        <v>0</v>
      </c>
      <c r="WC52" s="17"/>
      <c r="WD52" s="17"/>
      <c r="WE52" s="17">
        <v>0</v>
      </c>
      <c r="WF52" s="17">
        <v>1.1000000000000001</v>
      </c>
      <c r="WG52" s="17">
        <v>1.4490000000000001</v>
      </c>
      <c r="WH52" s="17">
        <v>1.4490000000000001</v>
      </c>
      <c r="WI52" s="17">
        <v>-0.34899999999999998</v>
      </c>
      <c r="WJ52" s="17">
        <v>1.1000000000000001</v>
      </c>
      <c r="WK52" s="17">
        <v>1.2</v>
      </c>
      <c r="WL52" s="17">
        <v>1.2</v>
      </c>
      <c r="WM52" s="17">
        <v>-0.1</v>
      </c>
      <c r="WN52" s="17">
        <v>1.8</v>
      </c>
      <c r="WO52" s="17">
        <v>2.4</v>
      </c>
      <c r="WP52" s="17">
        <v>2.4</v>
      </c>
      <c r="WQ52" s="17">
        <v>-0.6</v>
      </c>
      <c r="WR52" s="17">
        <v>1</v>
      </c>
      <c r="WS52" s="17">
        <v>1.4</v>
      </c>
      <c r="WT52" s="17">
        <v>1.4</v>
      </c>
      <c r="WU52" s="17">
        <v>-0.4</v>
      </c>
      <c r="WV52" s="17">
        <v>0</v>
      </c>
      <c r="WW52" s="17"/>
      <c r="WX52" s="17"/>
      <c r="WY52" s="17">
        <v>0</v>
      </c>
      <c r="WZ52" s="17">
        <v>6.3</v>
      </c>
      <c r="XA52" s="17">
        <v>6.2</v>
      </c>
      <c r="XB52" s="17">
        <v>6.2</v>
      </c>
      <c r="XC52" s="17">
        <v>0.1</v>
      </c>
      <c r="XD52" s="17">
        <v>18.2</v>
      </c>
      <c r="XE52" s="17">
        <v>18.4466</v>
      </c>
      <c r="XF52" s="17">
        <v>18.4466</v>
      </c>
      <c r="XG52" s="17">
        <v>-0.24660000000000001</v>
      </c>
      <c r="XH52" s="17">
        <v>9.4</v>
      </c>
      <c r="XI52" s="17">
        <v>10.8</v>
      </c>
      <c r="XJ52" s="17">
        <v>10.8</v>
      </c>
      <c r="XK52" s="17">
        <v>-1.4</v>
      </c>
      <c r="XL52" s="17">
        <v>27.4</v>
      </c>
      <c r="XM52" s="17">
        <v>31</v>
      </c>
      <c r="XN52" s="17">
        <v>29</v>
      </c>
      <c r="XO52" s="17">
        <v>-1.6</v>
      </c>
      <c r="XP52" s="17">
        <v>34.4</v>
      </c>
      <c r="XQ52" s="17">
        <v>31</v>
      </c>
      <c r="XR52" s="17">
        <v>29</v>
      </c>
      <c r="XS52" s="17">
        <v>5.4</v>
      </c>
      <c r="XT52" s="17"/>
      <c r="XU52" s="17"/>
      <c r="XV52" s="17"/>
      <c r="XW52" s="17">
        <v>0</v>
      </c>
      <c r="XX52" s="17">
        <v>12</v>
      </c>
      <c r="XY52" s="17">
        <v>20.39</v>
      </c>
      <c r="XZ52" s="17">
        <v>20.39</v>
      </c>
      <c r="YA52" s="17">
        <v>-8.39</v>
      </c>
      <c r="YB52" s="17">
        <v>4.2</v>
      </c>
      <c r="YC52" s="17">
        <v>7.97</v>
      </c>
      <c r="YD52" s="17">
        <v>7.97</v>
      </c>
      <c r="YE52" s="17">
        <v>-3.77</v>
      </c>
      <c r="YF52" s="17">
        <v>11</v>
      </c>
      <c r="YG52" s="17">
        <v>11</v>
      </c>
      <c r="YH52" s="17">
        <v>11</v>
      </c>
      <c r="YI52" s="17">
        <v>0</v>
      </c>
    </row>
    <row r="53" spans="1:659" ht="24" customHeight="1" x14ac:dyDescent="0.3">
      <c r="A53" s="1"/>
      <c r="B53" s="16" t="s">
        <v>46</v>
      </c>
      <c r="C53" s="16" t="s">
        <v>770</v>
      </c>
      <c r="D53" s="17">
        <v>203.9</v>
      </c>
      <c r="E53" s="17">
        <v>203.20388</v>
      </c>
      <c r="F53" s="17">
        <v>203.20388</v>
      </c>
      <c r="G53" s="17">
        <v>0.69611999999999996</v>
      </c>
      <c r="H53" s="17">
        <v>632.03</v>
      </c>
      <c r="I53" s="17">
        <v>635.02589999999998</v>
      </c>
      <c r="J53" s="17">
        <v>596.34580000000005</v>
      </c>
      <c r="K53" s="17">
        <v>35.684199999999997</v>
      </c>
      <c r="L53" s="17">
        <v>216.11</v>
      </c>
      <c r="M53" s="17">
        <v>206.58520999999999</v>
      </c>
      <c r="N53" s="17">
        <v>194.00189</v>
      </c>
      <c r="O53" s="17">
        <v>22.10811</v>
      </c>
      <c r="P53" s="17"/>
      <c r="Q53" s="17"/>
      <c r="R53" s="17"/>
      <c r="S53" s="17">
        <v>0</v>
      </c>
      <c r="T53" s="17"/>
      <c r="U53" s="17"/>
      <c r="V53" s="17"/>
      <c r="W53" s="17">
        <v>0</v>
      </c>
      <c r="X53" s="17">
        <v>90.2</v>
      </c>
      <c r="Y53" s="17">
        <v>91.778639999999996</v>
      </c>
      <c r="Z53" s="17">
        <v>91.778639999999996</v>
      </c>
      <c r="AA53" s="17">
        <v>-1.57864</v>
      </c>
      <c r="AB53" s="17"/>
      <c r="AC53" s="17"/>
      <c r="AD53" s="17"/>
      <c r="AE53" s="17">
        <v>0</v>
      </c>
      <c r="AF53" s="17"/>
      <c r="AG53" s="17"/>
      <c r="AH53" s="17"/>
      <c r="AI53" s="17">
        <v>0</v>
      </c>
      <c r="AJ53" s="17"/>
      <c r="AK53" s="17"/>
      <c r="AL53" s="17"/>
      <c r="AM53" s="17">
        <v>0</v>
      </c>
      <c r="AN53" s="17">
        <v>109.5</v>
      </c>
      <c r="AO53" s="17">
        <v>145.45345</v>
      </c>
      <c r="AP53" s="17">
        <v>172.10106999999999</v>
      </c>
      <c r="AQ53" s="17">
        <v>-62.60107</v>
      </c>
      <c r="AR53" s="17">
        <v>109.8</v>
      </c>
      <c r="AS53" s="17">
        <v>145.45345</v>
      </c>
      <c r="AT53" s="17">
        <v>172.10106999999999</v>
      </c>
      <c r="AU53" s="17">
        <v>-62.301070000000003</v>
      </c>
      <c r="AV53" s="17">
        <v>109.2</v>
      </c>
      <c r="AW53" s="17">
        <v>145.45345</v>
      </c>
      <c r="AX53" s="17">
        <v>172.10106999999999</v>
      </c>
      <c r="AY53" s="17">
        <v>-62.901069999999997</v>
      </c>
      <c r="AZ53" s="17">
        <v>209.7</v>
      </c>
      <c r="BA53" s="17">
        <v>218.83537999999999</v>
      </c>
      <c r="BB53" s="17">
        <v>258.92683</v>
      </c>
      <c r="BC53" s="17">
        <v>-49.22683</v>
      </c>
      <c r="BD53" s="17">
        <v>0</v>
      </c>
      <c r="BE53" s="17"/>
      <c r="BF53" s="17"/>
      <c r="BG53" s="17">
        <v>0</v>
      </c>
      <c r="BH53" s="17"/>
      <c r="BI53" s="17"/>
      <c r="BJ53" s="17"/>
      <c r="BK53" s="17">
        <v>0</v>
      </c>
      <c r="BL53" s="17">
        <v>380.7</v>
      </c>
      <c r="BM53" s="17">
        <v>381.37281000000002</v>
      </c>
      <c r="BN53" s="17">
        <v>381.37279000000001</v>
      </c>
      <c r="BO53" s="17">
        <v>-0.67279</v>
      </c>
      <c r="BP53" s="17">
        <v>5.7</v>
      </c>
      <c r="BQ53" s="17">
        <v>6.9054200000000003</v>
      </c>
      <c r="BR53" s="17">
        <v>3.4527100000000002</v>
      </c>
      <c r="BS53" s="17">
        <v>2.24729</v>
      </c>
      <c r="BT53" s="17"/>
      <c r="BU53" s="17"/>
      <c r="BV53" s="17"/>
      <c r="BW53" s="17">
        <v>0</v>
      </c>
      <c r="BX53" s="17"/>
      <c r="BY53" s="17"/>
      <c r="BZ53" s="17"/>
      <c r="CA53" s="17">
        <v>0</v>
      </c>
      <c r="CB53" s="17"/>
      <c r="CC53" s="17"/>
      <c r="CD53" s="17"/>
      <c r="CE53" s="17">
        <v>0</v>
      </c>
      <c r="CF53" s="17"/>
      <c r="CG53" s="17"/>
      <c r="CH53" s="17"/>
      <c r="CI53" s="17">
        <v>0</v>
      </c>
      <c r="CJ53" s="17">
        <v>164.2</v>
      </c>
      <c r="CK53" s="17">
        <v>163.90777</v>
      </c>
      <c r="CL53" s="17">
        <v>163.90777</v>
      </c>
      <c r="CM53" s="17">
        <v>0.29222999999999999</v>
      </c>
      <c r="CN53" s="17">
        <v>7.9</v>
      </c>
      <c r="CO53" s="17">
        <v>6.6114800000000002</v>
      </c>
      <c r="CP53" s="17">
        <v>5.1333399999999996</v>
      </c>
      <c r="CQ53" s="17">
        <v>2.7666599999999999</v>
      </c>
      <c r="CR53" s="17">
        <v>5.9</v>
      </c>
      <c r="CS53" s="17">
        <v>3.62913</v>
      </c>
      <c r="CT53" s="17">
        <v>2.8177599999999998</v>
      </c>
      <c r="CU53" s="17">
        <v>3.0822400000000001</v>
      </c>
      <c r="CV53" s="17">
        <v>0</v>
      </c>
      <c r="CW53" s="17"/>
      <c r="CX53" s="17"/>
      <c r="CY53" s="17">
        <v>0</v>
      </c>
      <c r="CZ53" s="17">
        <v>6.9</v>
      </c>
      <c r="DA53" s="17">
        <v>6.8787000000000003</v>
      </c>
      <c r="DB53" s="17">
        <v>6.8787000000000003</v>
      </c>
      <c r="DC53" s="17">
        <v>2.1299999999999999E-2</v>
      </c>
      <c r="DD53" s="17">
        <v>13.8</v>
      </c>
      <c r="DE53" s="17">
        <v>14.919420000000001</v>
      </c>
      <c r="DF53" s="17">
        <v>14.919420000000001</v>
      </c>
      <c r="DG53" s="17">
        <v>-1.1194200000000001</v>
      </c>
      <c r="DH53" s="17">
        <v>135.80000000000001</v>
      </c>
      <c r="DI53" s="17">
        <v>122.85516</v>
      </c>
      <c r="DJ53" s="17">
        <v>74.575370000000007</v>
      </c>
      <c r="DK53" s="17">
        <v>61.224629999999998</v>
      </c>
      <c r="DL53" s="17"/>
      <c r="DM53" s="17"/>
      <c r="DN53" s="17"/>
      <c r="DO53" s="17">
        <v>0</v>
      </c>
      <c r="DP53" s="17"/>
      <c r="DQ53" s="17"/>
      <c r="DR53" s="17"/>
      <c r="DS53" s="17">
        <v>0</v>
      </c>
      <c r="DT53" s="17"/>
      <c r="DU53" s="17"/>
      <c r="DV53" s="17"/>
      <c r="DW53" s="17">
        <v>0</v>
      </c>
      <c r="DX53" s="17"/>
      <c r="DY53" s="17"/>
      <c r="DZ53" s="17"/>
      <c r="EA53" s="17">
        <v>0</v>
      </c>
      <c r="EB53" s="17">
        <v>110.9</v>
      </c>
      <c r="EC53" s="17">
        <v>112.35728</v>
      </c>
      <c r="ED53" s="17">
        <v>112.35728</v>
      </c>
      <c r="EE53" s="17">
        <v>-1.4572799999999999</v>
      </c>
      <c r="EF53" s="17">
        <v>197.4</v>
      </c>
      <c r="EG53" s="17">
        <v>220.48061000000001</v>
      </c>
      <c r="EH53" s="17">
        <v>220.48065</v>
      </c>
      <c r="EI53" s="17">
        <v>-23.080649999999999</v>
      </c>
      <c r="EJ53" s="17"/>
      <c r="EK53" s="17"/>
      <c r="EL53" s="17"/>
      <c r="EM53" s="17">
        <v>0</v>
      </c>
      <c r="EN53" s="17"/>
      <c r="EO53" s="17"/>
      <c r="EP53" s="17"/>
      <c r="EQ53" s="17">
        <v>0</v>
      </c>
      <c r="ER53" s="17"/>
      <c r="ES53" s="17"/>
      <c r="ET53" s="17"/>
      <c r="EU53" s="17">
        <v>0</v>
      </c>
      <c r="EV53" s="17">
        <v>6.5</v>
      </c>
      <c r="EW53" s="17">
        <v>6.39</v>
      </c>
      <c r="EX53" s="17">
        <v>6.39</v>
      </c>
      <c r="EY53" s="17">
        <v>0.11</v>
      </c>
      <c r="EZ53" s="17">
        <v>355.6</v>
      </c>
      <c r="FA53" s="17">
        <v>405.60298999999998</v>
      </c>
      <c r="FB53" s="17">
        <v>210.29443000000001</v>
      </c>
      <c r="FC53" s="17">
        <v>145.30556999999999</v>
      </c>
      <c r="FD53" s="17">
        <v>58.6</v>
      </c>
      <c r="FE53" s="17">
        <v>62.295389999999998</v>
      </c>
      <c r="FF53" s="17">
        <v>62.295389999999998</v>
      </c>
      <c r="FG53" s="17">
        <v>-3.6953900000000002</v>
      </c>
      <c r="FH53" s="17">
        <v>150.9</v>
      </c>
      <c r="FI53" s="17">
        <v>151.21556000000001</v>
      </c>
      <c r="FJ53" s="17">
        <v>151.21556000000001</v>
      </c>
      <c r="FK53" s="17">
        <v>-0.31556000000000001</v>
      </c>
      <c r="FL53" s="17">
        <v>29.1</v>
      </c>
      <c r="FM53" s="17">
        <v>27.328309999999998</v>
      </c>
      <c r="FN53" s="17">
        <v>27.328309999999998</v>
      </c>
      <c r="FO53" s="17">
        <v>1.77169</v>
      </c>
      <c r="FP53" s="17">
        <v>18.399999999999999</v>
      </c>
      <c r="FQ53" s="17">
        <v>18.088999999999999</v>
      </c>
      <c r="FR53" s="17">
        <v>18.088999999999999</v>
      </c>
      <c r="FS53" s="17">
        <v>0.311</v>
      </c>
      <c r="FT53" s="17">
        <v>18.8</v>
      </c>
      <c r="FU53" s="17">
        <v>17.96116</v>
      </c>
      <c r="FV53" s="17">
        <v>17.96116</v>
      </c>
      <c r="FW53" s="17">
        <v>0.83884000000000003</v>
      </c>
      <c r="FX53" s="17">
        <v>89.6</v>
      </c>
      <c r="FY53" s="17">
        <v>87.68835</v>
      </c>
      <c r="FZ53" s="17">
        <v>87.68835</v>
      </c>
      <c r="GA53" s="17">
        <v>1.9116500000000001</v>
      </c>
      <c r="GB53" s="17"/>
      <c r="GC53" s="17"/>
      <c r="GD53" s="17"/>
      <c r="GE53" s="17">
        <v>0</v>
      </c>
      <c r="GF53" s="17"/>
      <c r="GG53" s="17"/>
      <c r="GH53" s="17"/>
      <c r="GI53" s="17">
        <v>0</v>
      </c>
      <c r="GJ53" s="17"/>
      <c r="GK53" s="17"/>
      <c r="GL53" s="17"/>
      <c r="GM53" s="17">
        <v>0</v>
      </c>
      <c r="GN53" s="17">
        <v>107.8</v>
      </c>
      <c r="GO53" s="17">
        <v>88.299809999999994</v>
      </c>
      <c r="GP53" s="17">
        <v>110.37475999999999</v>
      </c>
      <c r="GQ53" s="17">
        <v>-2.5747599999999999</v>
      </c>
      <c r="GR53" s="17">
        <v>7.3</v>
      </c>
      <c r="GS53" s="17">
        <v>7.9823300000000001</v>
      </c>
      <c r="GT53" s="17">
        <v>7.9823300000000001</v>
      </c>
      <c r="GU53" s="17">
        <v>-0.68232999999999999</v>
      </c>
      <c r="GV53" s="17">
        <v>5.9</v>
      </c>
      <c r="GW53" s="17">
        <v>8.3742099999999997</v>
      </c>
      <c r="GX53" s="17">
        <v>8.3742099999999997</v>
      </c>
      <c r="GY53" s="17">
        <v>-2.4742099999999998</v>
      </c>
      <c r="GZ53" s="17">
        <v>26.8</v>
      </c>
      <c r="HA53" s="17">
        <v>35.371740000000003</v>
      </c>
      <c r="HB53" s="17">
        <v>35.371609999999997</v>
      </c>
      <c r="HC53" s="17">
        <v>-8.5716099999999997</v>
      </c>
      <c r="HD53" s="17">
        <v>39.700000000000003</v>
      </c>
      <c r="HE53" s="17">
        <v>40.946269999999998</v>
      </c>
      <c r="HF53" s="17">
        <v>36.252429999999997</v>
      </c>
      <c r="HG53" s="17">
        <v>3.4475699999999998</v>
      </c>
      <c r="HH53" s="17">
        <v>2</v>
      </c>
      <c r="HI53" s="17">
        <v>1.97359</v>
      </c>
      <c r="HJ53" s="17">
        <v>1.97359</v>
      </c>
      <c r="HK53" s="17">
        <v>2.6409999999999999E-2</v>
      </c>
      <c r="HL53" s="17">
        <v>31.7</v>
      </c>
      <c r="HM53" s="17">
        <v>13.33126</v>
      </c>
      <c r="HN53" s="17">
        <v>13.33126</v>
      </c>
      <c r="HO53" s="17">
        <v>18.368739999999999</v>
      </c>
      <c r="HP53" s="17">
        <v>64.5</v>
      </c>
      <c r="HQ53" s="17">
        <v>65.376249999999999</v>
      </c>
      <c r="HR53" s="17">
        <v>83.681600000000003</v>
      </c>
      <c r="HS53" s="17">
        <v>-19.1816</v>
      </c>
      <c r="HT53" s="17"/>
      <c r="HU53" s="17"/>
      <c r="HV53" s="17"/>
      <c r="HW53" s="17">
        <v>0</v>
      </c>
      <c r="HX53" s="17"/>
      <c r="HY53" s="17"/>
      <c r="HZ53" s="17"/>
      <c r="IA53" s="17">
        <v>0</v>
      </c>
      <c r="IB53" s="17">
        <v>86.3</v>
      </c>
      <c r="IC53" s="17">
        <v>85.482550000000003</v>
      </c>
      <c r="ID53" s="17">
        <v>85.482560000000007</v>
      </c>
      <c r="IE53" s="17">
        <v>0.81744000000000006</v>
      </c>
      <c r="IF53" s="17"/>
      <c r="IG53" s="17"/>
      <c r="IH53" s="17"/>
      <c r="II53" s="17">
        <v>0</v>
      </c>
      <c r="IJ53" s="17">
        <v>0</v>
      </c>
      <c r="IK53" s="17"/>
      <c r="IL53" s="17"/>
      <c r="IM53" s="17">
        <v>0</v>
      </c>
      <c r="IN53" s="17">
        <v>0</v>
      </c>
      <c r="IO53" s="17"/>
      <c r="IP53" s="17"/>
      <c r="IQ53" s="17">
        <v>0</v>
      </c>
      <c r="IR53" s="17"/>
      <c r="IS53" s="17"/>
      <c r="IT53" s="17"/>
      <c r="IU53" s="17">
        <v>0</v>
      </c>
      <c r="IV53" s="17">
        <v>0</v>
      </c>
      <c r="IW53" s="17"/>
      <c r="IX53" s="17"/>
      <c r="IY53" s="17">
        <v>0</v>
      </c>
      <c r="IZ53" s="17"/>
      <c r="JA53" s="17"/>
      <c r="JB53" s="17"/>
      <c r="JC53" s="17">
        <v>0</v>
      </c>
      <c r="JD53" s="17">
        <v>91.1</v>
      </c>
      <c r="JE53" s="17">
        <v>92</v>
      </c>
      <c r="JF53" s="17">
        <v>132.70931999999999</v>
      </c>
      <c r="JG53" s="17">
        <v>-41.609319999999997</v>
      </c>
      <c r="JH53" s="17">
        <v>175.8</v>
      </c>
      <c r="JI53" s="17">
        <v>185.16571999999999</v>
      </c>
      <c r="JJ53" s="17">
        <v>185.16573</v>
      </c>
      <c r="JK53" s="17">
        <v>-9.3657299999999992</v>
      </c>
      <c r="JL53" s="17">
        <v>173.6</v>
      </c>
      <c r="JM53" s="17">
        <v>185.16571999999999</v>
      </c>
      <c r="JN53" s="17">
        <v>185.16573</v>
      </c>
      <c r="JO53" s="17">
        <v>-11.56573</v>
      </c>
      <c r="JP53" s="17">
        <v>200</v>
      </c>
      <c r="JQ53" s="17">
        <v>185.16571999999999</v>
      </c>
      <c r="JR53" s="17">
        <v>185.16573</v>
      </c>
      <c r="JS53" s="17">
        <v>14.83427</v>
      </c>
      <c r="JT53" s="17">
        <v>271.7</v>
      </c>
      <c r="JU53" s="17">
        <v>278.58265999999998</v>
      </c>
      <c r="JV53" s="17">
        <v>278.58267999999998</v>
      </c>
      <c r="JW53" s="17">
        <v>-6.8826799999999997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3.6</v>
      </c>
      <c r="LE53" s="17">
        <v>3.5665499999999999</v>
      </c>
      <c r="LF53" s="17">
        <v>3.5665499999999999</v>
      </c>
      <c r="LG53" s="17">
        <v>3.3450000000000001E-2</v>
      </c>
      <c r="LH53" s="17">
        <v>186.4</v>
      </c>
      <c r="LI53" s="17">
        <v>226.6558</v>
      </c>
      <c r="LJ53" s="17">
        <v>201.48061999999999</v>
      </c>
      <c r="LK53" s="17">
        <v>-15.08062</v>
      </c>
      <c r="LL53" s="17">
        <v>61.2</v>
      </c>
      <c r="LM53" s="17">
        <v>89.100849999999994</v>
      </c>
      <c r="LN53" s="17">
        <v>89.099080000000001</v>
      </c>
      <c r="LO53" s="17">
        <v>-27.899080000000001</v>
      </c>
      <c r="LP53" s="17">
        <v>64.900000000000006</v>
      </c>
      <c r="LQ53" s="17">
        <v>67.133979999999994</v>
      </c>
      <c r="LR53" s="17">
        <v>67.133979999999994</v>
      </c>
      <c r="LS53" s="17">
        <v>-2.2339799999999999</v>
      </c>
      <c r="LT53" s="17">
        <v>46.3</v>
      </c>
      <c r="LU53" s="17">
        <v>48.413229999999999</v>
      </c>
      <c r="LV53" s="17">
        <v>48.413229999999999</v>
      </c>
      <c r="LW53" s="17">
        <v>-2.1132300000000002</v>
      </c>
      <c r="LX53" s="17">
        <v>27.6</v>
      </c>
      <c r="LY53" s="17">
        <v>29.951460000000001</v>
      </c>
      <c r="LZ53" s="17">
        <v>29.951460000000001</v>
      </c>
      <c r="MA53" s="17">
        <v>-2.3514599999999999</v>
      </c>
      <c r="MB53" s="17"/>
      <c r="MC53" s="17"/>
      <c r="MD53" s="17"/>
      <c r="ME53" s="17">
        <v>0</v>
      </c>
      <c r="MF53" s="17"/>
      <c r="MG53" s="17"/>
      <c r="MH53" s="17"/>
      <c r="MI53" s="17">
        <v>0</v>
      </c>
      <c r="MJ53" s="17"/>
      <c r="MK53" s="17"/>
      <c r="ML53" s="17"/>
      <c r="MM53" s="17">
        <v>0</v>
      </c>
      <c r="MN53" s="17">
        <v>0</v>
      </c>
      <c r="MO53" s="17"/>
      <c r="MP53" s="17">
        <v>151.08876000000001</v>
      </c>
      <c r="MQ53" s="17">
        <v>-151.08876000000001</v>
      </c>
      <c r="MR53" s="17">
        <v>147.4</v>
      </c>
      <c r="MS53" s="17">
        <v>144.16807</v>
      </c>
      <c r="MT53" s="17">
        <v>151.08876000000001</v>
      </c>
      <c r="MU53" s="17">
        <v>-3.6887599999999998</v>
      </c>
      <c r="MV53" s="17">
        <v>68.2</v>
      </c>
      <c r="MW53" s="17">
        <v>72.3005</v>
      </c>
      <c r="MX53" s="17">
        <v>151.54248000000001</v>
      </c>
      <c r="MY53" s="17">
        <v>-83.342479999999995</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216.1</v>
      </c>
      <c r="NU53" s="17">
        <v>206.29037</v>
      </c>
      <c r="NV53" s="17">
        <v>206.29038</v>
      </c>
      <c r="NW53" s="17">
        <v>9.8096200000000007</v>
      </c>
      <c r="NX53" s="17">
        <v>103.6</v>
      </c>
      <c r="NY53" s="17">
        <v>103.45493</v>
      </c>
      <c r="NZ53" s="17">
        <v>103.45493</v>
      </c>
      <c r="OA53" s="17">
        <v>0.14507</v>
      </c>
      <c r="OB53" s="17">
        <v>0</v>
      </c>
      <c r="OC53" s="17"/>
      <c r="OD53" s="17"/>
      <c r="OE53" s="17">
        <v>0</v>
      </c>
      <c r="OF53" s="17">
        <v>71.400000000000006</v>
      </c>
      <c r="OG53" s="17">
        <v>92.3</v>
      </c>
      <c r="OH53" s="17">
        <v>87.257999999999996</v>
      </c>
      <c r="OI53" s="17">
        <v>-15.858000000000001</v>
      </c>
      <c r="OJ53" s="17">
        <v>0</v>
      </c>
      <c r="OK53" s="17"/>
      <c r="OL53" s="17"/>
      <c r="OM53" s="17">
        <v>0</v>
      </c>
      <c r="ON53" s="17">
        <v>0</v>
      </c>
      <c r="OO53" s="17">
        <v>1.9410000000000001</v>
      </c>
      <c r="OP53" s="17">
        <v>1.9410000000000001</v>
      </c>
      <c r="OQ53" s="17">
        <v>-1.9410000000000001</v>
      </c>
      <c r="OR53" s="17">
        <v>0</v>
      </c>
      <c r="OS53" s="17"/>
      <c r="OT53" s="17"/>
      <c r="OU53" s="17">
        <v>0</v>
      </c>
      <c r="OV53" s="17">
        <v>17</v>
      </c>
      <c r="OW53" s="17">
        <v>20</v>
      </c>
      <c r="OX53" s="17">
        <v>17.475729999999999</v>
      </c>
      <c r="OY53" s="17">
        <v>-0.47572999999999999</v>
      </c>
      <c r="OZ53" s="17">
        <v>20.7</v>
      </c>
      <c r="PA53" s="17">
        <v>21</v>
      </c>
      <c r="PB53" s="17">
        <v>19.417480000000001</v>
      </c>
      <c r="PC53" s="17">
        <v>1.2825200000000001</v>
      </c>
      <c r="PD53" s="17">
        <v>9.9</v>
      </c>
      <c r="PE53" s="17">
        <v>9.9830000000000005</v>
      </c>
      <c r="PF53" s="17">
        <v>9.9830000000000005</v>
      </c>
      <c r="PG53" s="17">
        <v>-8.3000000000000004E-2</v>
      </c>
      <c r="PH53" s="17">
        <v>5.3</v>
      </c>
      <c r="PI53" s="17">
        <v>5.67</v>
      </c>
      <c r="PJ53" s="17"/>
      <c r="PK53" s="17">
        <v>5.3</v>
      </c>
      <c r="PL53" s="17">
        <v>0</v>
      </c>
      <c r="PM53" s="17"/>
      <c r="PN53" s="17"/>
      <c r="PO53" s="17">
        <v>0</v>
      </c>
      <c r="PP53" s="17">
        <v>1.2</v>
      </c>
      <c r="PQ53" s="17">
        <v>1</v>
      </c>
      <c r="PR53" s="17">
        <v>1</v>
      </c>
      <c r="PS53" s="17">
        <v>0.2</v>
      </c>
      <c r="PT53" s="17">
        <v>3.1</v>
      </c>
      <c r="PU53" s="17">
        <v>3.5</v>
      </c>
      <c r="PV53" s="17">
        <v>3.5</v>
      </c>
      <c r="PW53" s="17">
        <v>-0.4</v>
      </c>
      <c r="PX53" s="17">
        <v>3</v>
      </c>
      <c r="PY53" s="17">
        <v>4.4000000000000004</v>
      </c>
      <c r="PZ53" s="17">
        <v>4.4000000000000004</v>
      </c>
      <c r="QA53" s="17">
        <v>-1.4</v>
      </c>
      <c r="QB53" s="17"/>
      <c r="QC53" s="17"/>
      <c r="QD53" s="17"/>
      <c r="QE53" s="17">
        <v>0</v>
      </c>
      <c r="QF53" s="17">
        <v>20</v>
      </c>
      <c r="QG53" s="17">
        <v>19.417480000000001</v>
      </c>
      <c r="QH53" s="17">
        <v>19.417480000000001</v>
      </c>
      <c r="QI53" s="17">
        <v>0.58252000000000004</v>
      </c>
      <c r="QJ53" s="17">
        <v>18.899999999999999</v>
      </c>
      <c r="QK53" s="17">
        <v>19</v>
      </c>
      <c r="QL53" s="17">
        <v>17.475729999999999</v>
      </c>
      <c r="QM53" s="17">
        <v>1.4242699999999999</v>
      </c>
      <c r="QN53" s="17">
        <v>3.5</v>
      </c>
      <c r="QO53" s="17">
        <v>3.5</v>
      </c>
      <c r="QP53" s="17">
        <v>3.5</v>
      </c>
      <c r="QQ53" s="17">
        <v>0</v>
      </c>
      <c r="QR53" s="17">
        <v>18.600000000000001</v>
      </c>
      <c r="QS53" s="17">
        <v>17.96116</v>
      </c>
      <c r="QT53" s="17">
        <v>17.96116</v>
      </c>
      <c r="QU53" s="17">
        <v>0.63883999999999996</v>
      </c>
      <c r="QV53" s="17">
        <v>0</v>
      </c>
      <c r="QW53" s="17"/>
      <c r="QX53" s="17"/>
      <c r="QY53" s="17">
        <v>0</v>
      </c>
      <c r="QZ53" s="17">
        <v>0</v>
      </c>
      <c r="RA53" s="17"/>
      <c r="RB53" s="17"/>
      <c r="RC53" s="17">
        <v>0</v>
      </c>
      <c r="RD53" s="17">
        <v>27.1</v>
      </c>
      <c r="RE53" s="17">
        <v>25.5</v>
      </c>
      <c r="RF53" s="17">
        <v>20.013999999999999</v>
      </c>
      <c r="RG53" s="17">
        <v>7.0860000000000003</v>
      </c>
      <c r="RH53" s="17">
        <v>79.099999999999994</v>
      </c>
      <c r="RI53" s="17">
        <v>54.8</v>
      </c>
      <c r="RJ53" s="17">
        <v>57.41</v>
      </c>
      <c r="RK53" s="17">
        <v>21.69</v>
      </c>
      <c r="RL53" s="17">
        <v>0</v>
      </c>
      <c r="RM53" s="17"/>
      <c r="RN53" s="17"/>
      <c r="RO53" s="17">
        <v>0</v>
      </c>
      <c r="RP53" s="17">
        <v>3</v>
      </c>
      <c r="RQ53" s="17">
        <v>2.7989999999999999</v>
      </c>
      <c r="RR53" s="17">
        <v>2.7989999999999999</v>
      </c>
      <c r="RS53" s="17">
        <v>0.20100000000000001</v>
      </c>
      <c r="RT53" s="17">
        <v>20.2</v>
      </c>
      <c r="RU53" s="17">
        <v>19.772780000000001</v>
      </c>
      <c r="RV53" s="17">
        <v>19.772780000000001</v>
      </c>
      <c r="RW53" s="17">
        <v>0.42721999999999999</v>
      </c>
      <c r="RX53" s="17">
        <v>3</v>
      </c>
      <c r="RY53" s="17">
        <v>2</v>
      </c>
      <c r="RZ53" s="17">
        <v>2</v>
      </c>
      <c r="SA53" s="17">
        <v>1</v>
      </c>
      <c r="SB53" s="17"/>
      <c r="SC53" s="17"/>
      <c r="SD53" s="17">
        <v>0.4</v>
      </c>
      <c r="SE53" s="17">
        <v>-0.4</v>
      </c>
      <c r="SF53" s="17">
        <v>10.7</v>
      </c>
      <c r="SG53" s="17">
        <v>10.49</v>
      </c>
      <c r="SH53" s="17">
        <v>10.49</v>
      </c>
      <c r="SI53" s="17">
        <v>0.21</v>
      </c>
      <c r="SJ53" s="17">
        <v>6.6</v>
      </c>
      <c r="SK53" s="17">
        <v>7.1</v>
      </c>
      <c r="SL53" s="17">
        <v>7.1</v>
      </c>
      <c r="SM53" s="17">
        <v>-0.5</v>
      </c>
      <c r="SN53" s="17">
        <v>10.8</v>
      </c>
      <c r="SO53" s="17">
        <v>11</v>
      </c>
      <c r="SP53" s="17">
        <v>15.53398</v>
      </c>
      <c r="SQ53" s="17">
        <v>-4.7339799999999999</v>
      </c>
      <c r="SR53" s="17">
        <v>15.3</v>
      </c>
      <c r="SS53" s="17">
        <v>16</v>
      </c>
      <c r="ST53" s="17">
        <v>19.417480000000001</v>
      </c>
      <c r="SU53" s="17">
        <v>-4.1174799999999996</v>
      </c>
      <c r="SV53" s="17">
        <v>14.8</v>
      </c>
      <c r="SW53" s="17">
        <v>16.69903</v>
      </c>
      <c r="SX53" s="17">
        <v>16.69903</v>
      </c>
      <c r="SY53" s="17">
        <v>-1.89903</v>
      </c>
      <c r="SZ53" s="17">
        <v>16.7</v>
      </c>
      <c r="TA53" s="17">
        <v>12</v>
      </c>
      <c r="TB53" s="17">
        <v>11.952</v>
      </c>
      <c r="TC53" s="17">
        <v>4.7480000000000002</v>
      </c>
      <c r="TD53" s="17">
        <v>39.9</v>
      </c>
      <c r="TE53" s="17">
        <v>26</v>
      </c>
      <c r="TF53" s="17">
        <v>31.718</v>
      </c>
      <c r="TG53" s="17">
        <v>8.1820000000000004</v>
      </c>
      <c r="TH53" s="17">
        <v>0</v>
      </c>
      <c r="TI53" s="17"/>
      <c r="TJ53" s="17"/>
      <c r="TK53" s="17">
        <v>0</v>
      </c>
      <c r="TL53" s="17">
        <v>75.599999999999994</v>
      </c>
      <c r="TM53" s="17">
        <v>60.9</v>
      </c>
      <c r="TN53" s="17">
        <v>42.843000000000004</v>
      </c>
      <c r="TO53" s="17">
        <v>32.756999999999998</v>
      </c>
      <c r="TP53" s="17">
        <v>84.9</v>
      </c>
      <c r="TQ53" s="17">
        <v>79.8</v>
      </c>
      <c r="TR53" s="17">
        <v>66.396000000000001</v>
      </c>
      <c r="TS53" s="17">
        <v>18.504000000000001</v>
      </c>
      <c r="TT53" s="17">
        <v>8.6</v>
      </c>
      <c r="TU53" s="17">
        <v>4.5999999999999996</v>
      </c>
      <c r="TV53" s="17">
        <v>1.7410000000000001</v>
      </c>
      <c r="TW53" s="17">
        <v>6.859</v>
      </c>
      <c r="TX53" s="17">
        <v>6</v>
      </c>
      <c r="TY53" s="17">
        <v>3</v>
      </c>
      <c r="TZ53" s="17">
        <v>2.2549999999999999</v>
      </c>
      <c r="UA53" s="17">
        <v>3.7450000000000001</v>
      </c>
      <c r="UB53" s="17">
        <v>20.9</v>
      </c>
      <c r="UC53" s="17">
        <v>20.388349999999999</v>
      </c>
      <c r="UD53" s="17">
        <v>20.388349999999999</v>
      </c>
      <c r="UE53" s="17">
        <v>0.51165000000000005</v>
      </c>
      <c r="UF53" s="17">
        <v>7.6</v>
      </c>
      <c r="UG53" s="17">
        <v>8</v>
      </c>
      <c r="UH53" s="17">
        <v>8</v>
      </c>
      <c r="UI53" s="17">
        <v>-0.4</v>
      </c>
      <c r="UJ53" s="17">
        <v>7</v>
      </c>
      <c r="UK53" s="17">
        <v>6.9</v>
      </c>
      <c r="UL53" s="17">
        <v>6.9</v>
      </c>
      <c r="UM53" s="17">
        <v>0.1</v>
      </c>
      <c r="UN53" s="17">
        <v>20.399999999999999</v>
      </c>
      <c r="UO53" s="17">
        <v>20</v>
      </c>
      <c r="UP53" s="17">
        <v>9.9029100000000003</v>
      </c>
      <c r="UQ53" s="17">
        <v>10.49709</v>
      </c>
      <c r="UR53" s="17">
        <v>20.399999999999999</v>
      </c>
      <c r="US53" s="17">
        <v>20</v>
      </c>
      <c r="UT53" s="17">
        <v>9.9029100000000003</v>
      </c>
      <c r="UU53" s="17">
        <v>10.49709</v>
      </c>
      <c r="UV53" s="17">
        <v>20.100000000000001</v>
      </c>
      <c r="UW53" s="17">
        <v>20</v>
      </c>
      <c r="UX53" s="17">
        <v>10</v>
      </c>
      <c r="UY53" s="17">
        <v>10.1</v>
      </c>
      <c r="UZ53" s="17">
        <v>0</v>
      </c>
      <c r="VA53" s="17">
        <v>0.97399999999999998</v>
      </c>
      <c r="VB53" s="17">
        <v>0.97399999999999998</v>
      </c>
      <c r="VC53" s="17">
        <v>-0.97399999999999998</v>
      </c>
      <c r="VD53" s="17">
        <v>0</v>
      </c>
      <c r="VE53" s="17"/>
      <c r="VF53" s="17"/>
      <c r="VG53" s="17">
        <v>0</v>
      </c>
      <c r="VH53" s="17">
        <v>0</v>
      </c>
      <c r="VI53" s="17"/>
      <c r="VJ53" s="17"/>
      <c r="VK53" s="17">
        <v>0</v>
      </c>
      <c r="VL53" s="17">
        <v>0</v>
      </c>
      <c r="VM53" s="17"/>
      <c r="VN53" s="17"/>
      <c r="VO53" s="17">
        <v>0</v>
      </c>
      <c r="VP53" s="17">
        <v>0.6</v>
      </c>
      <c r="VQ53" s="17">
        <v>0.6</v>
      </c>
      <c r="VR53" s="17">
        <v>0.6</v>
      </c>
      <c r="VS53" s="17">
        <v>0</v>
      </c>
      <c r="VT53" s="17">
        <v>104.4</v>
      </c>
      <c r="VU53" s="17">
        <v>55.8</v>
      </c>
      <c r="VV53" s="17">
        <v>36.728999999999999</v>
      </c>
      <c r="VW53" s="17">
        <v>67.671000000000006</v>
      </c>
      <c r="VX53" s="17">
        <v>114.2</v>
      </c>
      <c r="VY53" s="17">
        <v>41.3</v>
      </c>
      <c r="VZ53" s="17">
        <v>22.271000000000001</v>
      </c>
      <c r="WA53" s="17">
        <v>91.929000000000002</v>
      </c>
      <c r="WB53" s="17">
        <v>0</v>
      </c>
      <c r="WC53" s="17"/>
      <c r="WD53" s="17"/>
      <c r="WE53" s="17">
        <v>0</v>
      </c>
      <c r="WF53" s="17">
        <v>1.1000000000000001</v>
      </c>
      <c r="WG53" s="17">
        <v>1.4490000000000001</v>
      </c>
      <c r="WH53" s="17">
        <v>1.4490000000000001</v>
      </c>
      <c r="WI53" s="17">
        <v>-0.34899999999999998</v>
      </c>
      <c r="WJ53" s="17">
        <v>1.1000000000000001</v>
      </c>
      <c r="WK53" s="17">
        <v>1.2</v>
      </c>
      <c r="WL53" s="17">
        <v>1.2</v>
      </c>
      <c r="WM53" s="17">
        <v>-0.1</v>
      </c>
      <c r="WN53" s="17">
        <v>1.8</v>
      </c>
      <c r="WO53" s="17">
        <v>2.4</v>
      </c>
      <c r="WP53" s="17">
        <v>2.4</v>
      </c>
      <c r="WQ53" s="17">
        <v>-0.6</v>
      </c>
      <c r="WR53" s="17">
        <v>1</v>
      </c>
      <c r="WS53" s="17">
        <v>1.4</v>
      </c>
      <c r="WT53" s="17">
        <v>1.4</v>
      </c>
      <c r="WU53" s="17">
        <v>-0.4</v>
      </c>
      <c r="WV53" s="17">
        <v>0</v>
      </c>
      <c r="WW53" s="17"/>
      <c r="WX53" s="17"/>
      <c r="WY53" s="17">
        <v>0</v>
      </c>
      <c r="WZ53" s="17">
        <v>6.3</v>
      </c>
      <c r="XA53" s="17">
        <v>6.2</v>
      </c>
      <c r="XB53" s="17">
        <v>6.2</v>
      </c>
      <c r="XC53" s="17">
        <v>0.1</v>
      </c>
      <c r="XD53" s="17">
        <v>18.399999999999999</v>
      </c>
      <c r="XE53" s="17">
        <v>18.4466</v>
      </c>
      <c r="XF53" s="17">
        <v>18.4466</v>
      </c>
      <c r="XG53" s="17">
        <v>-4.6600000000000003E-2</v>
      </c>
      <c r="XH53" s="17">
        <v>8.6999999999999993</v>
      </c>
      <c r="XI53" s="17">
        <v>10.8</v>
      </c>
      <c r="XJ53" s="17">
        <v>10.8</v>
      </c>
      <c r="XK53" s="17">
        <v>-2.1</v>
      </c>
      <c r="XL53" s="17">
        <v>27.8</v>
      </c>
      <c r="XM53" s="17">
        <v>31</v>
      </c>
      <c r="XN53" s="17">
        <v>29</v>
      </c>
      <c r="XO53" s="17">
        <v>-1.2</v>
      </c>
      <c r="XP53" s="17">
        <v>34.799999999999997</v>
      </c>
      <c r="XQ53" s="17">
        <v>31</v>
      </c>
      <c r="XR53" s="17">
        <v>29</v>
      </c>
      <c r="XS53" s="17">
        <v>5.8</v>
      </c>
      <c r="XT53" s="17"/>
      <c r="XU53" s="17"/>
      <c r="XV53" s="17"/>
      <c r="XW53" s="17">
        <v>0</v>
      </c>
      <c r="XX53" s="17">
        <v>12</v>
      </c>
      <c r="XY53" s="17">
        <v>20.39</v>
      </c>
      <c r="XZ53" s="17">
        <v>20.39</v>
      </c>
      <c r="YA53" s="17">
        <v>-8.39</v>
      </c>
      <c r="YB53" s="17">
        <v>5.6</v>
      </c>
      <c r="YC53" s="17">
        <v>7.97</v>
      </c>
      <c r="YD53" s="17">
        <v>7.97</v>
      </c>
      <c r="YE53" s="17">
        <v>-2.37</v>
      </c>
      <c r="YF53" s="17">
        <v>11</v>
      </c>
      <c r="YG53" s="17">
        <v>11</v>
      </c>
      <c r="YH53" s="17">
        <v>11</v>
      </c>
      <c r="YI53" s="17">
        <v>0</v>
      </c>
    </row>
    <row r="54" spans="1:659" ht="24" customHeight="1" x14ac:dyDescent="0.3">
      <c r="A54" s="1"/>
      <c r="B54" s="16" t="s">
        <v>46</v>
      </c>
      <c r="C54" s="16" t="s">
        <v>771</v>
      </c>
      <c r="D54" s="17">
        <v>204.3</v>
      </c>
      <c r="E54" s="17">
        <v>203.20388</v>
      </c>
      <c r="F54" s="17">
        <v>203.20388</v>
      </c>
      <c r="G54" s="17">
        <v>1.09612</v>
      </c>
      <c r="H54" s="17">
        <v>632.91999999999996</v>
      </c>
      <c r="I54" s="17">
        <v>635.02589999999998</v>
      </c>
      <c r="J54" s="17">
        <v>596.34580000000005</v>
      </c>
      <c r="K54" s="17">
        <v>36.574199999999998</v>
      </c>
      <c r="L54" s="17">
        <v>216.54</v>
      </c>
      <c r="M54" s="17">
        <v>206.58520999999999</v>
      </c>
      <c r="N54" s="17">
        <v>194.00189</v>
      </c>
      <c r="O54" s="17">
        <v>22.53811</v>
      </c>
      <c r="P54" s="17"/>
      <c r="Q54" s="17"/>
      <c r="R54" s="17"/>
      <c r="S54" s="17">
        <v>0</v>
      </c>
      <c r="T54" s="17"/>
      <c r="U54" s="17"/>
      <c r="V54" s="17"/>
      <c r="W54" s="17">
        <v>0</v>
      </c>
      <c r="X54" s="17">
        <v>90.7</v>
      </c>
      <c r="Y54" s="17">
        <v>91.778639999999996</v>
      </c>
      <c r="Z54" s="17">
        <v>91.778639999999996</v>
      </c>
      <c r="AA54" s="17">
        <v>-1.07864</v>
      </c>
      <c r="AB54" s="17"/>
      <c r="AC54" s="17"/>
      <c r="AD54" s="17"/>
      <c r="AE54" s="17">
        <v>0</v>
      </c>
      <c r="AF54" s="17"/>
      <c r="AG54" s="17"/>
      <c r="AH54" s="17"/>
      <c r="AI54" s="17">
        <v>0</v>
      </c>
      <c r="AJ54" s="17"/>
      <c r="AK54" s="17"/>
      <c r="AL54" s="17"/>
      <c r="AM54" s="17">
        <v>0</v>
      </c>
      <c r="AN54" s="17">
        <v>119.1</v>
      </c>
      <c r="AO54" s="17">
        <v>135.58404999999999</v>
      </c>
      <c r="AP54" s="17">
        <v>141.90523999999999</v>
      </c>
      <c r="AQ54" s="17">
        <v>-22.805240000000001</v>
      </c>
      <c r="AR54" s="17">
        <v>118.6</v>
      </c>
      <c r="AS54" s="17">
        <v>135.58404999999999</v>
      </c>
      <c r="AT54" s="17">
        <v>141.90523999999999</v>
      </c>
      <c r="AU54" s="17">
        <v>-23.305240000000001</v>
      </c>
      <c r="AV54" s="17">
        <v>119.7</v>
      </c>
      <c r="AW54" s="17">
        <v>135.58404999999999</v>
      </c>
      <c r="AX54" s="17">
        <v>141.90523999999999</v>
      </c>
      <c r="AY54" s="17">
        <v>-22.20524</v>
      </c>
      <c r="AZ54" s="17">
        <v>220.5</v>
      </c>
      <c r="BA54" s="17">
        <v>203.98680999999999</v>
      </c>
      <c r="BB54" s="17">
        <v>213.49708000000001</v>
      </c>
      <c r="BC54" s="17">
        <v>7.0029199999999996</v>
      </c>
      <c r="BD54" s="17">
        <v>0</v>
      </c>
      <c r="BE54" s="17"/>
      <c r="BF54" s="17"/>
      <c r="BG54" s="17">
        <v>0</v>
      </c>
      <c r="BH54" s="17"/>
      <c r="BI54" s="17"/>
      <c r="BJ54" s="17"/>
      <c r="BK54" s="17">
        <v>0</v>
      </c>
      <c r="BL54" s="17">
        <v>379.1</v>
      </c>
      <c r="BM54" s="17">
        <v>381.37281000000002</v>
      </c>
      <c r="BN54" s="17">
        <v>381.37277999999998</v>
      </c>
      <c r="BO54" s="17">
        <v>-2.27278</v>
      </c>
      <c r="BP54" s="17">
        <v>5.8</v>
      </c>
      <c r="BQ54" s="17">
        <v>6.9054200000000003</v>
      </c>
      <c r="BR54" s="17">
        <v>3.4527100000000002</v>
      </c>
      <c r="BS54" s="17">
        <v>2.3472900000000001</v>
      </c>
      <c r="BT54" s="17"/>
      <c r="BU54" s="17"/>
      <c r="BV54" s="17"/>
      <c r="BW54" s="17">
        <v>0</v>
      </c>
      <c r="BX54" s="17"/>
      <c r="BY54" s="17"/>
      <c r="BZ54" s="17"/>
      <c r="CA54" s="17">
        <v>0</v>
      </c>
      <c r="CB54" s="17"/>
      <c r="CC54" s="17"/>
      <c r="CD54" s="17"/>
      <c r="CE54" s="17">
        <v>0</v>
      </c>
      <c r="CF54" s="17"/>
      <c r="CG54" s="17"/>
      <c r="CH54" s="17"/>
      <c r="CI54" s="17">
        <v>0</v>
      </c>
      <c r="CJ54" s="17">
        <v>167.9</v>
      </c>
      <c r="CK54" s="17">
        <v>163.90777</v>
      </c>
      <c r="CL54" s="17">
        <v>163.90777</v>
      </c>
      <c r="CM54" s="17">
        <v>3.9922300000000002</v>
      </c>
      <c r="CN54" s="17">
        <v>8.1999999999999993</v>
      </c>
      <c r="CO54" s="17">
        <v>6.6114800000000002</v>
      </c>
      <c r="CP54" s="17">
        <v>5.1333399999999996</v>
      </c>
      <c r="CQ54" s="17">
        <v>3.0666600000000002</v>
      </c>
      <c r="CR54" s="17">
        <v>6</v>
      </c>
      <c r="CS54" s="17">
        <v>3.62913</v>
      </c>
      <c r="CT54" s="17">
        <v>2.8177599999999998</v>
      </c>
      <c r="CU54" s="17">
        <v>3.1822400000000002</v>
      </c>
      <c r="CV54" s="17">
        <v>0</v>
      </c>
      <c r="CW54" s="17"/>
      <c r="CX54" s="17"/>
      <c r="CY54" s="17">
        <v>0</v>
      </c>
      <c r="CZ54" s="17">
        <v>7</v>
      </c>
      <c r="DA54" s="17">
        <v>6.8787000000000003</v>
      </c>
      <c r="DB54" s="17">
        <v>6.8787000000000003</v>
      </c>
      <c r="DC54" s="17">
        <v>0.12130000000000001</v>
      </c>
      <c r="DD54" s="17">
        <v>13.9</v>
      </c>
      <c r="DE54" s="17">
        <v>14.919420000000001</v>
      </c>
      <c r="DF54" s="17">
        <v>14.919420000000001</v>
      </c>
      <c r="DG54" s="17">
        <v>-1.01942</v>
      </c>
      <c r="DH54" s="17">
        <v>135.30000000000001</v>
      </c>
      <c r="DI54" s="17">
        <v>108.85787000000001</v>
      </c>
      <c r="DJ54" s="17">
        <v>52.88597</v>
      </c>
      <c r="DK54" s="17">
        <v>82.414029999999997</v>
      </c>
      <c r="DL54" s="17"/>
      <c r="DM54" s="17"/>
      <c r="DN54" s="17"/>
      <c r="DO54" s="17">
        <v>0</v>
      </c>
      <c r="DP54" s="17"/>
      <c r="DQ54" s="17"/>
      <c r="DR54" s="17"/>
      <c r="DS54" s="17">
        <v>0</v>
      </c>
      <c r="DT54" s="17"/>
      <c r="DU54" s="17"/>
      <c r="DV54" s="17"/>
      <c r="DW54" s="17">
        <v>0</v>
      </c>
      <c r="DX54" s="17"/>
      <c r="DY54" s="17"/>
      <c r="DZ54" s="17"/>
      <c r="EA54" s="17">
        <v>0</v>
      </c>
      <c r="EB54" s="17">
        <v>110.6</v>
      </c>
      <c r="EC54" s="17">
        <v>112.35728</v>
      </c>
      <c r="ED54" s="17">
        <v>112.35728</v>
      </c>
      <c r="EE54" s="17">
        <v>-1.75728</v>
      </c>
      <c r="EF54" s="17">
        <v>161.4</v>
      </c>
      <c r="EG54" s="17">
        <v>220.48059000000001</v>
      </c>
      <c r="EH54" s="17">
        <v>220.48062999999999</v>
      </c>
      <c r="EI54" s="17">
        <v>-59.080629999999999</v>
      </c>
      <c r="EJ54" s="17"/>
      <c r="EK54" s="17"/>
      <c r="EL54" s="17"/>
      <c r="EM54" s="17">
        <v>0</v>
      </c>
      <c r="EN54" s="17"/>
      <c r="EO54" s="17"/>
      <c r="EP54" s="17"/>
      <c r="EQ54" s="17">
        <v>0</v>
      </c>
      <c r="ER54" s="17"/>
      <c r="ES54" s="17"/>
      <c r="ET54" s="17"/>
      <c r="EU54" s="17">
        <v>0</v>
      </c>
      <c r="EV54" s="17">
        <v>6.5</v>
      </c>
      <c r="EW54" s="17">
        <v>6.39</v>
      </c>
      <c r="EX54" s="17">
        <v>6.39</v>
      </c>
      <c r="EY54" s="17">
        <v>0.11</v>
      </c>
      <c r="EZ54" s="17">
        <v>144.4</v>
      </c>
      <c r="FA54" s="17">
        <v>389.94878</v>
      </c>
      <c r="FB54" s="17">
        <v>186.60562999999999</v>
      </c>
      <c r="FC54" s="17">
        <v>-42.205629999999999</v>
      </c>
      <c r="FD54" s="17">
        <v>58.9</v>
      </c>
      <c r="FE54" s="17">
        <v>62.295389999999998</v>
      </c>
      <c r="FF54" s="17">
        <v>62.295389999999998</v>
      </c>
      <c r="FG54" s="17">
        <v>-3.3953899999999999</v>
      </c>
      <c r="FH54" s="17">
        <v>151.69999999999999</v>
      </c>
      <c r="FI54" s="17">
        <v>151.21556000000001</v>
      </c>
      <c r="FJ54" s="17">
        <v>151.21556000000001</v>
      </c>
      <c r="FK54" s="17">
        <v>0.48443999999999998</v>
      </c>
      <c r="FL54" s="17">
        <v>32</v>
      </c>
      <c r="FM54" s="17">
        <v>27.328309999999998</v>
      </c>
      <c r="FN54" s="17">
        <v>27.328309999999998</v>
      </c>
      <c r="FO54" s="17">
        <v>4.6716899999999999</v>
      </c>
      <c r="FP54" s="17">
        <v>18.399999999999999</v>
      </c>
      <c r="FQ54" s="17">
        <v>18.088999999999999</v>
      </c>
      <c r="FR54" s="17">
        <v>18.088999999999999</v>
      </c>
      <c r="FS54" s="17">
        <v>0.311</v>
      </c>
      <c r="FT54" s="17">
        <v>18.8</v>
      </c>
      <c r="FU54" s="17">
        <v>17.96116</v>
      </c>
      <c r="FV54" s="17">
        <v>17.96116</v>
      </c>
      <c r="FW54" s="17">
        <v>0.83884000000000003</v>
      </c>
      <c r="FX54" s="17">
        <v>92.8</v>
      </c>
      <c r="FY54" s="17">
        <v>87.68835</v>
      </c>
      <c r="FZ54" s="17">
        <v>87.68835</v>
      </c>
      <c r="GA54" s="17">
        <v>5.11165</v>
      </c>
      <c r="GB54" s="17"/>
      <c r="GC54" s="17"/>
      <c r="GD54" s="17"/>
      <c r="GE54" s="17">
        <v>0</v>
      </c>
      <c r="GF54" s="17"/>
      <c r="GG54" s="17"/>
      <c r="GH54" s="17"/>
      <c r="GI54" s="17">
        <v>0</v>
      </c>
      <c r="GJ54" s="17"/>
      <c r="GK54" s="17"/>
      <c r="GL54" s="17"/>
      <c r="GM54" s="17">
        <v>0</v>
      </c>
      <c r="GN54" s="17">
        <v>108.9</v>
      </c>
      <c r="GO54" s="17">
        <v>88.299809999999994</v>
      </c>
      <c r="GP54" s="17">
        <v>110.37475999999999</v>
      </c>
      <c r="GQ54" s="17">
        <v>-1.4747600000000001</v>
      </c>
      <c r="GR54" s="17">
        <v>7.4</v>
      </c>
      <c r="GS54" s="17">
        <v>7.9823300000000001</v>
      </c>
      <c r="GT54" s="17">
        <v>7.9823300000000001</v>
      </c>
      <c r="GU54" s="17">
        <v>-0.58233000000000001</v>
      </c>
      <c r="GV54" s="17">
        <v>6</v>
      </c>
      <c r="GW54" s="17">
        <v>8.3742099999999997</v>
      </c>
      <c r="GX54" s="17">
        <v>8.3742099999999997</v>
      </c>
      <c r="GY54" s="17">
        <v>-2.3742100000000002</v>
      </c>
      <c r="GZ54" s="17">
        <v>26.2</v>
      </c>
      <c r="HA54" s="17">
        <v>35.371740000000003</v>
      </c>
      <c r="HB54" s="17">
        <v>35.370359999999998</v>
      </c>
      <c r="HC54" s="17">
        <v>-9.1703600000000005</v>
      </c>
      <c r="HD54" s="17">
        <v>40.1</v>
      </c>
      <c r="HE54" s="17">
        <v>40.946269999999998</v>
      </c>
      <c r="HF54" s="17">
        <v>36.252429999999997</v>
      </c>
      <c r="HG54" s="17">
        <v>3.8475700000000002</v>
      </c>
      <c r="HH54" s="17">
        <v>2</v>
      </c>
      <c r="HI54" s="17">
        <v>1.97359</v>
      </c>
      <c r="HJ54" s="17">
        <v>1.97359</v>
      </c>
      <c r="HK54" s="17">
        <v>2.6409999999999999E-2</v>
      </c>
      <c r="HL54" s="17">
        <v>32.9</v>
      </c>
      <c r="HM54" s="17">
        <v>13.33126</v>
      </c>
      <c r="HN54" s="17">
        <v>13.33126</v>
      </c>
      <c r="HO54" s="17">
        <v>19.568739999999998</v>
      </c>
      <c r="HP54" s="17">
        <v>66.8</v>
      </c>
      <c r="HQ54" s="17">
        <v>65.376249999999999</v>
      </c>
      <c r="HR54" s="17">
        <v>83.681600000000003</v>
      </c>
      <c r="HS54" s="17">
        <v>-16.881599999999999</v>
      </c>
      <c r="HT54" s="17"/>
      <c r="HU54" s="17"/>
      <c r="HV54" s="17"/>
      <c r="HW54" s="17">
        <v>0</v>
      </c>
      <c r="HX54" s="17"/>
      <c r="HY54" s="17"/>
      <c r="HZ54" s="17"/>
      <c r="IA54" s="17">
        <v>0</v>
      </c>
      <c r="IB54" s="17">
        <v>74.900000000000006</v>
      </c>
      <c r="IC54" s="17">
        <v>85.48254</v>
      </c>
      <c r="ID54" s="17">
        <v>85.48254</v>
      </c>
      <c r="IE54" s="17">
        <v>-10.58254</v>
      </c>
      <c r="IF54" s="17"/>
      <c r="IG54" s="17"/>
      <c r="IH54" s="17"/>
      <c r="II54" s="17">
        <v>0</v>
      </c>
      <c r="IJ54" s="17">
        <v>0</v>
      </c>
      <c r="IK54" s="17"/>
      <c r="IL54" s="17"/>
      <c r="IM54" s="17">
        <v>0</v>
      </c>
      <c r="IN54" s="17">
        <v>0</v>
      </c>
      <c r="IO54" s="17"/>
      <c r="IP54" s="17"/>
      <c r="IQ54" s="17">
        <v>0</v>
      </c>
      <c r="IR54" s="17"/>
      <c r="IS54" s="17"/>
      <c r="IT54" s="17"/>
      <c r="IU54" s="17">
        <v>0</v>
      </c>
      <c r="IV54" s="17">
        <v>0</v>
      </c>
      <c r="IW54" s="17"/>
      <c r="IX54" s="17"/>
      <c r="IY54" s="17">
        <v>0</v>
      </c>
      <c r="IZ54" s="17"/>
      <c r="JA54" s="17"/>
      <c r="JB54" s="17"/>
      <c r="JC54" s="17">
        <v>0</v>
      </c>
      <c r="JD54" s="17">
        <v>91.3</v>
      </c>
      <c r="JE54" s="17">
        <v>92</v>
      </c>
      <c r="JF54" s="17">
        <v>132.70849999999999</v>
      </c>
      <c r="JG54" s="17">
        <v>-41.408499999999997</v>
      </c>
      <c r="JH54" s="17">
        <v>155.80000000000001</v>
      </c>
      <c r="JI54" s="17">
        <v>170.93998999999999</v>
      </c>
      <c r="JJ54" s="17">
        <v>185.16573</v>
      </c>
      <c r="JK54" s="17">
        <v>-29.365729999999999</v>
      </c>
      <c r="JL54" s="17">
        <v>155.30000000000001</v>
      </c>
      <c r="JM54" s="17">
        <v>170.93998999999999</v>
      </c>
      <c r="JN54" s="17">
        <v>185.16573</v>
      </c>
      <c r="JO54" s="17">
        <v>-29.865729999999999</v>
      </c>
      <c r="JP54" s="17">
        <v>157.5</v>
      </c>
      <c r="JQ54" s="17">
        <v>170.93998999999999</v>
      </c>
      <c r="JR54" s="17">
        <v>185.16573</v>
      </c>
      <c r="JS54" s="17">
        <v>-27.66573</v>
      </c>
      <c r="JT54" s="17">
        <v>246.5</v>
      </c>
      <c r="JU54" s="17">
        <v>257.17998</v>
      </c>
      <c r="JV54" s="17">
        <v>278.58267000000001</v>
      </c>
      <c r="JW54" s="17">
        <v>-32.08267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3.6</v>
      </c>
      <c r="LE54" s="17">
        <v>3.5665499999999999</v>
      </c>
      <c r="LF54" s="17">
        <v>3.5665499999999999</v>
      </c>
      <c r="LG54" s="17">
        <v>3.3450000000000001E-2</v>
      </c>
      <c r="LH54" s="17">
        <v>246</v>
      </c>
      <c r="LI54" s="17">
        <v>129.04230000000001</v>
      </c>
      <c r="LJ54" s="17">
        <v>142.63444000000001</v>
      </c>
      <c r="LK54" s="17">
        <v>103.36556</v>
      </c>
      <c r="LL54" s="17">
        <v>79</v>
      </c>
      <c r="LM54" s="17">
        <v>89.099350000000001</v>
      </c>
      <c r="LN54" s="17">
        <v>89.099109999999996</v>
      </c>
      <c r="LO54" s="17">
        <v>-10.09911</v>
      </c>
      <c r="LP54" s="17">
        <v>65.400000000000006</v>
      </c>
      <c r="LQ54" s="17">
        <v>67.133979999999994</v>
      </c>
      <c r="LR54" s="17">
        <v>67.133979999999994</v>
      </c>
      <c r="LS54" s="17">
        <v>-1.7339800000000001</v>
      </c>
      <c r="LT54" s="17">
        <v>46.3</v>
      </c>
      <c r="LU54" s="17">
        <v>48.413229999999999</v>
      </c>
      <c r="LV54" s="17">
        <v>48.413229999999999</v>
      </c>
      <c r="LW54" s="17">
        <v>-2.1132300000000002</v>
      </c>
      <c r="LX54" s="17">
        <v>28</v>
      </c>
      <c r="LY54" s="17">
        <v>29.951460000000001</v>
      </c>
      <c r="LZ54" s="17">
        <v>29.951460000000001</v>
      </c>
      <c r="MA54" s="17">
        <v>-1.95146</v>
      </c>
      <c r="MB54" s="17"/>
      <c r="MC54" s="17"/>
      <c r="MD54" s="17"/>
      <c r="ME54" s="17">
        <v>0</v>
      </c>
      <c r="MF54" s="17"/>
      <c r="MG54" s="17"/>
      <c r="MH54" s="17"/>
      <c r="MI54" s="17">
        <v>0</v>
      </c>
      <c r="MJ54" s="17"/>
      <c r="MK54" s="17"/>
      <c r="ML54" s="17"/>
      <c r="MM54" s="17">
        <v>0</v>
      </c>
      <c r="MN54" s="17">
        <v>0</v>
      </c>
      <c r="MO54" s="17"/>
      <c r="MP54" s="17">
        <v>151.08876000000001</v>
      </c>
      <c r="MQ54" s="17">
        <v>-151.08876000000001</v>
      </c>
      <c r="MR54" s="17">
        <v>147.30000000000001</v>
      </c>
      <c r="MS54" s="17">
        <v>144.16807</v>
      </c>
      <c r="MT54" s="17">
        <v>151.08876000000001</v>
      </c>
      <c r="MU54" s="17">
        <v>-3.7887599999999999</v>
      </c>
      <c r="MV54" s="17">
        <v>68.3</v>
      </c>
      <c r="MW54" s="17">
        <v>72.3005</v>
      </c>
      <c r="MX54" s="17">
        <v>151.54248000000001</v>
      </c>
      <c r="MY54" s="17">
        <v>-83.24248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216.4</v>
      </c>
      <c r="NU54" s="17">
        <v>206.29037</v>
      </c>
      <c r="NV54" s="17">
        <v>206.29038</v>
      </c>
      <c r="NW54" s="17">
        <v>10.10962</v>
      </c>
      <c r="NX54" s="17">
        <v>103.7</v>
      </c>
      <c r="NY54" s="17">
        <v>103.45493</v>
      </c>
      <c r="NZ54" s="17">
        <v>103.45493</v>
      </c>
      <c r="OA54" s="17">
        <v>0.24507000000000001</v>
      </c>
      <c r="OB54" s="17">
        <v>0</v>
      </c>
      <c r="OC54" s="17"/>
      <c r="OD54" s="17"/>
      <c r="OE54" s="17">
        <v>0</v>
      </c>
      <c r="OF54" s="17">
        <v>70.8</v>
      </c>
      <c r="OG54" s="17">
        <v>90.5</v>
      </c>
      <c r="OH54" s="17">
        <v>86.415000000000006</v>
      </c>
      <c r="OI54" s="17">
        <v>-15.615</v>
      </c>
      <c r="OJ54" s="17">
        <v>0</v>
      </c>
      <c r="OK54" s="17"/>
      <c r="OL54" s="17"/>
      <c r="OM54" s="17">
        <v>0</v>
      </c>
      <c r="ON54" s="17">
        <v>0</v>
      </c>
      <c r="OO54" s="17">
        <v>2.6539999999999999</v>
      </c>
      <c r="OP54" s="17">
        <v>2.6539999999999999</v>
      </c>
      <c r="OQ54" s="17">
        <v>-2.6539999999999999</v>
      </c>
      <c r="OR54" s="17">
        <v>0</v>
      </c>
      <c r="OS54" s="17"/>
      <c r="OT54" s="17"/>
      <c r="OU54" s="17">
        <v>0</v>
      </c>
      <c r="OV54" s="17">
        <v>17.2</v>
      </c>
      <c r="OW54" s="17">
        <v>20</v>
      </c>
      <c r="OX54" s="17">
        <v>17.475729999999999</v>
      </c>
      <c r="OY54" s="17">
        <v>-0.27572999999999998</v>
      </c>
      <c r="OZ54" s="17">
        <v>20.8</v>
      </c>
      <c r="PA54" s="17">
        <v>21</v>
      </c>
      <c r="PB54" s="17">
        <v>19.417480000000001</v>
      </c>
      <c r="PC54" s="17">
        <v>1.38252</v>
      </c>
      <c r="PD54" s="17">
        <v>9.9</v>
      </c>
      <c r="PE54" s="17">
        <v>9.9830000000000005</v>
      </c>
      <c r="PF54" s="17">
        <v>9.9830000000000005</v>
      </c>
      <c r="PG54" s="17">
        <v>-8.3000000000000004E-2</v>
      </c>
      <c r="PH54" s="17">
        <v>5.4</v>
      </c>
      <c r="PI54" s="17">
        <v>5.67</v>
      </c>
      <c r="PJ54" s="17"/>
      <c r="PK54" s="17">
        <v>5.4</v>
      </c>
      <c r="PL54" s="17">
        <v>0</v>
      </c>
      <c r="PM54" s="17"/>
      <c r="PN54" s="17"/>
      <c r="PO54" s="17">
        <v>0</v>
      </c>
      <c r="PP54" s="17">
        <v>0</v>
      </c>
      <c r="PQ54" s="17">
        <v>1</v>
      </c>
      <c r="PR54" s="17">
        <v>1</v>
      </c>
      <c r="PS54" s="17">
        <v>-1</v>
      </c>
      <c r="PT54" s="17">
        <v>2.8</v>
      </c>
      <c r="PU54" s="17">
        <v>3.5</v>
      </c>
      <c r="PV54" s="17">
        <v>3.5</v>
      </c>
      <c r="PW54" s="17">
        <v>-0.7</v>
      </c>
      <c r="PX54" s="17">
        <v>3</v>
      </c>
      <c r="PY54" s="17">
        <v>4.4000000000000004</v>
      </c>
      <c r="PZ54" s="17">
        <v>4.4000000000000004</v>
      </c>
      <c r="QA54" s="17">
        <v>-1.4</v>
      </c>
      <c r="QB54" s="17"/>
      <c r="QC54" s="17"/>
      <c r="QD54" s="17"/>
      <c r="QE54" s="17">
        <v>0</v>
      </c>
      <c r="QF54" s="17">
        <v>20</v>
      </c>
      <c r="QG54" s="17">
        <v>19.417480000000001</v>
      </c>
      <c r="QH54" s="17">
        <v>19.417480000000001</v>
      </c>
      <c r="QI54" s="17">
        <v>0.58252000000000004</v>
      </c>
      <c r="QJ54" s="17">
        <v>18.899999999999999</v>
      </c>
      <c r="QK54" s="17">
        <v>19</v>
      </c>
      <c r="QL54" s="17">
        <v>17.475729999999999</v>
      </c>
      <c r="QM54" s="17">
        <v>1.4242699999999999</v>
      </c>
      <c r="QN54" s="17">
        <v>3.5</v>
      </c>
      <c r="QO54" s="17">
        <v>3.5</v>
      </c>
      <c r="QP54" s="17">
        <v>3.5</v>
      </c>
      <c r="QQ54" s="17">
        <v>0</v>
      </c>
      <c r="QR54" s="17">
        <v>18.600000000000001</v>
      </c>
      <c r="QS54" s="17">
        <v>17.96116</v>
      </c>
      <c r="QT54" s="17">
        <v>17.96116</v>
      </c>
      <c r="QU54" s="17">
        <v>0.63883999999999996</v>
      </c>
      <c r="QV54" s="17">
        <v>0</v>
      </c>
      <c r="QW54" s="17"/>
      <c r="QX54" s="17"/>
      <c r="QY54" s="17">
        <v>0</v>
      </c>
      <c r="QZ54" s="17">
        <v>0</v>
      </c>
      <c r="RA54" s="17"/>
      <c r="RB54" s="17"/>
      <c r="RC54" s="17">
        <v>0</v>
      </c>
      <c r="RD54" s="17">
        <v>25.8</v>
      </c>
      <c r="RE54" s="17">
        <v>25.2</v>
      </c>
      <c r="RF54" s="17">
        <v>19.62</v>
      </c>
      <c r="RG54" s="17">
        <v>6.18</v>
      </c>
      <c r="RH54" s="17">
        <v>76.8</v>
      </c>
      <c r="RI54" s="17">
        <v>53.8</v>
      </c>
      <c r="RJ54" s="17">
        <v>55.795000000000002</v>
      </c>
      <c r="RK54" s="17">
        <v>21.004999999999999</v>
      </c>
      <c r="RL54" s="17">
        <v>0</v>
      </c>
      <c r="RM54" s="17"/>
      <c r="RN54" s="17"/>
      <c r="RO54" s="17">
        <v>0</v>
      </c>
      <c r="RP54" s="17">
        <v>3</v>
      </c>
      <c r="RQ54" s="17">
        <v>2.7989999999999999</v>
      </c>
      <c r="RR54" s="17">
        <v>2.7989999999999999</v>
      </c>
      <c r="RS54" s="17">
        <v>0.20100000000000001</v>
      </c>
      <c r="RT54" s="17">
        <v>18.5</v>
      </c>
      <c r="RU54" s="17">
        <v>19.772780000000001</v>
      </c>
      <c r="RV54" s="17">
        <v>19.772780000000001</v>
      </c>
      <c r="RW54" s="17">
        <v>-1.27278</v>
      </c>
      <c r="RX54" s="17">
        <v>3</v>
      </c>
      <c r="RY54" s="17">
        <v>2</v>
      </c>
      <c r="RZ54" s="17">
        <v>2</v>
      </c>
      <c r="SA54" s="17">
        <v>1</v>
      </c>
      <c r="SB54" s="17"/>
      <c r="SC54" s="17"/>
      <c r="SD54" s="17">
        <v>0.4</v>
      </c>
      <c r="SE54" s="17">
        <v>-0.4</v>
      </c>
      <c r="SF54" s="17">
        <v>10.7</v>
      </c>
      <c r="SG54" s="17">
        <v>10.49</v>
      </c>
      <c r="SH54" s="17">
        <v>10.49</v>
      </c>
      <c r="SI54" s="17">
        <v>0.21</v>
      </c>
      <c r="SJ54" s="17">
        <v>6.6</v>
      </c>
      <c r="SK54" s="17">
        <v>7.1</v>
      </c>
      <c r="SL54" s="17">
        <v>7.1</v>
      </c>
      <c r="SM54" s="17">
        <v>-0.5</v>
      </c>
      <c r="SN54" s="17">
        <v>10.9</v>
      </c>
      <c r="SO54" s="17">
        <v>11</v>
      </c>
      <c r="SP54" s="17">
        <v>15.53398</v>
      </c>
      <c r="SQ54" s="17">
        <v>-4.6339800000000002</v>
      </c>
      <c r="SR54" s="17">
        <v>15.3</v>
      </c>
      <c r="SS54" s="17">
        <v>16</v>
      </c>
      <c r="ST54" s="17">
        <v>19.417480000000001</v>
      </c>
      <c r="SU54" s="17">
        <v>-4.1174799999999996</v>
      </c>
      <c r="SV54" s="17">
        <v>14.6</v>
      </c>
      <c r="SW54" s="17">
        <v>16.69903</v>
      </c>
      <c r="SX54" s="17">
        <v>16.69903</v>
      </c>
      <c r="SY54" s="17">
        <v>-2.09903</v>
      </c>
      <c r="SZ54" s="17">
        <v>13.1</v>
      </c>
      <c r="TA54" s="17">
        <v>11.9</v>
      </c>
      <c r="TB54" s="17">
        <v>11.811</v>
      </c>
      <c r="TC54" s="17">
        <v>1.2889999999999999</v>
      </c>
      <c r="TD54" s="17">
        <v>34.1</v>
      </c>
      <c r="TE54" s="17">
        <v>24.2</v>
      </c>
      <c r="TF54" s="17">
        <v>30.934000000000001</v>
      </c>
      <c r="TG54" s="17">
        <v>3.1659999999999999</v>
      </c>
      <c r="TH54" s="17">
        <v>0</v>
      </c>
      <c r="TI54" s="17"/>
      <c r="TJ54" s="17"/>
      <c r="TK54" s="17">
        <v>0</v>
      </c>
      <c r="TL54" s="17">
        <v>80.099999999999994</v>
      </c>
      <c r="TM54" s="17">
        <v>57</v>
      </c>
      <c r="TN54" s="17">
        <v>42.283000000000001</v>
      </c>
      <c r="TO54" s="17">
        <v>37.817</v>
      </c>
      <c r="TP54" s="17">
        <v>94.2</v>
      </c>
      <c r="TQ54" s="17">
        <v>77</v>
      </c>
      <c r="TR54" s="17">
        <v>64.861000000000004</v>
      </c>
      <c r="TS54" s="17">
        <v>29.338999999999999</v>
      </c>
      <c r="TT54" s="17">
        <v>11.4</v>
      </c>
      <c r="TU54" s="17">
        <v>4.4000000000000004</v>
      </c>
      <c r="TV54" s="17">
        <v>1.6890000000000001</v>
      </c>
      <c r="TW54" s="17">
        <v>9.7110000000000003</v>
      </c>
      <c r="TX54" s="17">
        <v>6.1</v>
      </c>
      <c r="TY54" s="17">
        <v>2.9</v>
      </c>
      <c r="TZ54" s="17">
        <v>2.1920000000000002</v>
      </c>
      <c r="UA54" s="17">
        <v>3.9079999999999999</v>
      </c>
      <c r="UB54" s="17">
        <v>21</v>
      </c>
      <c r="UC54" s="17">
        <v>20.388349999999999</v>
      </c>
      <c r="UD54" s="17">
        <v>20.388349999999999</v>
      </c>
      <c r="UE54" s="17">
        <v>0.61165000000000003</v>
      </c>
      <c r="UF54" s="17">
        <v>7.6</v>
      </c>
      <c r="UG54" s="17">
        <v>8</v>
      </c>
      <c r="UH54" s="17">
        <v>8</v>
      </c>
      <c r="UI54" s="17">
        <v>-0.4</v>
      </c>
      <c r="UJ54" s="17">
        <v>7</v>
      </c>
      <c r="UK54" s="17">
        <v>6.9</v>
      </c>
      <c r="UL54" s="17">
        <v>6.9</v>
      </c>
      <c r="UM54" s="17">
        <v>0.1</v>
      </c>
      <c r="UN54" s="17">
        <v>20.399999999999999</v>
      </c>
      <c r="UO54" s="17">
        <v>20</v>
      </c>
      <c r="UP54" s="17">
        <v>9.9029100000000003</v>
      </c>
      <c r="UQ54" s="17">
        <v>10.49709</v>
      </c>
      <c r="UR54" s="17">
        <v>20.399999999999999</v>
      </c>
      <c r="US54" s="17">
        <v>20</v>
      </c>
      <c r="UT54" s="17">
        <v>9.9029100000000003</v>
      </c>
      <c r="UU54" s="17">
        <v>10.49709</v>
      </c>
      <c r="UV54" s="17">
        <v>20.100000000000001</v>
      </c>
      <c r="UW54" s="17">
        <v>20</v>
      </c>
      <c r="UX54" s="17">
        <v>10</v>
      </c>
      <c r="UY54" s="17">
        <v>10.1</v>
      </c>
      <c r="UZ54" s="17">
        <v>0</v>
      </c>
      <c r="VA54" s="17">
        <v>1.397</v>
      </c>
      <c r="VB54" s="17">
        <v>1.397</v>
      </c>
      <c r="VC54" s="17">
        <v>-1.397</v>
      </c>
      <c r="VD54" s="17">
        <v>0</v>
      </c>
      <c r="VE54" s="17"/>
      <c r="VF54" s="17"/>
      <c r="VG54" s="17">
        <v>0</v>
      </c>
      <c r="VH54" s="17">
        <v>0</v>
      </c>
      <c r="VI54" s="17"/>
      <c r="VJ54" s="17"/>
      <c r="VK54" s="17">
        <v>0</v>
      </c>
      <c r="VL54" s="17">
        <v>0</v>
      </c>
      <c r="VM54" s="17"/>
      <c r="VN54" s="17"/>
      <c r="VO54" s="17">
        <v>0</v>
      </c>
      <c r="VP54" s="17">
        <v>0.6</v>
      </c>
      <c r="VQ54" s="17">
        <v>0.6</v>
      </c>
      <c r="VR54" s="17">
        <v>0.6</v>
      </c>
      <c r="VS54" s="17">
        <v>0</v>
      </c>
      <c r="VT54" s="17">
        <v>102.8</v>
      </c>
      <c r="VU54" s="17">
        <v>53.1</v>
      </c>
      <c r="VV54" s="17">
        <v>37.686999999999998</v>
      </c>
      <c r="VW54" s="17">
        <v>65.113</v>
      </c>
      <c r="VX54" s="17">
        <v>98</v>
      </c>
      <c r="VY54" s="17">
        <v>40.5</v>
      </c>
      <c r="VZ54" s="17">
        <v>25.95</v>
      </c>
      <c r="WA54" s="17">
        <v>72.05</v>
      </c>
      <c r="WB54" s="17">
        <v>0</v>
      </c>
      <c r="WC54" s="17"/>
      <c r="WD54" s="17"/>
      <c r="WE54" s="17">
        <v>0</v>
      </c>
      <c r="WF54" s="17">
        <v>1.1000000000000001</v>
      </c>
      <c r="WG54" s="17">
        <v>1.4490000000000001</v>
      </c>
      <c r="WH54" s="17">
        <v>1.4490000000000001</v>
      </c>
      <c r="WI54" s="17">
        <v>-0.34899999999999998</v>
      </c>
      <c r="WJ54" s="17">
        <v>1.1000000000000001</v>
      </c>
      <c r="WK54" s="17">
        <v>1.2</v>
      </c>
      <c r="WL54" s="17">
        <v>1.2</v>
      </c>
      <c r="WM54" s="17">
        <v>-0.1</v>
      </c>
      <c r="WN54" s="17">
        <v>1.8</v>
      </c>
      <c r="WO54" s="17">
        <v>2.4</v>
      </c>
      <c r="WP54" s="17">
        <v>2.4</v>
      </c>
      <c r="WQ54" s="17">
        <v>-0.6</v>
      </c>
      <c r="WR54" s="17">
        <v>1</v>
      </c>
      <c r="WS54" s="17">
        <v>1.4</v>
      </c>
      <c r="WT54" s="17">
        <v>1.4</v>
      </c>
      <c r="WU54" s="17">
        <v>-0.4</v>
      </c>
      <c r="WV54" s="17">
        <v>0</v>
      </c>
      <c r="WW54" s="17"/>
      <c r="WX54" s="17"/>
      <c r="WY54" s="17">
        <v>0</v>
      </c>
      <c r="WZ54" s="17">
        <v>6.4</v>
      </c>
      <c r="XA54" s="17">
        <v>6.2</v>
      </c>
      <c r="XB54" s="17">
        <v>6.2</v>
      </c>
      <c r="XC54" s="17">
        <v>0.2</v>
      </c>
      <c r="XD54" s="17">
        <v>18.2</v>
      </c>
      <c r="XE54" s="17">
        <v>18.4466</v>
      </c>
      <c r="XF54" s="17">
        <v>18.4466</v>
      </c>
      <c r="XG54" s="17">
        <v>-0.24660000000000001</v>
      </c>
      <c r="XH54" s="17">
        <v>9.3000000000000007</v>
      </c>
      <c r="XI54" s="17">
        <v>10.8</v>
      </c>
      <c r="XJ54" s="17">
        <v>10.8</v>
      </c>
      <c r="XK54" s="17">
        <v>-1.5</v>
      </c>
      <c r="XL54" s="17">
        <v>27.4</v>
      </c>
      <c r="XM54" s="17">
        <v>31</v>
      </c>
      <c r="XN54" s="17">
        <v>29</v>
      </c>
      <c r="XO54" s="17">
        <v>-1.6</v>
      </c>
      <c r="XP54" s="17">
        <v>34.5</v>
      </c>
      <c r="XQ54" s="17">
        <v>31</v>
      </c>
      <c r="XR54" s="17">
        <v>29</v>
      </c>
      <c r="XS54" s="17">
        <v>5.5</v>
      </c>
      <c r="XT54" s="17"/>
      <c r="XU54" s="17"/>
      <c r="XV54" s="17"/>
      <c r="XW54" s="17">
        <v>0</v>
      </c>
      <c r="XX54" s="17">
        <v>12</v>
      </c>
      <c r="XY54" s="17">
        <v>20.39</v>
      </c>
      <c r="XZ54" s="17">
        <v>20.39</v>
      </c>
      <c r="YA54" s="17">
        <v>-8.39</v>
      </c>
      <c r="YB54" s="17">
        <v>4.9000000000000004</v>
      </c>
      <c r="YC54" s="17">
        <v>7.97</v>
      </c>
      <c r="YD54" s="17">
        <v>7.97</v>
      </c>
      <c r="YE54" s="17">
        <v>-3.07</v>
      </c>
      <c r="YF54" s="17">
        <v>11</v>
      </c>
      <c r="YG54" s="17">
        <v>11</v>
      </c>
      <c r="YH54" s="17">
        <v>11</v>
      </c>
      <c r="YI54" s="17">
        <v>0</v>
      </c>
    </row>
    <row r="55" spans="1:659" ht="24" customHeight="1" x14ac:dyDescent="0.3">
      <c r="A55" s="1"/>
      <c r="B55" s="16" t="s">
        <v>46</v>
      </c>
      <c r="C55" s="16" t="s">
        <v>772</v>
      </c>
      <c r="D55" s="17">
        <v>203.9</v>
      </c>
      <c r="E55" s="17">
        <v>203.20388</v>
      </c>
      <c r="F55" s="17">
        <v>203.20388</v>
      </c>
      <c r="G55" s="17">
        <v>0.69611999999999996</v>
      </c>
      <c r="H55" s="17">
        <v>629.29999999999995</v>
      </c>
      <c r="I55" s="17">
        <v>635.02589999999998</v>
      </c>
      <c r="J55" s="17">
        <v>596.34580000000005</v>
      </c>
      <c r="K55" s="17">
        <v>32.9542</v>
      </c>
      <c r="L55" s="17">
        <v>215.49</v>
      </c>
      <c r="M55" s="17">
        <v>206.58520999999999</v>
      </c>
      <c r="N55" s="17">
        <v>194.00189</v>
      </c>
      <c r="O55" s="17">
        <v>21.488109999999999</v>
      </c>
      <c r="P55" s="17"/>
      <c r="Q55" s="17"/>
      <c r="R55" s="17"/>
      <c r="S55" s="17">
        <v>0</v>
      </c>
      <c r="T55" s="17"/>
      <c r="U55" s="17"/>
      <c r="V55" s="17"/>
      <c r="W55" s="17">
        <v>0</v>
      </c>
      <c r="X55" s="17">
        <v>90.1</v>
      </c>
      <c r="Y55" s="17">
        <v>91.778639999999996</v>
      </c>
      <c r="Z55" s="17">
        <v>91.778639999999996</v>
      </c>
      <c r="AA55" s="17">
        <v>-1.6786399999999999</v>
      </c>
      <c r="AB55" s="17"/>
      <c r="AC55" s="17"/>
      <c r="AD55" s="17"/>
      <c r="AE55" s="17">
        <v>0</v>
      </c>
      <c r="AF55" s="17"/>
      <c r="AG55" s="17"/>
      <c r="AH55" s="17"/>
      <c r="AI55" s="17">
        <v>0</v>
      </c>
      <c r="AJ55" s="17"/>
      <c r="AK55" s="17"/>
      <c r="AL55" s="17"/>
      <c r="AM55" s="17">
        <v>0</v>
      </c>
      <c r="AN55" s="17">
        <v>133.9</v>
      </c>
      <c r="AO55" s="17">
        <v>135.58385000000001</v>
      </c>
      <c r="AP55" s="17">
        <v>135.58385000000001</v>
      </c>
      <c r="AQ55" s="17">
        <v>-1.6838500000000001</v>
      </c>
      <c r="AR55" s="17">
        <v>135.1</v>
      </c>
      <c r="AS55" s="17">
        <v>135.58385000000001</v>
      </c>
      <c r="AT55" s="17">
        <v>135.58385000000001</v>
      </c>
      <c r="AU55" s="17">
        <v>-0.48385</v>
      </c>
      <c r="AV55" s="17">
        <v>134</v>
      </c>
      <c r="AW55" s="17">
        <v>135.58385000000001</v>
      </c>
      <c r="AX55" s="17">
        <v>135.58385000000001</v>
      </c>
      <c r="AY55" s="17">
        <v>-1.58385</v>
      </c>
      <c r="AZ55" s="17">
        <v>227.8</v>
      </c>
      <c r="BA55" s="17">
        <v>203.98651000000001</v>
      </c>
      <c r="BB55" s="17">
        <v>203.98651000000001</v>
      </c>
      <c r="BC55" s="17">
        <v>23.813490000000002</v>
      </c>
      <c r="BD55" s="17">
        <v>0</v>
      </c>
      <c r="BE55" s="17"/>
      <c r="BF55" s="17"/>
      <c r="BG55" s="17">
        <v>0</v>
      </c>
      <c r="BH55" s="17"/>
      <c r="BI55" s="17"/>
      <c r="BJ55" s="17"/>
      <c r="BK55" s="17">
        <v>0</v>
      </c>
      <c r="BL55" s="17">
        <v>360.2</v>
      </c>
      <c r="BM55" s="17">
        <v>381.37281000000002</v>
      </c>
      <c r="BN55" s="17">
        <v>381.37275</v>
      </c>
      <c r="BO55" s="17">
        <v>-21.172750000000001</v>
      </c>
      <c r="BP55" s="17">
        <v>5.8</v>
      </c>
      <c r="BQ55" s="17">
        <v>6.9054200000000003</v>
      </c>
      <c r="BR55" s="17">
        <v>3.4527100000000002</v>
      </c>
      <c r="BS55" s="17">
        <v>2.3472900000000001</v>
      </c>
      <c r="BT55" s="17"/>
      <c r="BU55" s="17"/>
      <c r="BV55" s="17"/>
      <c r="BW55" s="17">
        <v>0</v>
      </c>
      <c r="BX55" s="17"/>
      <c r="BY55" s="17"/>
      <c r="BZ55" s="17"/>
      <c r="CA55" s="17">
        <v>0</v>
      </c>
      <c r="CB55" s="17"/>
      <c r="CC55" s="17"/>
      <c r="CD55" s="17"/>
      <c r="CE55" s="17">
        <v>0</v>
      </c>
      <c r="CF55" s="17"/>
      <c r="CG55" s="17"/>
      <c r="CH55" s="17"/>
      <c r="CI55" s="17">
        <v>0</v>
      </c>
      <c r="CJ55" s="17">
        <v>162.1</v>
      </c>
      <c r="CK55" s="17">
        <v>163.90777</v>
      </c>
      <c r="CL55" s="17">
        <v>163.90777</v>
      </c>
      <c r="CM55" s="17">
        <v>-1.8077700000000001</v>
      </c>
      <c r="CN55" s="17">
        <v>7.8</v>
      </c>
      <c r="CO55" s="17">
        <v>6.6114800000000002</v>
      </c>
      <c r="CP55" s="17">
        <v>5.1333399999999996</v>
      </c>
      <c r="CQ55" s="17">
        <v>2.6666599999999998</v>
      </c>
      <c r="CR55" s="17">
        <v>5.9</v>
      </c>
      <c r="CS55" s="17">
        <v>3.62913</v>
      </c>
      <c r="CT55" s="17">
        <v>2.8177599999999998</v>
      </c>
      <c r="CU55" s="17">
        <v>3.0822400000000001</v>
      </c>
      <c r="CV55" s="17">
        <v>0</v>
      </c>
      <c r="CW55" s="17"/>
      <c r="CX55" s="17"/>
      <c r="CY55" s="17">
        <v>0</v>
      </c>
      <c r="CZ55" s="17">
        <v>6.9</v>
      </c>
      <c r="DA55" s="17">
        <v>6.8787000000000003</v>
      </c>
      <c r="DB55" s="17">
        <v>6.8787000000000003</v>
      </c>
      <c r="DC55" s="17">
        <v>2.1299999999999999E-2</v>
      </c>
      <c r="DD55" s="17">
        <v>13.9</v>
      </c>
      <c r="DE55" s="17">
        <v>14.919420000000001</v>
      </c>
      <c r="DF55" s="17">
        <v>14.919420000000001</v>
      </c>
      <c r="DG55" s="17">
        <v>-1.01942</v>
      </c>
      <c r="DH55" s="17">
        <v>82.8</v>
      </c>
      <c r="DI55" s="17">
        <v>65.953410000000005</v>
      </c>
      <c r="DJ55" s="17">
        <v>20.180499999999999</v>
      </c>
      <c r="DK55" s="17">
        <v>62.619500000000002</v>
      </c>
      <c r="DL55" s="17"/>
      <c r="DM55" s="17"/>
      <c r="DN55" s="17"/>
      <c r="DO55" s="17">
        <v>0</v>
      </c>
      <c r="DP55" s="17"/>
      <c r="DQ55" s="17"/>
      <c r="DR55" s="17"/>
      <c r="DS55" s="17">
        <v>0</v>
      </c>
      <c r="DT55" s="17"/>
      <c r="DU55" s="17"/>
      <c r="DV55" s="17"/>
      <c r="DW55" s="17">
        <v>0</v>
      </c>
      <c r="DX55" s="17"/>
      <c r="DY55" s="17"/>
      <c r="DZ55" s="17"/>
      <c r="EA55" s="17">
        <v>0</v>
      </c>
      <c r="EB55" s="17">
        <v>110.8</v>
      </c>
      <c r="EC55" s="17">
        <v>112.35728</v>
      </c>
      <c r="ED55" s="17">
        <v>112.35728</v>
      </c>
      <c r="EE55" s="17">
        <v>-1.55728</v>
      </c>
      <c r="EF55" s="17">
        <v>162.6</v>
      </c>
      <c r="EG55" s="17">
        <v>102.68452000000001</v>
      </c>
      <c r="EH55" s="17">
        <v>201.86838</v>
      </c>
      <c r="EI55" s="17">
        <v>-39.268380000000001</v>
      </c>
      <c r="EJ55" s="17"/>
      <c r="EK55" s="17"/>
      <c r="EL55" s="17"/>
      <c r="EM55" s="17">
        <v>0</v>
      </c>
      <c r="EN55" s="17"/>
      <c r="EO55" s="17"/>
      <c r="EP55" s="17"/>
      <c r="EQ55" s="17">
        <v>0</v>
      </c>
      <c r="ER55" s="17"/>
      <c r="ES55" s="17"/>
      <c r="ET55" s="17"/>
      <c r="EU55" s="17">
        <v>0</v>
      </c>
      <c r="EV55" s="17">
        <v>6.5</v>
      </c>
      <c r="EW55" s="17">
        <v>6.39</v>
      </c>
      <c r="EX55" s="17">
        <v>6.39</v>
      </c>
      <c r="EY55" s="17">
        <v>0.11</v>
      </c>
      <c r="EZ55" s="17">
        <v>141.9</v>
      </c>
      <c r="FA55" s="17">
        <v>338.46852000000001</v>
      </c>
      <c r="FB55" s="17">
        <v>155.66084000000001</v>
      </c>
      <c r="FC55" s="17">
        <v>-13.76084</v>
      </c>
      <c r="FD55" s="17">
        <v>58.9</v>
      </c>
      <c r="FE55" s="17">
        <v>62.295389999999998</v>
      </c>
      <c r="FF55" s="17">
        <v>62.295389999999998</v>
      </c>
      <c r="FG55" s="17">
        <v>-3.3953899999999999</v>
      </c>
      <c r="FH55" s="17">
        <v>150.80000000000001</v>
      </c>
      <c r="FI55" s="17">
        <v>151.21556000000001</v>
      </c>
      <c r="FJ55" s="17">
        <v>151.21556000000001</v>
      </c>
      <c r="FK55" s="17">
        <v>-0.41555999999999998</v>
      </c>
      <c r="FL55" s="17">
        <v>29</v>
      </c>
      <c r="FM55" s="17">
        <v>27.328309999999998</v>
      </c>
      <c r="FN55" s="17">
        <v>27.328309999999998</v>
      </c>
      <c r="FO55" s="17">
        <v>1.6716899999999999</v>
      </c>
      <c r="FP55" s="17">
        <v>18.399999999999999</v>
      </c>
      <c r="FQ55" s="17">
        <v>18.088999999999999</v>
      </c>
      <c r="FR55" s="17">
        <v>18.088999999999999</v>
      </c>
      <c r="FS55" s="17">
        <v>0.311</v>
      </c>
      <c r="FT55" s="17">
        <v>18.8</v>
      </c>
      <c r="FU55" s="17">
        <v>17.96116</v>
      </c>
      <c r="FV55" s="17">
        <v>17.96116</v>
      </c>
      <c r="FW55" s="17">
        <v>0.83884000000000003</v>
      </c>
      <c r="FX55" s="17">
        <v>87</v>
      </c>
      <c r="FY55" s="17">
        <v>87.68835</v>
      </c>
      <c r="FZ55" s="17">
        <v>87.68835</v>
      </c>
      <c r="GA55" s="17">
        <v>-0.68835000000000002</v>
      </c>
      <c r="GB55" s="17"/>
      <c r="GC55" s="17"/>
      <c r="GD55" s="17"/>
      <c r="GE55" s="17">
        <v>0</v>
      </c>
      <c r="GF55" s="17"/>
      <c r="GG55" s="17"/>
      <c r="GH55" s="17"/>
      <c r="GI55" s="17">
        <v>0</v>
      </c>
      <c r="GJ55" s="17"/>
      <c r="GK55" s="17"/>
      <c r="GL55" s="17"/>
      <c r="GM55" s="17">
        <v>0</v>
      </c>
      <c r="GN55" s="17">
        <v>107.7</v>
      </c>
      <c r="GO55" s="17">
        <v>88.299809999999994</v>
      </c>
      <c r="GP55" s="17">
        <v>110.37475999999999</v>
      </c>
      <c r="GQ55" s="17">
        <v>-2.67476</v>
      </c>
      <c r="GR55" s="17">
        <v>7.4</v>
      </c>
      <c r="GS55" s="17">
        <v>7.9823300000000001</v>
      </c>
      <c r="GT55" s="17">
        <v>7.9823300000000001</v>
      </c>
      <c r="GU55" s="17">
        <v>-0.58233000000000001</v>
      </c>
      <c r="GV55" s="17">
        <v>5.9</v>
      </c>
      <c r="GW55" s="17">
        <v>8.3742099999999997</v>
      </c>
      <c r="GX55" s="17">
        <v>8.3742099999999997</v>
      </c>
      <c r="GY55" s="17">
        <v>-2.4742099999999998</v>
      </c>
      <c r="GZ55" s="17">
        <v>26.3</v>
      </c>
      <c r="HA55" s="17">
        <v>35.371740000000003</v>
      </c>
      <c r="HB55" s="17">
        <v>28.929639999999999</v>
      </c>
      <c r="HC55" s="17">
        <v>-2.6296400000000002</v>
      </c>
      <c r="HD55" s="17">
        <v>39.6</v>
      </c>
      <c r="HE55" s="17">
        <v>40.946269999999998</v>
      </c>
      <c r="HF55" s="17">
        <v>36.252429999999997</v>
      </c>
      <c r="HG55" s="17">
        <v>3.3475700000000002</v>
      </c>
      <c r="HH55" s="17">
        <v>2</v>
      </c>
      <c r="HI55" s="17">
        <v>1.97359</v>
      </c>
      <c r="HJ55" s="17">
        <v>1.97359</v>
      </c>
      <c r="HK55" s="17">
        <v>2.6409999999999999E-2</v>
      </c>
      <c r="HL55" s="17">
        <v>12.2</v>
      </c>
      <c r="HM55" s="17">
        <v>13.33126</v>
      </c>
      <c r="HN55" s="17">
        <v>13.33126</v>
      </c>
      <c r="HO55" s="17">
        <v>-1.1312599999999999</v>
      </c>
      <c r="HP55" s="17">
        <v>63.7</v>
      </c>
      <c r="HQ55" s="17">
        <v>65.376249999999999</v>
      </c>
      <c r="HR55" s="17">
        <v>83.681600000000003</v>
      </c>
      <c r="HS55" s="17">
        <v>-19.9816</v>
      </c>
      <c r="HT55" s="17"/>
      <c r="HU55" s="17"/>
      <c r="HV55" s="17"/>
      <c r="HW55" s="17">
        <v>0</v>
      </c>
      <c r="HX55" s="17"/>
      <c r="HY55" s="17"/>
      <c r="HZ55" s="17"/>
      <c r="IA55" s="17">
        <v>0</v>
      </c>
      <c r="IB55" s="17">
        <v>74.3</v>
      </c>
      <c r="IC55" s="17">
        <v>82.441559999999996</v>
      </c>
      <c r="ID55" s="17">
        <v>72.093999999999994</v>
      </c>
      <c r="IE55" s="17">
        <v>2.206</v>
      </c>
      <c r="IF55" s="17"/>
      <c r="IG55" s="17"/>
      <c r="IH55" s="17"/>
      <c r="II55" s="17">
        <v>0</v>
      </c>
      <c r="IJ55" s="17">
        <v>0</v>
      </c>
      <c r="IK55" s="17"/>
      <c r="IL55" s="17"/>
      <c r="IM55" s="17">
        <v>0</v>
      </c>
      <c r="IN55" s="17">
        <v>0</v>
      </c>
      <c r="IO55" s="17"/>
      <c r="IP55" s="17"/>
      <c r="IQ55" s="17">
        <v>0</v>
      </c>
      <c r="IR55" s="17"/>
      <c r="IS55" s="17"/>
      <c r="IT55" s="17"/>
      <c r="IU55" s="17">
        <v>0</v>
      </c>
      <c r="IV55" s="17">
        <v>0</v>
      </c>
      <c r="IW55" s="17"/>
      <c r="IX55" s="17"/>
      <c r="IY55" s="17">
        <v>0</v>
      </c>
      <c r="IZ55" s="17"/>
      <c r="JA55" s="17"/>
      <c r="JB55" s="17"/>
      <c r="JC55" s="17">
        <v>0</v>
      </c>
      <c r="JD55" s="17">
        <v>90.9</v>
      </c>
      <c r="JE55" s="17">
        <v>92</v>
      </c>
      <c r="JF55" s="17">
        <v>120.19764000000001</v>
      </c>
      <c r="JG55" s="17">
        <v>-29.297640000000001</v>
      </c>
      <c r="JH55" s="17">
        <v>155.9</v>
      </c>
      <c r="JI55" s="17">
        <v>157.15697</v>
      </c>
      <c r="JJ55" s="17">
        <v>170.93997999999999</v>
      </c>
      <c r="JK55" s="17">
        <v>-15.03998</v>
      </c>
      <c r="JL55" s="17">
        <v>155.80000000000001</v>
      </c>
      <c r="JM55" s="17">
        <v>157.15697</v>
      </c>
      <c r="JN55" s="17">
        <v>170.93997999999999</v>
      </c>
      <c r="JO55" s="17">
        <v>-15.13998</v>
      </c>
      <c r="JP55" s="17">
        <v>155.69999999999999</v>
      </c>
      <c r="JQ55" s="17">
        <v>157.15697</v>
      </c>
      <c r="JR55" s="17">
        <v>170.93997999999999</v>
      </c>
      <c r="JS55" s="17">
        <v>-15.239979999999999</v>
      </c>
      <c r="JT55" s="17">
        <v>237.9</v>
      </c>
      <c r="JU55" s="17">
        <v>236.44336000000001</v>
      </c>
      <c r="JV55" s="17">
        <v>257.17997000000003</v>
      </c>
      <c r="JW55" s="17">
        <v>-19.279969999999999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3.6</v>
      </c>
      <c r="LE55" s="17">
        <v>3.5665499999999999</v>
      </c>
      <c r="LF55" s="17">
        <v>3.5665499999999999</v>
      </c>
      <c r="LG55" s="17">
        <v>3.3450000000000001E-2</v>
      </c>
      <c r="LH55" s="17">
        <v>172.5</v>
      </c>
      <c r="LI55" s="17">
        <v>107.3926</v>
      </c>
      <c r="LJ55" s="17">
        <v>87.154079999999993</v>
      </c>
      <c r="LK55" s="17">
        <v>85.345920000000007</v>
      </c>
      <c r="LL55" s="17">
        <v>82.2</v>
      </c>
      <c r="LM55" s="17">
        <v>87.859089999999995</v>
      </c>
      <c r="LN55" s="17">
        <v>89.099059999999994</v>
      </c>
      <c r="LO55" s="17">
        <v>-6.8990600000000004</v>
      </c>
      <c r="LP55" s="17">
        <v>64.8</v>
      </c>
      <c r="LQ55" s="17">
        <v>67.133979999999994</v>
      </c>
      <c r="LR55" s="17">
        <v>67.133979999999994</v>
      </c>
      <c r="LS55" s="17">
        <v>-2.3339799999999999</v>
      </c>
      <c r="LT55" s="17">
        <v>46.3</v>
      </c>
      <c r="LU55" s="17">
        <v>48.413229999999999</v>
      </c>
      <c r="LV55" s="17">
        <v>48.413229999999999</v>
      </c>
      <c r="LW55" s="17">
        <v>-2.1132300000000002</v>
      </c>
      <c r="LX55" s="17">
        <v>27.1</v>
      </c>
      <c r="LY55" s="17">
        <v>29.951460000000001</v>
      </c>
      <c r="LZ55" s="17">
        <v>29.951460000000001</v>
      </c>
      <c r="MA55" s="17">
        <v>-2.8514599999999999</v>
      </c>
      <c r="MB55" s="17"/>
      <c r="MC55" s="17"/>
      <c r="MD55" s="17"/>
      <c r="ME55" s="17">
        <v>0</v>
      </c>
      <c r="MF55" s="17"/>
      <c r="MG55" s="17"/>
      <c r="MH55" s="17"/>
      <c r="MI55" s="17">
        <v>0</v>
      </c>
      <c r="MJ55" s="17"/>
      <c r="MK55" s="17"/>
      <c r="ML55" s="17"/>
      <c r="MM55" s="17">
        <v>0</v>
      </c>
      <c r="MN55" s="17">
        <v>0</v>
      </c>
      <c r="MO55" s="17"/>
      <c r="MP55" s="17">
        <v>151.08876000000001</v>
      </c>
      <c r="MQ55" s="17">
        <v>-151.08876000000001</v>
      </c>
      <c r="MR55" s="17">
        <v>146.9</v>
      </c>
      <c r="MS55" s="17">
        <v>144.16807</v>
      </c>
      <c r="MT55" s="17">
        <v>151.08876000000001</v>
      </c>
      <c r="MU55" s="17">
        <v>-4.1887600000000003</v>
      </c>
      <c r="MV55" s="17">
        <v>67.099999999999994</v>
      </c>
      <c r="MW55" s="17">
        <v>72.300510000000003</v>
      </c>
      <c r="MX55" s="17">
        <v>151.54248000000001</v>
      </c>
      <c r="MY55" s="17">
        <v>-84.442480000000003</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v>
      </c>
      <c r="NU55" s="17">
        <v>206.29037</v>
      </c>
      <c r="NV55" s="17">
        <v>206.29038</v>
      </c>
      <c r="NW55" s="17">
        <v>9.7096199999999993</v>
      </c>
      <c r="NX55" s="17">
        <v>103.6</v>
      </c>
      <c r="NY55" s="17">
        <v>103.45493</v>
      </c>
      <c r="NZ55" s="17">
        <v>103.45493</v>
      </c>
      <c r="OA55" s="17">
        <v>0.14507</v>
      </c>
      <c r="OB55" s="17">
        <v>0</v>
      </c>
      <c r="OC55" s="17"/>
      <c r="OD55" s="17"/>
      <c r="OE55" s="17">
        <v>0</v>
      </c>
      <c r="OF55" s="17">
        <v>59.2</v>
      </c>
      <c r="OG55" s="17">
        <v>89</v>
      </c>
      <c r="OH55" s="17">
        <v>85.266999999999996</v>
      </c>
      <c r="OI55" s="17">
        <v>-26.067</v>
      </c>
      <c r="OJ55" s="17">
        <v>0</v>
      </c>
      <c r="OK55" s="17"/>
      <c r="OL55" s="17"/>
      <c r="OM55" s="17">
        <v>0</v>
      </c>
      <c r="ON55" s="17">
        <v>0</v>
      </c>
      <c r="OO55" s="17">
        <v>3.472</v>
      </c>
      <c r="OP55" s="17">
        <v>3.472</v>
      </c>
      <c r="OQ55" s="17">
        <v>-3.472</v>
      </c>
      <c r="OR55" s="17">
        <v>0</v>
      </c>
      <c r="OS55" s="17"/>
      <c r="OT55" s="17"/>
      <c r="OU55" s="17">
        <v>0</v>
      </c>
      <c r="OV55" s="17">
        <v>17</v>
      </c>
      <c r="OW55" s="17">
        <v>20</v>
      </c>
      <c r="OX55" s="17">
        <v>17.475729999999999</v>
      </c>
      <c r="OY55" s="17">
        <v>-0.47572999999999999</v>
      </c>
      <c r="OZ55" s="17">
        <v>20.6</v>
      </c>
      <c r="PA55" s="17">
        <v>21</v>
      </c>
      <c r="PB55" s="17">
        <v>19.417480000000001</v>
      </c>
      <c r="PC55" s="17">
        <v>1.18252</v>
      </c>
      <c r="PD55" s="17">
        <v>9.9</v>
      </c>
      <c r="PE55" s="17">
        <v>9.9830000000000005</v>
      </c>
      <c r="PF55" s="17">
        <v>9.9830000000000005</v>
      </c>
      <c r="PG55" s="17">
        <v>-8.3000000000000004E-2</v>
      </c>
      <c r="PH55" s="17">
        <v>5.5</v>
      </c>
      <c r="PI55" s="17">
        <v>5.67</v>
      </c>
      <c r="PJ55" s="17"/>
      <c r="PK55" s="17">
        <v>5.5</v>
      </c>
      <c r="PL55" s="17">
        <v>0</v>
      </c>
      <c r="PM55" s="17"/>
      <c r="PN55" s="17"/>
      <c r="PO55" s="17">
        <v>0</v>
      </c>
      <c r="PP55" s="17">
        <v>0.5</v>
      </c>
      <c r="PQ55" s="17">
        <v>1</v>
      </c>
      <c r="PR55" s="17">
        <v>1</v>
      </c>
      <c r="PS55" s="17">
        <v>-0.5</v>
      </c>
      <c r="PT55" s="17">
        <v>2.8</v>
      </c>
      <c r="PU55" s="17">
        <v>3.5</v>
      </c>
      <c r="PV55" s="17">
        <v>3.5</v>
      </c>
      <c r="PW55" s="17">
        <v>-0.7</v>
      </c>
      <c r="PX55" s="17">
        <v>3.1</v>
      </c>
      <c r="PY55" s="17">
        <v>4.4000000000000004</v>
      </c>
      <c r="PZ55" s="17">
        <v>4.4000000000000004</v>
      </c>
      <c r="QA55" s="17">
        <v>-1.3</v>
      </c>
      <c r="QB55" s="17"/>
      <c r="QC55" s="17"/>
      <c r="QD55" s="17"/>
      <c r="QE55" s="17">
        <v>0</v>
      </c>
      <c r="QF55" s="17">
        <v>20</v>
      </c>
      <c r="QG55" s="17">
        <v>19.417480000000001</v>
      </c>
      <c r="QH55" s="17">
        <v>19.417480000000001</v>
      </c>
      <c r="QI55" s="17">
        <v>0.58252000000000004</v>
      </c>
      <c r="QJ55" s="17">
        <v>18.899999999999999</v>
      </c>
      <c r="QK55" s="17">
        <v>19</v>
      </c>
      <c r="QL55" s="17">
        <v>17.475729999999999</v>
      </c>
      <c r="QM55" s="17">
        <v>1.4242699999999999</v>
      </c>
      <c r="QN55" s="17">
        <v>3.5</v>
      </c>
      <c r="QO55" s="17">
        <v>3.5</v>
      </c>
      <c r="QP55" s="17">
        <v>3.5</v>
      </c>
      <c r="QQ55" s="17">
        <v>0</v>
      </c>
      <c r="QR55" s="17">
        <v>18.600000000000001</v>
      </c>
      <c r="QS55" s="17">
        <v>17.96116</v>
      </c>
      <c r="QT55" s="17">
        <v>17.96116</v>
      </c>
      <c r="QU55" s="17">
        <v>0.63883999999999996</v>
      </c>
      <c r="QV55" s="17">
        <v>0</v>
      </c>
      <c r="QW55" s="17"/>
      <c r="QX55" s="17"/>
      <c r="QY55" s="17">
        <v>0</v>
      </c>
      <c r="QZ55" s="17">
        <v>0</v>
      </c>
      <c r="RA55" s="17"/>
      <c r="RB55" s="17"/>
      <c r="RC55" s="17">
        <v>0</v>
      </c>
      <c r="RD55" s="17">
        <v>22.3</v>
      </c>
      <c r="RE55" s="17">
        <v>25.3</v>
      </c>
      <c r="RF55" s="17">
        <v>19.241</v>
      </c>
      <c r="RG55" s="17">
        <v>3.0590000000000002</v>
      </c>
      <c r="RH55" s="17">
        <v>70.099999999999994</v>
      </c>
      <c r="RI55" s="17">
        <v>53.9</v>
      </c>
      <c r="RJ55" s="17">
        <v>54.119</v>
      </c>
      <c r="RK55" s="17">
        <v>15.981</v>
      </c>
      <c r="RL55" s="17">
        <v>0</v>
      </c>
      <c r="RM55" s="17"/>
      <c r="RN55" s="17"/>
      <c r="RO55" s="17">
        <v>0</v>
      </c>
      <c r="RP55" s="17">
        <v>2.9</v>
      </c>
      <c r="RQ55" s="17">
        <v>2.7989999999999999</v>
      </c>
      <c r="RR55" s="17">
        <v>2.7989999999999999</v>
      </c>
      <c r="RS55" s="17">
        <v>0.10100000000000001</v>
      </c>
      <c r="RT55" s="17">
        <v>18</v>
      </c>
      <c r="RU55" s="17">
        <v>19.069369999999999</v>
      </c>
      <c r="RV55" s="17">
        <v>16.675899999999999</v>
      </c>
      <c r="RW55" s="17">
        <v>1.3241000000000001</v>
      </c>
      <c r="RX55" s="17">
        <v>3</v>
      </c>
      <c r="RY55" s="17">
        <v>2</v>
      </c>
      <c r="RZ55" s="17">
        <v>2</v>
      </c>
      <c r="SA55" s="17">
        <v>1</v>
      </c>
      <c r="SB55" s="17"/>
      <c r="SC55" s="17"/>
      <c r="SD55" s="17">
        <v>0.4</v>
      </c>
      <c r="SE55" s="17">
        <v>-0.4</v>
      </c>
      <c r="SF55" s="17">
        <v>10.6</v>
      </c>
      <c r="SG55" s="17">
        <v>10.49</v>
      </c>
      <c r="SH55" s="17">
        <v>10.49</v>
      </c>
      <c r="SI55" s="17">
        <v>0.11</v>
      </c>
      <c r="SJ55" s="17">
        <v>6.6</v>
      </c>
      <c r="SK55" s="17">
        <v>7.1</v>
      </c>
      <c r="SL55" s="17">
        <v>7.1</v>
      </c>
      <c r="SM55" s="17">
        <v>-0.5</v>
      </c>
      <c r="SN55" s="17">
        <v>11.8</v>
      </c>
      <c r="SO55" s="17">
        <v>11</v>
      </c>
      <c r="SP55" s="17">
        <v>15.53398</v>
      </c>
      <c r="SQ55" s="17">
        <v>-3.7339799999999999</v>
      </c>
      <c r="SR55" s="17">
        <v>15.1</v>
      </c>
      <c r="SS55" s="17">
        <v>16</v>
      </c>
      <c r="ST55" s="17">
        <v>19.417480000000001</v>
      </c>
      <c r="SU55" s="17">
        <v>-4.3174799999999998</v>
      </c>
      <c r="SV55" s="17">
        <v>14.8</v>
      </c>
      <c r="SW55" s="17">
        <v>16.69903</v>
      </c>
      <c r="SX55" s="17">
        <v>16.69903</v>
      </c>
      <c r="SY55" s="17">
        <v>-1.89903</v>
      </c>
      <c r="SZ55" s="17">
        <v>9.8000000000000007</v>
      </c>
      <c r="TA55" s="17">
        <v>12.2</v>
      </c>
      <c r="TB55" s="17">
        <v>11.724</v>
      </c>
      <c r="TC55" s="17">
        <v>-1.9239999999999999</v>
      </c>
      <c r="TD55" s="17">
        <v>24.9</v>
      </c>
      <c r="TE55" s="17">
        <v>23.4</v>
      </c>
      <c r="TF55" s="17">
        <v>30.044</v>
      </c>
      <c r="TG55" s="17">
        <v>-5.1440000000000001</v>
      </c>
      <c r="TH55" s="17">
        <v>0</v>
      </c>
      <c r="TI55" s="17"/>
      <c r="TJ55" s="17"/>
      <c r="TK55" s="17">
        <v>0</v>
      </c>
      <c r="TL55" s="17">
        <v>84</v>
      </c>
      <c r="TM55" s="17">
        <v>53.8</v>
      </c>
      <c r="TN55" s="17">
        <v>41.484999999999999</v>
      </c>
      <c r="TO55" s="17">
        <v>42.515000000000001</v>
      </c>
      <c r="TP55" s="17">
        <v>94</v>
      </c>
      <c r="TQ55" s="17">
        <v>75.8</v>
      </c>
      <c r="TR55" s="17">
        <v>63.548999999999999</v>
      </c>
      <c r="TS55" s="17">
        <v>30.451000000000001</v>
      </c>
      <c r="TT55" s="17">
        <v>8.6</v>
      </c>
      <c r="TU55" s="17">
        <v>3.9</v>
      </c>
      <c r="TV55" s="17">
        <v>1.639</v>
      </c>
      <c r="TW55" s="17">
        <v>6.9610000000000003</v>
      </c>
      <c r="TX55" s="17">
        <v>4.9000000000000004</v>
      </c>
      <c r="TY55" s="17">
        <v>2.5</v>
      </c>
      <c r="TZ55" s="17">
        <v>2.1110000000000002</v>
      </c>
      <c r="UA55" s="17">
        <v>2.7890000000000001</v>
      </c>
      <c r="UB55" s="17">
        <v>21</v>
      </c>
      <c r="UC55" s="17">
        <v>20.388349999999999</v>
      </c>
      <c r="UD55" s="17">
        <v>20.388349999999999</v>
      </c>
      <c r="UE55" s="17">
        <v>0.61165000000000003</v>
      </c>
      <c r="UF55" s="17">
        <v>7.6</v>
      </c>
      <c r="UG55" s="17">
        <v>8</v>
      </c>
      <c r="UH55" s="17">
        <v>8</v>
      </c>
      <c r="UI55" s="17">
        <v>-0.4</v>
      </c>
      <c r="UJ55" s="17">
        <v>7</v>
      </c>
      <c r="UK55" s="17">
        <v>6.9</v>
      </c>
      <c r="UL55" s="17">
        <v>6.9</v>
      </c>
      <c r="UM55" s="17">
        <v>0.1</v>
      </c>
      <c r="UN55" s="17">
        <v>20.399999999999999</v>
      </c>
      <c r="UO55" s="17">
        <v>20</v>
      </c>
      <c r="UP55" s="17">
        <v>9.9029100000000003</v>
      </c>
      <c r="UQ55" s="17">
        <v>10.49709</v>
      </c>
      <c r="UR55" s="17">
        <v>20.399999999999999</v>
      </c>
      <c r="US55" s="17">
        <v>20</v>
      </c>
      <c r="UT55" s="17">
        <v>9.9029100000000003</v>
      </c>
      <c r="UU55" s="17">
        <v>10.49709</v>
      </c>
      <c r="UV55" s="17">
        <v>20.100000000000001</v>
      </c>
      <c r="UW55" s="17">
        <v>20</v>
      </c>
      <c r="UX55" s="17">
        <v>10</v>
      </c>
      <c r="UY55" s="17">
        <v>10.1</v>
      </c>
      <c r="UZ55" s="17">
        <v>0</v>
      </c>
      <c r="VA55" s="17">
        <v>1.8360000000000001</v>
      </c>
      <c r="VB55" s="17">
        <v>1.8360000000000001</v>
      </c>
      <c r="VC55" s="17">
        <v>-1.8360000000000001</v>
      </c>
      <c r="VD55" s="17">
        <v>0</v>
      </c>
      <c r="VE55" s="17"/>
      <c r="VF55" s="17"/>
      <c r="VG55" s="17">
        <v>0</v>
      </c>
      <c r="VH55" s="17">
        <v>0</v>
      </c>
      <c r="VI55" s="17"/>
      <c r="VJ55" s="17"/>
      <c r="VK55" s="17">
        <v>0</v>
      </c>
      <c r="VL55" s="17">
        <v>0</v>
      </c>
      <c r="VM55" s="17"/>
      <c r="VN55" s="17"/>
      <c r="VO55" s="17">
        <v>0</v>
      </c>
      <c r="VP55" s="17">
        <v>0.6</v>
      </c>
      <c r="VQ55" s="17">
        <v>0.6</v>
      </c>
      <c r="VR55" s="17">
        <v>0.6</v>
      </c>
      <c r="VS55" s="17">
        <v>0</v>
      </c>
      <c r="VT55" s="17">
        <v>91.2</v>
      </c>
      <c r="VU55" s="17">
        <v>51</v>
      </c>
      <c r="VV55" s="17">
        <v>38.460999999999999</v>
      </c>
      <c r="VW55" s="17">
        <v>52.738999999999997</v>
      </c>
      <c r="VX55" s="17">
        <v>80.900000000000006</v>
      </c>
      <c r="VY55" s="17">
        <v>39.9</v>
      </c>
      <c r="VZ55" s="17">
        <v>29.166</v>
      </c>
      <c r="WA55" s="17">
        <v>51.734000000000002</v>
      </c>
      <c r="WB55" s="17">
        <v>0</v>
      </c>
      <c r="WC55" s="17"/>
      <c r="WD55" s="17"/>
      <c r="WE55" s="17">
        <v>0</v>
      </c>
      <c r="WF55" s="17">
        <v>1.1000000000000001</v>
      </c>
      <c r="WG55" s="17">
        <v>1.4490000000000001</v>
      </c>
      <c r="WH55" s="17">
        <v>1.4490000000000001</v>
      </c>
      <c r="WI55" s="17">
        <v>-0.34899999999999998</v>
      </c>
      <c r="WJ55" s="17">
        <v>1.1000000000000001</v>
      </c>
      <c r="WK55" s="17">
        <v>1.2</v>
      </c>
      <c r="WL55" s="17">
        <v>1.2</v>
      </c>
      <c r="WM55" s="17">
        <v>-0.1</v>
      </c>
      <c r="WN55" s="17">
        <v>1.8</v>
      </c>
      <c r="WO55" s="17">
        <v>2.4</v>
      </c>
      <c r="WP55" s="17">
        <v>2.4</v>
      </c>
      <c r="WQ55" s="17">
        <v>-0.6</v>
      </c>
      <c r="WR55" s="17">
        <v>1</v>
      </c>
      <c r="WS55" s="17">
        <v>1.4</v>
      </c>
      <c r="WT55" s="17">
        <v>1.4</v>
      </c>
      <c r="WU55" s="17">
        <v>-0.4</v>
      </c>
      <c r="WV55" s="17">
        <v>0</v>
      </c>
      <c r="WW55" s="17"/>
      <c r="WX55" s="17"/>
      <c r="WY55" s="17">
        <v>0</v>
      </c>
      <c r="WZ55" s="17">
        <v>6.3</v>
      </c>
      <c r="XA55" s="17">
        <v>6.2</v>
      </c>
      <c r="XB55" s="17">
        <v>6.2</v>
      </c>
      <c r="XC55" s="17">
        <v>0.1</v>
      </c>
      <c r="XD55" s="17">
        <v>18.399999999999999</v>
      </c>
      <c r="XE55" s="17">
        <v>18.4466</v>
      </c>
      <c r="XF55" s="17">
        <v>18.4466</v>
      </c>
      <c r="XG55" s="17">
        <v>-4.6600000000000003E-2</v>
      </c>
      <c r="XH55" s="17">
        <v>9.1</v>
      </c>
      <c r="XI55" s="17">
        <v>10.8</v>
      </c>
      <c r="XJ55" s="17">
        <v>10.8</v>
      </c>
      <c r="XK55" s="17">
        <v>-1.7</v>
      </c>
      <c r="XL55" s="17">
        <v>27.5</v>
      </c>
      <c r="XM55" s="17">
        <v>31</v>
      </c>
      <c r="XN55" s="17">
        <v>29</v>
      </c>
      <c r="XO55" s="17">
        <v>-1.5</v>
      </c>
      <c r="XP55" s="17">
        <v>34.5</v>
      </c>
      <c r="XQ55" s="17">
        <v>31</v>
      </c>
      <c r="XR55" s="17">
        <v>29</v>
      </c>
      <c r="XS55" s="17">
        <v>5.5</v>
      </c>
      <c r="XT55" s="17"/>
      <c r="XU55" s="17"/>
      <c r="XV55" s="17"/>
      <c r="XW55" s="17">
        <v>0</v>
      </c>
      <c r="XX55" s="17">
        <v>12</v>
      </c>
      <c r="XY55" s="17">
        <v>20.39</v>
      </c>
      <c r="XZ55" s="17">
        <v>20.39</v>
      </c>
      <c r="YA55" s="17">
        <v>-8.39</v>
      </c>
      <c r="YB55" s="17">
        <v>6.4</v>
      </c>
      <c r="YC55" s="17">
        <v>7.97</v>
      </c>
      <c r="YD55" s="17">
        <v>7.97</v>
      </c>
      <c r="YE55" s="17">
        <v>-1.57</v>
      </c>
      <c r="YF55" s="17">
        <v>11</v>
      </c>
      <c r="YG55" s="17">
        <v>11</v>
      </c>
      <c r="YH55" s="17">
        <v>11</v>
      </c>
      <c r="YI55" s="17">
        <v>0</v>
      </c>
    </row>
    <row r="56" spans="1:659" ht="24" customHeight="1" x14ac:dyDescent="0.3">
      <c r="A56" s="1"/>
      <c r="B56" s="18" t="s">
        <v>773</v>
      </c>
      <c r="C56" s="18" t="s">
        <v>47</v>
      </c>
      <c r="D56" s="19">
        <v>205.8</v>
      </c>
      <c r="E56" s="19">
        <v>203.20388</v>
      </c>
      <c r="F56" s="19">
        <v>203.20388</v>
      </c>
      <c r="G56" s="19">
        <v>2.59612</v>
      </c>
      <c r="H56" s="19">
        <v>632.16999999999996</v>
      </c>
      <c r="I56" s="19">
        <v>635.02589999999998</v>
      </c>
      <c r="J56" s="19">
        <v>596.34580000000005</v>
      </c>
      <c r="K56" s="19">
        <v>35.824199999999998</v>
      </c>
      <c r="L56" s="19">
        <v>215.53</v>
      </c>
      <c r="M56" s="19">
        <v>206.58520999999999</v>
      </c>
      <c r="N56" s="19">
        <v>194.00189</v>
      </c>
      <c r="O56" s="19">
        <v>21.528110000000002</v>
      </c>
      <c r="P56" s="19"/>
      <c r="Q56" s="19"/>
      <c r="R56" s="19"/>
      <c r="S56" s="19">
        <v>0</v>
      </c>
      <c r="T56" s="19"/>
      <c r="U56" s="19"/>
      <c r="V56" s="19"/>
      <c r="W56" s="19">
        <v>0</v>
      </c>
      <c r="X56" s="19">
        <v>91.9</v>
      </c>
      <c r="Y56" s="19">
        <v>91.778639999999996</v>
      </c>
      <c r="Z56" s="19">
        <v>91.778639999999996</v>
      </c>
      <c r="AA56" s="19">
        <v>0.12136</v>
      </c>
      <c r="AB56" s="19"/>
      <c r="AC56" s="19"/>
      <c r="AD56" s="19"/>
      <c r="AE56" s="19">
        <v>0</v>
      </c>
      <c r="AF56" s="19"/>
      <c r="AG56" s="19"/>
      <c r="AH56" s="19"/>
      <c r="AI56" s="19">
        <v>0</v>
      </c>
      <c r="AJ56" s="19"/>
      <c r="AK56" s="19"/>
      <c r="AL56" s="19"/>
      <c r="AM56" s="19">
        <v>0</v>
      </c>
      <c r="AN56" s="19">
        <v>117.6</v>
      </c>
      <c r="AO56" s="19">
        <v>135.58385000000001</v>
      </c>
      <c r="AP56" s="19">
        <v>141.95988</v>
      </c>
      <c r="AQ56" s="19">
        <v>-24.35988</v>
      </c>
      <c r="AR56" s="19">
        <v>118.3</v>
      </c>
      <c r="AS56" s="19">
        <v>135.58385000000001</v>
      </c>
      <c r="AT56" s="19">
        <v>141.95988</v>
      </c>
      <c r="AU56" s="19">
        <v>-23.659880000000001</v>
      </c>
      <c r="AV56" s="19">
        <v>117.6</v>
      </c>
      <c r="AW56" s="19">
        <v>135.58385000000001</v>
      </c>
      <c r="AX56" s="19">
        <v>141.95988</v>
      </c>
      <c r="AY56" s="19">
        <v>-24.35988</v>
      </c>
      <c r="AZ56" s="19">
        <v>221.9</v>
      </c>
      <c r="BA56" s="19">
        <v>203.98651000000001</v>
      </c>
      <c r="BB56" s="19">
        <v>213.57928000000001</v>
      </c>
      <c r="BC56" s="19">
        <v>8.3207199999999997</v>
      </c>
      <c r="BD56" s="19">
        <v>0</v>
      </c>
      <c r="BE56" s="19"/>
      <c r="BF56" s="19"/>
      <c r="BG56" s="19">
        <v>0</v>
      </c>
      <c r="BH56" s="19"/>
      <c r="BI56" s="19"/>
      <c r="BJ56" s="19"/>
      <c r="BK56" s="19">
        <v>0</v>
      </c>
      <c r="BL56" s="19">
        <v>357.6</v>
      </c>
      <c r="BM56" s="19">
        <v>381.37281000000002</v>
      </c>
      <c r="BN56" s="19">
        <v>381.37274000000002</v>
      </c>
      <c r="BO56" s="19">
        <v>-23.772739999999999</v>
      </c>
      <c r="BP56" s="19">
        <v>5.9</v>
      </c>
      <c r="BQ56" s="19">
        <v>6.9054200000000003</v>
      </c>
      <c r="BR56" s="19">
        <v>3.4527100000000002</v>
      </c>
      <c r="BS56" s="19">
        <v>2.4472900000000002</v>
      </c>
      <c r="BT56" s="19"/>
      <c r="BU56" s="19"/>
      <c r="BV56" s="19"/>
      <c r="BW56" s="19">
        <v>0</v>
      </c>
      <c r="BX56" s="19"/>
      <c r="BY56" s="19"/>
      <c r="BZ56" s="19"/>
      <c r="CA56" s="19">
        <v>0</v>
      </c>
      <c r="CB56" s="19"/>
      <c r="CC56" s="19"/>
      <c r="CD56" s="19"/>
      <c r="CE56" s="19">
        <v>0</v>
      </c>
      <c r="CF56" s="19"/>
      <c r="CG56" s="19"/>
      <c r="CH56" s="19"/>
      <c r="CI56" s="19">
        <v>0</v>
      </c>
      <c r="CJ56" s="19">
        <v>172.3</v>
      </c>
      <c r="CK56" s="19">
        <v>163.90777</v>
      </c>
      <c r="CL56" s="19">
        <v>163.90777</v>
      </c>
      <c r="CM56" s="19">
        <v>8.3922299999999996</v>
      </c>
      <c r="CN56" s="19">
        <v>8</v>
      </c>
      <c r="CO56" s="19">
        <v>6.6114800000000002</v>
      </c>
      <c r="CP56" s="19">
        <v>5.1333399999999996</v>
      </c>
      <c r="CQ56" s="19">
        <v>2.86666</v>
      </c>
      <c r="CR56" s="19">
        <v>6</v>
      </c>
      <c r="CS56" s="19">
        <v>3.62913</v>
      </c>
      <c r="CT56" s="19">
        <v>2.8177599999999998</v>
      </c>
      <c r="CU56" s="19">
        <v>3.1822400000000002</v>
      </c>
      <c r="CV56" s="19">
        <v>0</v>
      </c>
      <c r="CW56" s="19"/>
      <c r="CX56" s="19"/>
      <c r="CY56" s="19">
        <v>0</v>
      </c>
      <c r="CZ56" s="19">
        <v>6.9</v>
      </c>
      <c r="DA56" s="19">
        <v>6.8787000000000003</v>
      </c>
      <c r="DB56" s="19">
        <v>6.8787000000000003</v>
      </c>
      <c r="DC56" s="19">
        <v>2.1299999999999999E-2</v>
      </c>
      <c r="DD56" s="19">
        <v>13.5</v>
      </c>
      <c r="DE56" s="19">
        <v>14.919420000000001</v>
      </c>
      <c r="DF56" s="19">
        <v>14.919420000000001</v>
      </c>
      <c r="DG56" s="19">
        <v>-1.4194199999999999</v>
      </c>
      <c r="DH56" s="19">
        <v>84.6</v>
      </c>
      <c r="DI56" s="19">
        <v>69.494309999999999</v>
      </c>
      <c r="DJ56" s="19">
        <v>17.429729999999999</v>
      </c>
      <c r="DK56" s="19">
        <v>67.170270000000002</v>
      </c>
      <c r="DL56" s="19"/>
      <c r="DM56" s="19"/>
      <c r="DN56" s="19"/>
      <c r="DO56" s="19">
        <v>0</v>
      </c>
      <c r="DP56" s="19"/>
      <c r="DQ56" s="19"/>
      <c r="DR56" s="19"/>
      <c r="DS56" s="19">
        <v>0</v>
      </c>
      <c r="DT56" s="19"/>
      <c r="DU56" s="19"/>
      <c r="DV56" s="19"/>
      <c r="DW56" s="19">
        <v>0</v>
      </c>
      <c r="DX56" s="19"/>
      <c r="DY56" s="19"/>
      <c r="DZ56" s="19"/>
      <c r="EA56" s="19">
        <v>0</v>
      </c>
      <c r="EB56" s="19">
        <v>110.6</v>
      </c>
      <c r="EC56" s="19">
        <v>112.35728</v>
      </c>
      <c r="ED56" s="19">
        <v>112.35728</v>
      </c>
      <c r="EE56" s="19">
        <v>-1.75728</v>
      </c>
      <c r="EF56" s="19">
        <v>129.80000000000001</v>
      </c>
      <c r="EG56" s="19">
        <v>64.514619999999994</v>
      </c>
      <c r="EH56" s="19">
        <v>73.611999999999995</v>
      </c>
      <c r="EI56" s="19">
        <v>56.188000000000002</v>
      </c>
      <c r="EJ56" s="19"/>
      <c r="EK56" s="19"/>
      <c r="EL56" s="19"/>
      <c r="EM56" s="19">
        <v>0</v>
      </c>
      <c r="EN56" s="19"/>
      <c r="EO56" s="19"/>
      <c r="EP56" s="19"/>
      <c r="EQ56" s="19">
        <v>0</v>
      </c>
      <c r="ER56" s="19"/>
      <c r="ES56" s="19"/>
      <c r="ET56" s="19"/>
      <c r="EU56" s="19">
        <v>0</v>
      </c>
      <c r="EV56" s="19">
        <v>6.5</v>
      </c>
      <c r="EW56" s="19">
        <v>6.39</v>
      </c>
      <c r="EX56" s="19">
        <v>6.39</v>
      </c>
      <c r="EY56" s="19">
        <v>0.11</v>
      </c>
      <c r="EZ56" s="19">
        <v>230.7</v>
      </c>
      <c r="FA56" s="19">
        <v>228.45629</v>
      </c>
      <c r="FB56" s="19">
        <v>151.89519000000001</v>
      </c>
      <c r="FC56" s="19">
        <v>78.804810000000003</v>
      </c>
      <c r="FD56" s="19">
        <v>56.9</v>
      </c>
      <c r="FE56" s="19">
        <v>62.295389999999998</v>
      </c>
      <c r="FF56" s="19">
        <v>62.295389999999998</v>
      </c>
      <c r="FG56" s="19">
        <v>-5.3953899999999999</v>
      </c>
      <c r="FH56" s="19">
        <v>155.5</v>
      </c>
      <c r="FI56" s="19">
        <v>151.21556000000001</v>
      </c>
      <c r="FJ56" s="19">
        <v>151.21556000000001</v>
      </c>
      <c r="FK56" s="19">
        <v>4.28444</v>
      </c>
      <c r="FL56" s="19">
        <v>29.2</v>
      </c>
      <c r="FM56" s="19">
        <v>27.328309999999998</v>
      </c>
      <c r="FN56" s="19">
        <v>27.328309999999998</v>
      </c>
      <c r="FO56" s="19">
        <v>1.8716900000000001</v>
      </c>
      <c r="FP56" s="19">
        <v>17.8</v>
      </c>
      <c r="FQ56" s="19">
        <v>18.088999999999999</v>
      </c>
      <c r="FR56" s="19">
        <v>18.088999999999999</v>
      </c>
      <c r="FS56" s="19">
        <v>-0.28899999999999998</v>
      </c>
      <c r="FT56" s="19">
        <v>18.8</v>
      </c>
      <c r="FU56" s="19">
        <v>17.96116</v>
      </c>
      <c r="FV56" s="19">
        <v>17.96116</v>
      </c>
      <c r="FW56" s="19">
        <v>0.83884000000000003</v>
      </c>
      <c r="FX56" s="19">
        <v>90.7</v>
      </c>
      <c r="FY56" s="19">
        <v>87.68835</v>
      </c>
      <c r="FZ56" s="19">
        <v>87.68835</v>
      </c>
      <c r="GA56" s="19">
        <v>3.0116499999999999</v>
      </c>
      <c r="GB56" s="19"/>
      <c r="GC56" s="19"/>
      <c r="GD56" s="19"/>
      <c r="GE56" s="19">
        <v>0</v>
      </c>
      <c r="GF56" s="19"/>
      <c r="GG56" s="19"/>
      <c r="GH56" s="19"/>
      <c r="GI56" s="19">
        <v>0</v>
      </c>
      <c r="GJ56" s="19"/>
      <c r="GK56" s="19"/>
      <c r="GL56" s="19"/>
      <c r="GM56" s="19">
        <v>0</v>
      </c>
      <c r="GN56" s="19">
        <v>110.7</v>
      </c>
      <c r="GO56" s="19">
        <v>88.299809999999994</v>
      </c>
      <c r="GP56" s="19">
        <v>110.37475999999999</v>
      </c>
      <c r="GQ56" s="19">
        <v>0.32523999999999997</v>
      </c>
      <c r="GR56" s="19">
        <v>7.4</v>
      </c>
      <c r="GS56" s="19">
        <v>7.9823300000000001</v>
      </c>
      <c r="GT56" s="19">
        <v>7.9823300000000001</v>
      </c>
      <c r="GU56" s="19">
        <v>-0.58233000000000001</v>
      </c>
      <c r="GV56" s="19">
        <v>5.9</v>
      </c>
      <c r="GW56" s="19">
        <v>8.3742099999999997</v>
      </c>
      <c r="GX56" s="19">
        <v>8.3742099999999997</v>
      </c>
      <c r="GY56" s="19">
        <v>-2.4742099999999998</v>
      </c>
      <c r="GZ56" s="19">
        <v>33.200000000000003</v>
      </c>
      <c r="HA56" s="19">
        <v>35.371740000000003</v>
      </c>
      <c r="HB56" s="19">
        <v>28.930409999999998</v>
      </c>
      <c r="HC56" s="19">
        <v>4.26959</v>
      </c>
      <c r="HD56" s="19">
        <v>40.5</v>
      </c>
      <c r="HE56" s="19">
        <v>40.946269999999998</v>
      </c>
      <c r="HF56" s="19">
        <v>36.252429999999997</v>
      </c>
      <c r="HG56" s="19">
        <v>4.2475699999999996</v>
      </c>
      <c r="HH56" s="19">
        <v>2</v>
      </c>
      <c r="HI56" s="19">
        <v>1.97359</v>
      </c>
      <c r="HJ56" s="19">
        <v>1.97359</v>
      </c>
      <c r="HK56" s="19">
        <v>2.6409999999999999E-2</v>
      </c>
      <c r="HL56" s="19">
        <v>11.6</v>
      </c>
      <c r="HM56" s="19">
        <v>13.33126</v>
      </c>
      <c r="HN56" s="19">
        <v>13.33126</v>
      </c>
      <c r="HO56" s="19">
        <v>-1.73126</v>
      </c>
      <c r="HP56" s="19">
        <v>64.8</v>
      </c>
      <c r="HQ56" s="19">
        <v>65.376249999999999</v>
      </c>
      <c r="HR56" s="19">
        <v>83.681600000000003</v>
      </c>
      <c r="HS56" s="19">
        <v>-18.881599999999999</v>
      </c>
      <c r="HT56" s="19"/>
      <c r="HU56" s="19"/>
      <c r="HV56" s="19"/>
      <c r="HW56" s="19">
        <v>0</v>
      </c>
      <c r="HX56" s="19"/>
      <c r="HY56" s="19"/>
      <c r="HZ56" s="19"/>
      <c r="IA56" s="19">
        <v>0</v>
      </c>
      <c r="IB56" s="19">
        <v>95.4</v>
      </c>
      <c r="IC56" s="19">
        <v>80.404679999999999</v>
      </c>
      <c r="ID56" s="19">
        <v>56.357039999999998</v>
      </c>
      <c r="IE56" s="19">
        <v>39.042960000000001</v>
      </c>
      <c r="IF56" s="19"/>
      <c r="IG56" s="19"/>
      <c r="IH56" s="19"/>
      <c r="II56" s="19">
        <v>0</v>
      </c>
      <c r="IJ56" s="19">
        <v>0</v>
      </c>
      <c r="IK56" s="19"/>
      <c r="IL56" s="19"/>
      <c r="IM56" s="19">
        <v>0</v>
      </c>
      <c r="IN56" s="19">
        <v>0</v>
      </c>
      <c r="IO56" s="19"/>
      <c r="IP56" s="19"/>
      <c r="IQ56" s="19">
        <v>0</v>
      </c>
      <c r="IR56" s="19"/>
      <c r="IS56" s="19"/>
      <c r="IT56" s="19"/>
      <c r="IU56" s="19">
        <v>0</v>
      </c>
      <c r="IV56" s="19">
        <v>0</v>
      </c>
      <c r="IW56" s="19"/>
      <c r="IX56" s="19"/>
      <c r="IY56" s="19">
        <v>0</v>
      </c>
      <c r="IZ56" s="19"/>
      <c r="JA56" s="19"/>
      <c r="JB56" s="19"/>
      <c r="JC56" s="19">
        <v>0</v>
      </c>
      <c r="JD56" s="19">
        <v>93.6</v>
      </c>
      <c r="JE56" s="19">
        <v>92</v>
      </c>
      <c r="JF56" s="19">
        <v>121.22578</v>
      </c>
      <c r="JG56" s="19">
        <v>-27.625779999999999</v>
      </c>
      <c r="JH56" s="19">
        <v>118.3</v>
      </c>
      <c r="JI56" s="19">
        <v>141.22517999999999</v>
      </c>
      <c r="JJ56" s="19">
        <v>185.12344999999999</v>
      </c>
      <c r="JK56" s="19">
        <v>-66.823449999999994</v>
      </c>
      <c r="JL56" s="19">
        <v>118.2</v>
      </c>
      <c r="JM56" s="19">
        <v>141.22517999999999</v>
      </c>
      <c r="JN56" s="19">
        <v>185.12344999999999</v>
      </c>
      <c r="JO56" s="19">
        <v>-66.923450000000003</v>
      </c>
      <c r="JP56" s="19">
        <v>118.3</v>
      </c>
      <c r="JQ56" s="19">
        <v>141.22517999999999</v>
      </c>
      <c r="JR56" s="19">
        <v>185.12344999999999</v>
      </c>
      <c r="JS56" s="19">
        <v>-66.823449999999994</v>
      </c>
      <c r="JT56" s="19">
        <v>217.4</v>
      </c>
      <c r="JU56" s="19">
        <v>212.47391999999999</v>
      </c>
      <c r="JV56" s="19">
        <v>278.51907</v>
      </c>
      <c r="JW56" s="19">
        <v>-61.119070000000001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3.6</v>
      </c>
      <c r="LE56" s="19">
        <v>3.5665499999999999</v>
      </c>
      <c r="LF56" s="19">
        <v>3.5665499999999999</v>
      </c>
      <c r="LG56" s="19">
        <v>3.3450000000000001E-2</v>
      </c>
      <c r="LH56" s="19">
        <v>187.6</v>
      </c>
      <c r="LI56" s="19">
        <v>109.62463</v>
      </c>
      <c r="LJ56" s="19">
        <v>135.54528999999999</v>
      </c>
      <c r="LK56" s="19">
        <v>52.05471</v>
      </c>
      <c r="LL56" s="19">
        <v>82.7</v>
      </c>
      <c r="LM56" s="19">
        <v>90.339280000000002</v>
      </c>
      <c r="LN56" s="19">
        <v>89.099260000000001</v>
      </c>
      <c r="LO56" s="19">
        <v>-6.3992599999999999</v>
      </c>
      <c r="LP56" s="19">
        <v>65.599999999999994</v>
      </c>
      <c r="LQ56" s="19">
        <v>67.133979999999994</v>
      </c>
      <c r="LR56" s="19">
        <v>67.133979999999994</v>
      </c>
      <c r="LS56" s="19">
        <v>-1.5339799999999999</v>
      </c>
      <c r="LT56" s="19">
        <v>46.3</v>
      </c>
      <c r="LU56" s="19">
        <v>48.413229999999999</v>
      </c>
      <c r="LV56" s="19">
        <v>48.413229999999999</v>
      </c>
      <c r="LW56" s="19">
        <v>-2.1132300000000002</v>
      </c>
      <c r="LX56" s="19">
        <v>28.5</v>
      </c>
      <c r="LY56" s="19">
        <v>29.951460000000001</v>
      </c>
      <c r="LZ56" s="19">
        <v>29.951460000000001</v>
      </c>
      <c r="MA56" s="19">
        <v>-1.45146</v>
      </c>
      <c r="MB56" s="19"/>
      <c r="MC56" s="19"/>
      <c r="MD56" s="19"/>
      <c r="ME56" s="19">
        <v>0</v>
      </c>
      <c r="MF56" s="19"/>
      <c r="MG56" s="19"/>
      <c r="MH56" s="19"/>
      <c r="MI56" s="19">
        <v>0</v>
      </c>
      <c r="MJ56" s="19"/>
      <c r="MK56" s="19"/>
      <c r="ML56" s="19"/>
      <c r="MM56" s="19">
        <v>0</v>
      </c>
      <c r="MN56" s="19">
        <v>0</v>
      </c>
      <c r="MO56" s="19"/>
      <c r="MP56" s="19">
        <v>151.08876000000001</v>
      </c>
      <c r="MQ56" s="19">
        <v>-151.08876000000001</v>
      </c>
      <c r="MR56" s="19">
        <v>147.30000000000001</v>
      </c>
      <c r="MS56" s="19">
        <v>144.16807</v>
      </c>
      <c r="MT56" s="19">
        <v>151.08876000000001</v>
      </c>
      <c r="MU56" s="19">
        <v>-3.7887599999999999</v>
      </c>
      <c r="MV56" s="19">
        <v>68.400000000000006</v>
      </c>
      <c r="MW56" s="19">
        <v>72.300510000000003</v>
      </c>
      <c r="MX56" s="19">
        <v>151.54248000000001</v>
      </c>
      <c r="MY56" s="19">
        <v>-83.142480000000006</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138.69999999999999</v>
      </c>
      <c r="NU56" s="19">
        <v>206.29037</v>
      </c>
      <c r="NV56" s="19">
        <v>206.29037</v>
      </c>
      <c r="NW56" s="19">
        <v>-67.590369999999993</v>
      </c>
      <c r="NX56" s="19">
        <v>81.5</v>
      </c>
      <c r="NY56" s="19">
        <v>103.45493</v>
      </c>
      <c r="NZ56" s="19">
        <v>103.45493</v>
      </c>
      <c r="OA56" s="19">
        <v>-21.954930000000001</v>
      </c>
      <c r="OB56" s="19">
        <v>0</v>
      </c>
      <c r="OC56" s="19"/>
      <c r="OD56" s="19"/>
      <c r="OE56" s="19">
        <v>0</v>
      </c>
      <c r="OF56" s="19">
        <v>52.3</v>
      </c>
      <c r="OG56" s="19">
        <v>87.6</v>
      </c>
      <c r="OH56" s="19">
        <v>83.198999999999998</v>
      </c>
      <c r="OI56" s="19">
        <v>-30.899000000000001</v>
      </c>
      <c r="OJ56" s="19">
        <v>0</v>
      </c>
      <c r="OK56" s="19"/>
      <c r="OL56" s="19"/>
      <c r="OM56" s="19">
        <v>0</v>
      </c>
      <c r="ON56" s="19">
        <v>0</v>
      </c>
      <c r="OO56" s="19">
        <v>4.6040000000000001</v>
      </c>
      <c r="OP56" s="19">
        <v>4.6040000000000001</v>
      </c>
      <c r="OQ56" s="19">
        <v>-4.6040000000000001</v>
      </c>
      <c r="OR56" s="19">
        <v>0</v>
      </c>
      <c r="OS56" s="19"/>
      <c r="OT56" s="19"/>
      <c r="OU56" s="19">
        <v>0</v>
      </c>
      <c r="OV56" s="19">
        <v>17</v>
      </c>
      <c r="OW56" s="19">
        <v>20</v>
      </c>
      <c r="OX56" s="19">
        <v>17.475729999999999</v>
      </c>
      <c r="OY56" s="19">
        <v>-0.47572999999999999</v>
      </c>
      <c r="OZ56" s="19">
        <v>21</v>
      </c>
      <c r="PA56" s="19">
        <v>21</v>
      </c>
      <c r="PB56" s="19">
        <v>19.417480000000001</v>
      </c>
      <c r="PC56" s="19">
        <v>1.5825199999999999</v>
      </c>
      <c r="PD56" s="19">
        <v>9.9</v>
      </c>
      <c r="PE56" s="19">
        <v>9.9830000000000005</v>
      </c>
      <c r="PF56" s="19">
        <v>9.9830000000000005</v>
      </c>
      <c r="PG56" s="19">
        <v>-8.3000000000000004E-2</v>
      </c>
      <c r="PH56" s="19">
        <v>5.4</v>
      </c>
      <c r="PI56" s="19">
        <v>5.67</v>
      </c>
      <c r="PJ56" s="19"/>
      <c r="PK56" s="19">
        <v>5.4</v>
      </c>
      <c r="PL56" s="19">
        <v>0</v>
      </c>
      <c r="PM56" s="19"/>
      <c r="PN56" s="19"/>
      <c r="PO56" s="19">
        <v>0</v>
      </c>
      <c r="PP56" s="19">
        <v>1.2</v>
      </c>
      <c r="PQ56" s="19">
        <v>1</v>
      </c>
      <c r="PR56" s="19">
        <v>1</v>
      </c>
      <c r="PS56" s="19">
        <v>0.2</v>
      </c>
      <c r="PT56" s="19">
        <v>2.8</v>
      </c>
      <c r="PU56" s="19">
        <v>3.5</v>
      </c>
      <c r="PV56" s="19">
        <v>3.5</v>
      </c>
      <c r="PW56" s="19">
        <v>-0.7</v>
      </c>
      <c r="PX56" s="19">
        <v>3.1</v>
      </c>
      <c r="PY56" s="19">
        <v>4.4000000000000004</v>
      </c>
      <c r="PZ56" s="19">
        <v>4.4000000000000004</v>
      </c>
      <c r="QA56" s="19">
        <v>-1.3</v>
      </c>
      <c r="QB56" s="19"/>
      <c r="QC56" s="19"/>
      <c r="QD56" s="19"/>
      <c r="QE56" s="19">
        <v>0</v>
      </c>
      <c r="QF56" s="19">
        <v>20</v>
      </c>
      <c r="QG56" s="19">
        <v>19.417480000000001</v>
      </c>
      <c r="QH56" s="19">
        <v>19.417480000000001</v>
      </c>
      <c r="QI56" s="19">
        <v>0.58252000000000004</v>
      </c>
      <c r="QJ56" s="19">
        <v>18.899999999999999</v>
      </c>
      <c r="QK56" s="19">
        <v>19</v>
      </c>
      <c r="QL56" s="19">
        <v>17.475729999999999</v>
      </c>
      <c r="QM56" s="19">
        <v>1.4242699999999999</v>
      </c>
      <c r="QN56" s="19">
        <v>3.5</v>
      </c>
      <c r="QO56" s="19">
        <v>3.5</v>
      </c>
      <c r="QP56" s="19">
        <v>3.5</v>
      </c>
      <c r="QQ56" s="19">
        <v>0</v>
      </c>
      <c r="QR56" s="19">
        <v>18.600000000000001</v>
      </c>
      <c r="QS56" s="19">
        <v>17.96116</v>
      </c>
      <c r="QT56" s="19">
        <v>17.96116</v>
      </c>
      <c r="QU56" s="19">
        <v>0.63883999999999996</v>
      </c>
      <c r="QV56" s="19">
        <v>0</v>
      </c>
      <c r="QW56" s="19"/>
      <c r="QX56" s="19"/>
      <c r="QY56" s="19">
        <v>0</v>
      </c>
      <c r="QZ56" s="19">
        <v>0</v>
      </c>
      <c r="RA56" s="19"/>
      <c r="RB56" s="19"/>
      <c r="RC56" s="19">
        <v>0</v>
      </c>
      <c r="RD56" s="19">
        <v>20.8</v>
      </c>
      <c r="RE56" s="19">
        <v>25.3</v>
      </c>
      <c r="RF56" s="19">
        <v>18.911000000000001</v>
      </c>
      <c r="RG56" s="19">
        <v>1.889</v>
      </c>
      <c r="RH56" s="19">
        <v>68.599999999999994</v>
      </c>
      <c r="RI56" s="19">
        <v>53.9</v>
      </c>
      <c r="RJ56" s="19">
        <v>52.262</v>
      </c>
      <c r="RK56" s="19">
        <v>16.338000000000001</v>
      </c>
      <c r="RL56" s="19">
        <v>0</v>
      </c>
      <c r="RM56" s="19"/>
      <c r="RN56" s="19"/>
      <c r="RO56" s="19">
        <v>0</v>
      </c>
      <c r="RP56" s="19">
        <v>3</v>
      </c>
      <c r="RQ56" s="19">
        <v>2.7989999999999999</v>
      </c>
      <c r="RR56" s="19">
        <v>2.7989999999999999</v>
      </c>
      <c r="RS56" s="19">
        <v>0.20100000000000001</v>
      </c>
      <c r="RT56" s="19">
        <v>18.5</v>
      </c>
      <c r="RU56" s="19">
        <v>18.598230000000001</v>
      </c>
      <c r="RV56" s="19">
        <v>13.035819999999999</v>
      </c>
      <c r="RW56" s="19">
        <v>5.4641799999999998</v>
      </c>
      <c r="RX56" s="19">
        <v>2.9</v>
      </c>
      <c r="RY56" s="19">
        <v>2</v>
      </c>
      <c r="RZ56" s="19">
        <v>2</v>
      </c>
      <c r="SA56" s="19">
        <v>0.9</v>
      </c>
      <c r="SB56" s="19"/>
      <c r="SC56" s="19"/>
      <c r="SD56" s="19">
        <v>0.4</v>
      </c>
      <c r="SE56" s="19">
        <v>-0.4</v>
      </c>
      <c r="SF56" s="19">
        <v>10.6</v>
      </c>
      <c r="SG56" s="19">
        <v>10.49</v>
      </c>
      <c r="SH56" s="19">
        <v>10.49</v>
      </c>
      <c r="SI56" s="19">
        <v>0.11</v>
      </c>
      <c r="SJ56" s="19">
        <v>6.7</v>
      </c>
      <c r="SK56" s="19">
        <v>7.1</v>
      </c>
      <c r="SL56" s="19">
        <v>7.1</v>
      </c>
      <c r="SM56" s="19">
        <v>-0.4</v>
      </c>
      <c r="SN56" s="19">
        <v>11.5</v>
      </c>
      <c r="SO56" s="19">
        <v>11</v>
      </c>
      <c r="SP56" s="19">
        <v>15.53398</v>
      </c>
      <c r="SQ56" s="19">
        <v>-4.0339799999999997</v>
      </c>
      <c r="SR56" s="19">
        <v>15.2</v>
      </c>
      <c r="SS56" s="19">
        <v>16</v>
      </c>
      <c r="ST56" s="19">
        <v>19.417480000000001</v>
      </c>
      <c r="SU56" s="19">
        <v>-4.2174800000000001</v>
      </c>
      <c r="SV56" s="19">
        <v>14.8</v>
      </c>
      <c r="SW56" s="19">
        <v>16.69903</v>
      </c>
      <c r="SX56" s="19">
        <v>16.69903</v>
      </c>
      <c r="SY56" s="19">
        <v>-1.89903</v>
      </c>
      <c r="SZ56" s="19">
        <v>13.4</v>
      </c>
      <c r="TA56" s="19">
        <v>12.4</v>
      </c>
      <c r="TB56" s="19">
        <v>11.798999999999999</v>
      </c>
      <c r="TC56" s="19">
        <v>1.601</v>
      </c>
      <c r="TD56" s="19">
        <v>24.7</v>
      </c>
      <c r="TE56" s="19">
        <v>22.7</v>
      </c>
      <c r="TF56" s="19">
        <v>28.835000000000001</v>
      </c>
      <c r="TG56" s="19">
        <v>-4.1349999999999998</v>
      </c>
      <c r="TH56" s="19">
        <v>0</v>
      </c>
      <c r="TI56" s="19"/>
      <c r="TJ56" s="19"/>
      <c r="TK56" s="19">
        <v>0</v>
      </c>
      <c r="TL56" s="19">
        <v>90</v>
      </c>
      <c r="TM56" s="19">
        <v>51.1</v>
      </c>
      <c r="TN56" s="19">
        <v>39.970999999999997</v>
      </c>
      <c r="TO56" s="19">
        <v>50.029000000000003</v>
      </c>
      <c r="TP56" s="19">
        <v>98.5</v>
      </c>
      <c r="TQ56" s="19">
        <v>74.7</v>
      </c>
      <c r="TR56" s="19">
        <v>62.902000000000001</v>
      </c>
      <c r="TS56" s="19">
        <v>35.597999999999999</v>
      </c>
      <c r="TT56" s="19">
        <v>11.6</v>
      </c>
      <c r="TU56" s="19">
        <v>3.5</v>
      </c>
      <c r="TV56" s="19">
        <v>1.599</v>
      </c>
      <c r="TW56" s="19">
        <v>10.000999999999999</v>
      </c>
      <c r="TX56" s="19">
        <v>6.4</v>
      </c>
      <c r="TY56" s="19">
        <v>2.2000000000000002</v>
      </c>
      <c r="TZ56" s="19">
        <v>1.978</v>
      </c>
      <c r="UA56" s="19">
        <v>4.4219999999999997</v>
      </c>
      <c r="UB56" s="19">
        <v>21</v>
      </c>
      <c r="UC56" s="19">
        <v>20.388349999999999</v>
      </c>
      <c r="UD56" s="19">
        <v>20.388349999999999</v>
      </c>
      <c r="UE56" s="19">
        <v>0.61165000000000003</v>
      </c>
      <c r="UF56" s="19">
        <v>7.6</v>
      </c>
      <c r="UG56" s="19">
        <v>8</v>
      </c>
      <c r="UH56" s="19">
        <v>8</v>
      </c>
      <c r="UI56" s="19">
        <v>-0.4</v>
      </c>
      <c r="UJ56" s="19">
        <v>7.1</v>
      </c>
      <c r="UK56" s="19">
        <v>6.9</v>
      </c>
      <c r="UL56" s="19">
        <v>6.9</v>
      </c>
      <c r="UM56" s="19">
        <v>0.2</v>
      </c>
      <c r="UN56" s="19">
        <v>20.399999999999999</v>
      </c>
      <c r="UO56" s="19">
        <v>20</v>
      </c>
      <c r="UP56" s="19">
        <v>9.9029100000000003</v>
      </c>
      <c r="UQ56" s="19">
        <v>10.49709</v>
      </c>
      <c r="UR56" s="19">
        <v>20.399999999999999</v>
      </c>
      <c r="US56" s="19">
        <v>20</v>
      </c>
      <c r="UT56" s="19">
        <v>9.9029100000000003</v>
      </c>
      <c r="UU56" s="19">
        <v>10.49709</v>
      </c>
      <c r="UV56" s="19">
        <v>20.100000000000001</v>
      </c>
      <c r="UW56" s="19">
        <v>20</v>
      </c>
      <c r="UX56" s="19">
        <v>10</v>
      </c>
      <c r="UY56" s="19">
        <v>10.1</v>
      </c>
      <c r="UZ56" s="19">
        <v>0</v>
      </c>
      <c r="VA56" s="19">
        <v>2.3250000000000002</v>
      </c>
      <c r="VB56" s="19">
        <v>2.3250000000000002</v>
      </c>
      <c r="VC56" s="19">
        <v>-2.3250000000000002</v>
      </c>
      <c r="VD56" s="19">
        <v>0</v>
      </c>
      <c r="VE56" s="19"/>
      <c r="VF56" s="19"/>
      <c r="VG56" s="19">
        <v>0</v>
      </c>
      <c r="VH56" s="19">
        <v>0</v>
      </c>
      <c r="VI56" s="19"/>
      <c r="VJ56" s="19"/>
      <c r="VK56" s="19">
        <v>0</v>
      </c>
      <c r="VL56" s="19">
        <v>0</v>
      </c>
      <c r="VM56" s="19"/>
      <c r="VN56" s="19"/>
      <c r="VO56" s="19">
        <v>0</v>
      </c>
      <c r="VP56" s="19">
        <v>0.6</v>
      </c>
      <c r="VQ56" s="19">
        <v>0.6</v>
      </c>
      <c r="VR56" s="19">
        <v>0.6</v>
      </c>
      <c r="VS56" s="19">
        <v>0</v>
      </c>
      <c r="VT56" s="19">
        <v>57.2</v>
      </c>
      <c r="VU56" s="19">
        <v>48.2</v>
      </c>
      <c r="VV56" s="19">
        <v>38.680999999999997</v>
      </c>
      <c r="VW56" s="19">
        <v>18.518999999999998</v>
      </c>
      <c r="VX56" s="19">
        <v>58.2</v>
      </c>
      <c r="VY56" s="19">
        <v>38.4</v>
      </c>
      <c r="VZ56" s="19">
        <v>30.992000000000001</v>
      </c>
      <c r="WA56" s="19">
        <v>27.207999999999998</v>
      </c>
      <c r="WB56" s="19">
        <v>0</v>
      </c>
      <c r="WC56" s="19"/>
      <c r="WD56" s="19"/>
      <c r="WE56" s="19">
        <v>0</v>
      </c>
      <c r="WF56" s="19">
        <v>1.1000000000000001</v>
      </c>
      <c r="WG56" s="19">
        <v>1.4490000000000001</v>
      </c>
      <c r="WH56" s="19">
        <v>1.4490000000000001</v>
      </c>
      <c r="WI56" s="19">
        <v>-0.34899999999999998</v>
      </c>
      <c r="WJ56" s="19">
        <v>1.1000000000000001</v>
      </c>
      <c r="WK56" s="19">
        <v>1.2</v>
      </c>
      <c r="WL56" s="19">
        <v>1.2</v>
      </c>
      <c r="WM56" s="19">
        <v>-0.1</v>
      </c>
      <c r="WN56" s="19">
        <v>1.8</v>
      </c>
      <c r="WO56" s="19">
        <v>2.4</v>
      </c>
      <c r="WP56" s="19">
        <v>2.4</v>
      </c>
      <c r="WQ56" s="19">
        <v>-0.6</v>
      </c>
      <c r="WR56" s="19">
        <v>1</v>
      </c>
      <c r="WS56" s="19">
        <v>1.4</v>
      </c>
      <c r="WT56" s="19">
        <v>1.4</v>
      </c>
      <c r="WU56" s="19">
        <v>-0.4</v>
      </c>
      <c r="WV56" s="19">
        <v>0</v>
      </c>
      <c r="WW56" s="19"/>
      <c r="WX56" s="19"/>
      <c r="WY56" s="19">
        <v>0</v>
      </c>
      <c r="WZ56" s="19">
        <v>6.3</v>
      </c>
      <c r="XA56" s="19">
        <v>6.2</v>
      </c>
      <c r="XB56" s="19">
        <v>6.2</v>
      </c>
      <c r="XC56" s="19">
        <v>0.1</v>
      </c>
      <c r="XD56" s="19">
        <v>18.3</v>
      </c>
      <c r="XE56" s="19">
        <v>18.4466</v>
      </c>
      <c r="XF56" s="19">
        <v>18.4466</v>
      </c>
      <c r="XG56" s="19">
        <v>-0.14660000000000001</v>
      </c>
      <c r="XH56" s="19">
        <v>9.1</v>
      </c>
      <c r="XI56" s="19">
        <v>10.8</v>
      </c>
      <c r="XJ56" s="19">
        <v>10.8</v>
      </c>
      <c r="XK56" s="19">
        <v>-1.7</v>
      </c>
      <c r="XL56" s="19">
        <v>27.6</v>
      </c>
      <c r="XM56" s="19">
        <v>31</v>
      </c>
      <c r="XN56" s="19">
        <v>29</v>
      </c>
      <c r="XO56" s="19">
        <v>-1.4</v>
      </c>
      <c r="XP56" s="19">
        <v>34.6</v>
      </c>
      <c r="XQ56" s="19">
        <v>31</v>
      </c>
      <c r="XR56" s="19">
        <v>29</v>
      </c>
      <c r="XS56" s="19">
        <v>5.6</v>
      </c>
      <c r="XT56" s="19"/>
      <c r="XU56" s="19"/>
      <c r="XV56" s="19"/>
      <c r="XW56" s="19">
        <v>0</v>
      </c>
      <c r="XX56" s="19">
        <v>12</v>
      </c>
      <c r="XY56" s="19">
        <v>20.39</v>
      </c>
      <c r="XZ56" s="19">
        <v>20.39</v>
      </c>
      <c r="YA56" s="19">
        <v>-8.39</v>
      </c>
      <c r="YB56" s="19">
        <v>5.0999999999999996</v>
      </c>
      <c r="YC56" s="19">
        <v>7.97</v>
      </c>
      <c r="YD56" s="19">
        <v>7.97</v>
      </c>
      <c r="YE56" s="19">
        <v>-2.87</v>
      </c>
      <c r="YF56" s="19">
        <v>11</v>
      </c>
      <c r="YG56" s="19">
        <v>11</v>
      </c>
      <c r="YH56" s="19">
        <v>11</v>
      </c>
      <c r="YI56" s="19">
        <v>0</v>
      </c>
    </row>
    <row r="57" spans="1:659" ht="25.05" customHeight="1" x14ac:dyDescent="0.3">
      <c r="A57" s="1"/>
      <c r="B57" s="205" t="s">
        <v>2773</v>
      </c>
      <c r="C57" s="206"/>
      <c r="D57" s="20">
        <v>4875.75</v>
      </c>
      <c r="E57" s="20">
        <v>4876.8931199999997</v>
      </c>
      <c r="F57" s="20">
        <v>4876.8931199999997</v>
      </c>
      <c r="G57" s="20"/>
      <c r="H57" s="20">
        <v>14679.565000000001</v>
      </c>
      <c r="I57" s="20">
        <v>14602.399950000001</v>
      </c>
      <c r="J57" s="20">
        <v>14312.299199999999</v>
      </c>
      <c r="K57" s="20"/>
      <c r="L57" s="20">
        <v>5001.8950000000004</v>
      </c>
      <c r="M57" s="20">
        <v>4750.4202599999999</v>
      </c>
      <c r="N57" s="20">
        <v>4656.0453600000001</v>
      </c>
      <c r="O57" s="20"/>
      <c r="P57" s="20">
        <v>0</v>
      </c>
      <c r="Q57" s="20">
        <v>0</v>
      </c>
      <c r="R57" s="20">
        <v>0</v>
      </c>
      <c r="S57" s="20"/>
      <c r="T57" s="20">
        <v>0</v>
      </c>
      <c r="U57" s="20">
        <v>0</v>
      </c>
      <c r="V57" s="20">
        <v>0</v>
      </c>
      <c r="W57" s="20"/>
      <c r="X57" s="20">
        <v>2157.3000000000002</v>
      </c>
      <c r="Y57" s="20">
        <v>2202.6873599999999</v>
      </c>
      <c r="Z57" s="20">
        <v>2202.6873599999999</v>
      </c>
      <c r="AA57" s="20"/>
      <c r="AB57" s="20">
        <v>0</v>
      </c>
      <c r="AC57" s="20">
        <v>0</v>
      </c>
      <c r="AD57" s="20">
        <v>0</v>
      </c>
      <c r="AE57" s="20"/>
      <c r="AF57" s="20">
        <v>0</v>
      </c>
      <c r="AG57" s="20">
        <v>0</v>
      </c>
      <c r="AH57" s="20">
        <v>0</v>
      </c>
      <c r="AI57" s="20"/>
      <c r="AJ57" s="20">
        <v>0</v>
      </c>
      <c r="AK57" s="20">
        <v>0</v>
      </c>
      <c r="AL57" s="20">
        <v>0</v>
      </c>
      <c r="AM57" s="20"/>
      <c r="AN57" s="20">
        <v>3010.7</v>
      </c>
      <c r="AO57" s="20">
        <v>3368.2318700000001</v>
      </c>
      <c r="AP57" s="20">
        <v>3628.979515</v>
      </c>
      <c r="AQ57" s="20"/>
      <c r="AR57" s="20">
        <v>3009.35</v>
      </c>
      <c r="AS57" s="20">
        <v>3368.2318700000001</v>
      </c>
      <c r="AT57" s="20">
        <v>3628.979515</v>
      </c>
      <c r="AU57" s="20"/>
      <c r="AV57" s="20">
        <v>3009.65</v>
      </c>
      <c r="AW57" s="20">
        <v>3368.2318700000001</v>
      </c>
      <c r="AX57" s="20">
        <v>3628.979515</v>
      </c>
      <c r="AY57" s="20"/>
      <c r="AZ57" s="20">
        <v>5379.1</v>
      </c>
      <c r="BA57" s="20">
        <v>5067.5199700000003</v>
      </c>
      <c r="BB57" s="20">
        <v>5459.8160099999996</v>
      </c>
      <c r="BC57" s="20"/>
      <c r="BD57" s="20">
        <v>297.85000000000002</v>
      </c>
      <c r="BE57" s="20">
        <v>0</v>
      </c>
      <c r="BF57" s="20">
        <v>175.25774000000001</v>
      </c>
      <c r="BG57" s="20"/>
      <c r="BH57" s="20">
        <v>0</v>
      </c>
      <c r="BI57" s="20">
        <v>0</v>
      </c>
      <c r="BJ57" s="20">
        <v>0</v>
      </c>
      <c r="BK57" s="20"/>
      <c r="BL57" s="20">
        <v>5717.2</v>
      </c>
      <c r="BM57" s="20">
        <v>5984.2522399999998</v>
      </c>
      <c r="BN57" s="20">
        <v>5680.00569</v>
      </c>
      <c r="BO57" s="20"/>
      <c r="BP57" s="20">
        <v>138.15</v>
      </c>
      <c r="BQ57" s="20">
        <v>165.73007999999999</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3950.3</v>
      </c>
      <c r="CK57" s="20">
        <v>3933.7864800000002</v>
      </c>
      <c r="CL57" s="20">
        <v>3933.7864800000002</v>
      </c>
      <c r="CM57" s="20"/>
      <c r="CN57" s="20">
        <v>178.15</v>
      </c>
      <c r="CO57" s="20">
        <v>134.28621000000001</v>
      </c>
      <c r="CP57" s="20">
        <v>123.20016</v>
      </c>
      <c r="CQ57" s="20"/>
      <c r="CR57" s="20">
        <v>139.25</v>
      </c>
      <c r="CS57" s="20">
        <v>73.711515000000006</v>
      </c>
      <c r="CT57" s="20">
        <v>67.626239999999996</v>
      </c>
      <c r="CU57" s="20"/>
      <c r="CV57" s="20">
        <v>75.2</v>
      </c>
      <c r="CW57" s="20">
        <v>0</v>
      </c>
      <c r="CX57" s="20">
        <v>70</v>
      </c>
      <c r="CY57" s="20"/>
      <c r="CZ57" s="20">
        <v>165.85</v>
      </c>
      <c r="DA57" s="20">
        <v>165.08879999999999</v>
      </c>
      <c r="DB57" s="20">
        <v>165.08879999999999</v>
      </c>
      <c r="DC57" s="20"/>
      <c r="DD57" s="20">
        <v>295.95</v>
      </c>
      <c r="DE57" s="20">
        <v>358.06602500000002</v>
      </c>
      <c r="DF57" s="20">
        <v>358.06608</v>
      </c>
      <c r="DG57" s="20"/>
      <c r="DH57" s="20">
        <v>1890.55</v>
      </c>
      <c r="DI57" s="20">
        <v>1896.3384000000001</v>
      </c>
      <c r="DJ57" s="20">
        <v>1894.8702900000001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2651.2</v>
      </c>
      <c r="EC57" s="20">
        <v>2696.5747200000001</v>
      </c>
      <c r="ED57" s="20">
        <v>2696.5747200000001</v>
      </c>
      <c r="EE57" s="20"/>
      <c r="EF57" s="20">
        <v>2899.6</v>
      </c>
      <c r="EG57" s="20">
        <v>2981.3203899999999</v>
      </c>
      <c r="EH57" s="20">
        <v>2941.1998749999998</v>
      </c>
      <c r="EI57" s="20"/>
      <c r="EJ57" s="20">
        <v>0</v>
      </c>
      <c r="EK57" s="20">
        <v>0</v>
      </c>
      <c r="EL57" s="20">
        <v>0</v>
      </c>
      <c r="EM57" s="20"/>
      <c r="EN57" s="20">
        <v>0</v>
      </c>
      <c r="EO57" s="20">
        <v>0</v>
      </c>
      <c r="EP57" s="20">
        <v>0</v>
      </c>
      <c r="EQ57" s="20"/>
      <c r="ER57" s="20">
        <v>0</v>
      </c>
      <c r="ES57" s="20">
        <v>0</v>
      </c>
      <c r="ET57" s="20">
        <v>0</v>
      </c>
      <c r="EU57" s="20"/>
      <c r="EV57" s="20">
        <v>155.80000000000001</v>
      </c>
      <c r="EW57" s="20">
        <v>153.36000000000001</v>
      </c>
      <c r="EX57" s="20">
        <v>153.36000000000001</v>
      </c>
      <c r="EY57" s="20"/>
      <c r="EZ57" s="20">
        <v>3546.8</v>
      </c>
      <c r="FA57" s="20">
        <v>3846.5878499999999</v>
      </c>
      <c r="FB57" s="20">
        <v>3154.5313299999998</v>
      </c>
      <c r="FC57" s="20"/>
      <c r="FD57" s="20">
        <v>1357.75</v>
      </c>
      <c r="FE57" s="20">
        <v>1495.0893599999999</v>
      </c>
      <c r="FF57" s="20">
        <v>1495.0893599999999</v>
      </c>
      <c r="FG57" s="20"/>
      <c r="FH57" s="20">
        <v>3629.35</v>
      </c>
      <c r="FI57" s="20">
        <v>3629.17344</v>
      </c>
      <c r="FJ57" s="20">
        <v>3629.17344</v>
      </c>
      <c r="FK57" s="20"/>
      <c r="FL57" s="20">
        <v>656.35</v>
      </c>
      <c r="FM57" s="20">
        <v>655.87944000000005</v>
      </c>
      <c r="FN57" s="20">
        <v>655.87944000000005</v>
      </c>
      <c r="FO57" s="20"/>
      <c r="FP57" s="20">
        <v>428.8</v>
      </c>
      <c r="FQ57" s="20">
        <v>434.13600000000002</v>
      </c>
      <c r="FR57" s="20">
        <v>434.13600000000002</v>
      </c>
      <c r="FS57" s="20"/>
      <c r="FT57" s="20">
        <v>451.2</v>
      </c>
      <c r="FU57" s="20">
        <v>431.06794500000001</v>
      </c>
      <c r="FV57" s="20">
        <v>431.06783999999999</v>
      </c>
      <c r="FW57" s="20"/>
      <c r="FX57" s="20">
        <v>2157.8000000000002</v>
      </c>
      <c r="FY57" s="20">
        <v>2104.5203999999999</v>
      </c>
      <c r="FZ57" s="20">
        <v>2104.5203999999999</v>
      </c>
      <c r="GA57" s="20"/>
      <c r="GB57" s="20">
        <v>0</v>
      </c>
      <c r="GC57" s="20">
        <v>0</v>
      </c>
      <c r="GD57" s="20">
        <v>0</v>
      </c>
      <c r="GE57" s="20"/>
      <c r="GF57" s="20">
        <v>0</v>
      </c>
      <c r="GG57" s="20">
        <v>0</v>
      </c>
      <c r="GH57" s="20">
        <v>0</v>
      </c>
      <c r="GI57" s="20"/>
      <c r="GJ57" s="20">
        <v>0</v>
      </c>
      <c r="GK57" s="20">
        <v>0</v>
      </c>
      <c r="GL57" s="20">
        <v>0</v>
      </c>
      <c r="GM57" s="20"/>
      <c r="GN57" s="20">
        <v>2327.3000000000002</v>
      </c>
      <c r="GO57" s="20">
        <v>2331.4815349999999</v>
      </c>
      <c r="GP57" s="20">
        <v>2648.99424</v>
      </c>
      <c r="GQ57" s="20"/>
      <c r="GR57" s="20">
        <v>178.65</v>
      </c>
      <c r="GS57" s="20">
        <v>191.57592</v>
      </c>
      <c r="GT57" s="20">
        <v>191.57592</v>
      </c>
      <c r="GU57" s="20"/>
      <c r="GV57" s="20">
        <v>184.4</v>
      </c>
      <c r="GW57" s="20">
        <v>200.981145</v>
      </c>
      <c r="GX57" s="20">
        <v>200.98104000000001</v>
      </c>
      <c r="GY57" s="20"/>
      <c r="GZ57" s="20">
        <v>606.25</v>
      </c>
      <c r="HA57" s="20">
        <v>776.520355</v>
      </c>
      <c r="HB57" s="20">
        <v>752.16959499999996</v>
      </c>
      <c r="HC57" s="20"/>
      <c r="HD57" s="20">
        <v>966.15</v>
      </c>
      <c r="HE57" s="20">
        <v>926.38440000000003</v>
      </c>
      <c r="HF57" s="20">
        <v>870.05831999999998</v>
      </c>
      <c r="HG57" s="20"/>
      <c r="HH57" s="20">
        <v>48</v>
      </c>
      <c r="HI57" s="20">
        <v>47.366160000000001</v>
      </c>
      <c r="HJ57" s="20">
        <v>47.366160000000001</v>
      </c>
      <c r="HK57" s="20"/>
      <c r="HL57" s="20">
        <v>379.8</v>
      </c>
      <c r="HM57" s="20">
        <v>386.39827000000002</v>
      </c>
      <c r="HN57" s="20">
        <v>386.39827000000002</v>
      </c>
      <c r="HO57" s="20"/>
      <c r="HP57" s="20">
        <v>1531.2</v>
      </c>
      <c r="HQ57" s="20">
        <v>1623.94605</v>
      </c>
      <c r="HR57" s="20">
        <v>2008.5036749999999</v>
      </c>
      <c r="HS57" s="20"/>
      <c r="HT57" s="20">
        <v>0</v>
      </c>
      <c r="HU57" s="20">
        <v>0</v>
      </c>
      <c r="HV57" s="20">
        <v>0</v>
      </c>
      <c r="HW57" s="20"/>
      <c r="HX57" s="20">
        <v>0</v>
      </c>
      <c r="HY57" s="20">
        <v>0</v>
      </c>
      <c r="HZ57" s="20">
        <v>0</v>
      </c>
      <c r="IA57" s="20"/>
      <c r="IB57" s="20">
        <v>1559.1</v>
      </c>
      <c r="IC57" s="20">
        <v>1649.8993949999999</v>
      </c>
      <c r="ID57" s="20">
        <v>1582.090635</v>
      </c>
      <c r="IE57" s="20"/>
      <c r="IF57" s="20">
        <v>0</v>
      </c>
      <c r="IG57" s="20">
        <v>0</v>
      </c>
      <c r="IH57" s="20">
        <v>0</v>
      </c>
      <c r="II57" s="20"/>
      <c r="IJ57" s="20">
        <v>352.45</v>
      </c>
      <c r="IK57" s="20">
        <v>0</v>
      </c>
      <c r="IL57" s="20">
        <v>360</v>
      </c>
      <c r="IM57" s="20"/>
      <c r="IN57" s="20">
        <v>2.65</v>
      </c>
      <c r="IO57" s="20">
        <v>0</v>
      </c>
      <c r="IP57" s="20">
        <v>0</v>
      </c>
      <c r="IQ57" s="20"/>
      <c r="IR57" s="20">
        <v>0</v>
      </c>
      <c r="IS57" s="20">
        <v>0</v>
      </c>
      <c r="IT57" s="20">
        <v>0</v>
      </c>
      <c r="IU57" s="20"/>
      <c r="IV57" s="20">
        <v>354.4</v>
      </c>
      <c r="IW57" s="20">
        <v>320</v>
      </c>
      <c r="IX57" s="20">
        <v>0</v>
      </c>
      <c r="IY57" s="20"/>
      <c r="IZ57" s="20">
        <v>0</v>
      </c>
      <c r="JA57" s="20">
        <v>0</v>
      </c>
      <c r="JB57" s="20">
        <v>0</v>
      </c>
      <c r="JC57" s="20"/>
      <c r="JD57" s="20">
        <v>2185.1</v>
      </c>
      <c r="JE57" s="20">
        <v>2225.8440949999999</v>
      </c>
      <c r="JF57" s="20">
        <v>3023.4419950000001</v>
      </c>
      <c r="JG57" s="20"/>
      <c r="JH57" s="20">
        <v>3164.6</v>
      </c>
      <c r="JI57" s="20">
        <v>3445.7473650000002</v>
      </c>
      <c r="JJ57" s="20">
        <v>4140.0686949999999</v>
      </c>
      <c r="JK57" s="20"/>
      <c r="JL57" s="20">
        <v>3148.7</v>
      </c>
      <c r="JM57" s="20">
        <v>3445.7473650000002</v>
      </c>
      <c r="JN57" s="20">
        <v>4140.0686949999999</v>
      </c>
      <c r="JO57" s="20"/>
      <c r="JP57" s="20">
        <v>3324.8</v>
      </c>
      <c r="JQ57" s="20">
        <v>3445.7473650000002</v>
      </c>
      <c r="JR57" s="20">
        <v>4140.0686949999999</v>
      </c>
      <c r="JS57" s="20"/>
      <c r="JT57" s="20">
        <v>5248.05</v>
      </c>
      <c r="JU57" s="20">
        <v>5184.1424200000001</v>
      </c>
      <c r="JV57" s="20">
        <v>6228.75198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86.15</v>
      </c>
      <c r="LE57" s="20">
        <v>85.597200000000001</v>
      </c>
      <c r="LF57" s="20">
        <v>85.597200000000001</v>
      </c>
      <c r="LG57" s="20"/>
      <c r="LH57" s="20">
        <v>3379.55</v>
      </c>
      <c r="LI57" s="20">
        <v>3775.727445</v>
      </c>
      <c r="LJ57" s="20">
        <v>3499.93977</v>
      </c>
      <c r="LK57" s="20"/>
      <c r="LL57" s="20">
        <v>865.7</v>
      </c>
      <c r="LM57" s="20">
        <v>1276.8563449999999</v>
      </c>
      <c r="LN57" s="20">
        <v>1343.5032349999999</v>
      </c>
      <c r="LO57" s="20"/>
      <c r="LP57" s="20">
        <v>1539.25</v>
      </c>
      <c r="LQ57" s="20">
        <v>1611.21552</v>
      </c>
      <c r="LR57" s="20">
        <v>1611.2155150000001</v>
      </c>
      <c r="LS57" s="20"/>
      <c r="LT57" s="20">
        <v>1112.2</v>
      </c>
      <c r="LU57" s="20">
        <v>1150.321175</v>
      </c>
      <c r="LV57" s="20">
        <v>1150.08482</v>
      </c>
      <c r="LW57" s="20"/>
      <c r="LX57" s="20">
        <v>699</v>
      </c>
      <c r="LY57" s="20">
        <v>716.64815999999996</v>
      </c>
      <c r="LZ57" s="20">
        <v>715.29576499999996</v>
      </c>
      <c r="MA57" s="20"/>
      <c r="MB57" s="20">
        <v>0</v>
      </c>
      <c r="MC57" s="20">
        <v>0</v>
      </c>
      <c r="MD57" s="20">
        <v>0</v>
      </c>
      <c r="ME57" s="20"/>
      <c r="MF57" s="20">
        <v>0</v>
      </c>
      <c r="MG57" s="20">
        <v>0</v>
      </c>
      <c r="MH57" s="20">
        <v>0</v>
      </c>
      <c r="MI57" s="20"/>
      <c r="MJ57" s="20">
        <v>0</v>
      </c>
      <c r="MK57" s="20">
        <v>0</v>
      </c>
      <c r="ML57" s="20">
        <v>0</v>
      </c>
      <c r="MM57" s="20"/>
      <c r="MN57" s="20">
        <v>433.25</v>
      </c>
      <c r="MO57" s="20">
        <v>0</v>
      </c>
      <c r="MP57" s="20">
        <v>1278.1106950000001</v>
      </c>
      <c r="MQ57" s="20"/>
      <c r="MR57" s="20">
        <v>1987.45</v>
      </c>
      <c r="MS57" s="20">
        <v>1697.20263</v>
      </c>
      <c r="MT57" s="20">
        <v>1691.1206950000001</v>
      </c>
      <c r="MU57" s="20"/>
      <c r="MV57" s="20">
        <v>846.75</v>
      </c>
      <c r="MW57" s="20">
        <v>916.234555</v>
      </c>
      <c r="MX57" s="20">
        <v>1353.6685950000001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4738.3500000000004</v>
      </c>
      <c r="NU57" s="20">
        <v>4826.1742000000004</v>
      </c>
      <c r="NV57" s="20">
        <v>4950.9690049999999</v>
      </c>
      <c r="NW57" s="20"/>
      <c r="NX57" s="20">
        <v>2336.1</v>
      </c>
      <c r="NY57" s="20">
        <v>2420.3335699999998</v>
      </c>
      <c r="NZ57" s="20">
        <v>2482.9183200000002</v>
      </c>
      <c r="OA57" s="20"/>
      <c r="OB57" s="20">
        <v>8.85</v>
      </c>
      <c r="OC57" s="20">
        <v>0</v>
      </c>
      <c r="OD57" s="20">
        <v>7.7969999999999997</v>
      </c>
      <c r="OE57" s="20"/>
      <c r="OF57" s="20">
        <v>1841.4</v>
      </c>
      <c r="OG57" s="20">
        <v>2021.6875</v>
      </c>
      <c r="OH57" s="20">
        <v>2135.8530000000001</v>
      </c>
      <c r="OI57" s="20"/>
      <c r="OJ57" s="20">
        <v>853.5</v>
      </c>
      <c r="OK57" s="20">
        <v>0</v>
      </c>
      <c r="OL57" s="20">
        <v>804.19749999999999</v>
      </c>
      <c r="OM57" s="20"/>
      <c r="ON57" s="20">
        <v>169.4</v>
      </c>
      <c r="OO57" s="20">
        <v>201.14</v>
      </c>
      <c r="OP57" s="20">
        <v>201.14</v>
      </c>
      <c r="OQ57" s="20"/>
      <c r="OR57" s="20">
        <v>3.05</v>
      </c>
      <c r="OS57" s="20">
        <v>0</v>
      </c>
      <c r="OT57" s="20">
        <v>2.1</v>
      </c>
      <c r="OU57" s="20"/>
      <c r="OV57" s="20">
        <v>421.9</v>
      </c>
      <c r="OW57" s="20">
        <v>472.42719</v>
      </c>
      <c r="OX57" s="20">
        <v>419.41752000000002</v>
      </c>
      <c r="OY57" s="20"/>
      <c r="OZ57" s="20">
        <v>496.65</v>
      </c>
      <c r="PA57" s="20">
        <v>477.88842</v>
      </c>
      <c r="PB57" s="20">
        <v>466.01952</v>
      </c>
      <c r="PC57" s="20"/>
      <c r="PD57" s="20">
        <v>237.55</v>
      </c>
      <c r="PE57" s="20">
        <v>239.59200000000001</v>
      </c>
      <c r="PF57" s="20">
        <v>239.59200000000001</v>
      </c>
      <c r="PG57" s="20"/>
      <c r="PH57" s="20">
        <v>122.1</v>
      </c>
      <c r="PI57" s="20">
        <v>73.709999999999994</v>
      </c>
      <c r="PJ57" s="20">
        <v>0</v>
      </c>
      <c r="PK57" s="20"/>
      <c r="PL57" s="20">
        <v>2300.1999999999998</v>
      </c>
      <c r="PM57" s="20">
        <v>0</v>
      </c>
      <c r="PN57" s="20">
        <v>2213.4175</v>
      </c>
      <c r="PO57" s="20"/>
      <c r="PP57" s="20">
        <v>26.8</v>
      </c>
      <c r="PQ57" s="20">
        <v>24</v>
      </c>
      <c r="PR57" s="20">
        <v>24</v>
      </c>
      <c r="PS57" s="20"/>
      <c r="PT57" s="20">
        <v>64.3</v>
      </c>
      <c r="PU57" s="20">
        <v>83.16</v>
      </c>
      <c r="PV57" s="20">
        <v>83.16</v>
      </c>
      <c r="PW57" s="20"/>
      <c r="PX57" s="20">
        <v>69.5</v>
      </c>
      <c r="PY57" s="20">
        <v>105.6</v>
      </c>
      <c r="PZ57" s="20">
        <v>105.6</v>
      </c>
      <c r="QA57" s="20"/>
      <c r="QB57" s="20">
        <v>0</v>
      </c>
      <c r="QC57" s="20">
        <v>0</v>
      </c>
      <c r="QD57" s="20">
        <v>0</v>
      </c>
      <c r="QE57" s="20"/>
      <c r="QF57" s="20">
        <v>480</v>
      </c>
      <c r="QG57" s="20">
        <v>466.01952</v>
      </c>
      <c r="QH57" s="20">
        <v>466.01952</v>
      </c>
      <c r="QI57" s="20"/>
      <c r="QJ57" s="20">
        <v>453.95</v>
      </c>
      <c r="QK57" s="20">
        <v>451.42719</v>
      </c>
      <c r="QL57" s="20">
        <v>419.41752000000002</v>
      </c>
      <c r="QM57" s="20"/>
      <c r="QN57" s="20">
        <v>85.1</v>
      </c>
      <c r="QO57" s="20">
        <v>84</v>
      </c>
      <c r="QP57" s="20">
        <v>84</v>
      </c>
      <c r="QQ57" s="20"/>
      <c r="QR57" s="20">
        <v>446.4</v>
      </c>
      <c r="QS57" s="20">
        <v>431.06794500000001</v>
      </c>
      <c r="QT57" s="20">
        <v>431.06783999999999</v>
      </c>
      <c r="QU57" s="20"/>
      <c r="QV57" s="20">
        <v>171.3</v>
      </c>
      <c r="QW57" s="20">
        <v>0</v>
      </c>
      <c r="QX57" s="20">
        <v>162.553</v>
      </c>
      <c r="QY57" s="20"/>
      <c r="QZ57" s="20">
        <v>207</v>
      </c>
      <c r="RA57" s="20">
        <v>0</v>
      </c>
      <c r="RB57" s="20">
        <v>195.14449999999999</v>
      </c>
      <c r="RC57" s="20"/>
      <c r="RD57" s="20">
        <v>554.85</v>
      </c>
      <c r="RE57" s="20">
        <v>512.42250000000001</v>
      </c>
      <c r="RF57" s="20">
        <v>479.7645</v>
      </c>
      <c r="RG57" s="20"/>
      <c r="RH57" s="20">
        <v>1582.7</v>
      </c>
      <c r="RI57" s="20">
        <v>1439.45</v>
      </c>
      <c r="RJ57" s="20">
        <v>1412.8575000000001</v>
      </c>
      <c r="RK57" s="20"/>
      <c r="RL57" s="20">
        <v>177.05</v>
      </c>
      <c r="RM57" s="20">
        <v>0</v>
      </c>
      <c r="RN57" s="20">
        <v>162.36099999999999</v>
      </c>
      <c r="RO57" s="20"/>
      <c r="RP57" s="20">
        <v>76</v>
      </c>
      <c r="RQ57" s="20">
        <v>67.176000000000002</v>
      </c>
      <c r="RR57" s="20">
        <v>67.176000000000002</v>
      </c>
      <c r="RS57" s="20"/>
      <c r="RT57" s="20">
        <v>359.35</v>
      </c>
      <c r="RU57" s="20">
        <v>379.774495</v>
      </c>
      <c r="RV57" s="20">
        <v>366.24748</v>
      </c>
      <c r="RW57" s="20"/>
      <c r="RX57" s="20">
        <v>59.1</v>
      </c>
      <c r="RY57" s="20">
        <v>48</v>
      </c>
      <c r="RZ57" s="20">
        <v>48</v>
      </c>
      <c r="SA57" s="20"/>
      <c r="SB57" s="20">
        <v>0</v>
      </c>
      <c r="SC57" s="20">
        <v>0</v>
      </c>
      <c r="SD57" s="20">
        <v>9.6</v>
      </c>
      <c r="SE57" s="20"/>
      <c r="SF57" s="20">
        <v>255.5</v>
      </c>
      <c r="SG57" s="20">
        <v>251.76</v>
      </c>
      <c r="SH57" s="20">
        <v>251.76</v>
      </c>
      <c r="SI57" s="20"/>
      <c r="SJ57" s="20">
        <v>158.94999999999999</v>
      </c>
      <c r="SK57" s="20">
        <v>170.4</v>
      </c>
      <c r="SL57" s="20">
        <v>170.4</v>
      </c>
      <c r="SM57" s="20"/>
      <c r="SN57" s="20">
        <v>256.64999999999998</v>
      </c>
      <c r="SO57" s="20">
        <v>277.60194000000001</v>
      </c>
      <c r="SP57" s="20">
        <v>372.81551999999999</v>
      </c>
      <c r="SQ57" s="20"/>
      <c r="SR57" s="20">
        <v>363.2</v>
      </c>
      <c r="SS57" s="20">
        <v>394.25243999999998</v>
      </c>
      <c r="ST57" s="20">
        <v>466.01952</v>
      </c>
      <c r="SU57" s="20"/>
      <c r="SV57" s="20">
        <v>358.75</v>
      </c>
      <c r="SW57" s="20">
        <v>400.77672000000001</v>
      </c>
      <c r="SX57" s="20">
        <v>400.77672000000001</v>
      </c>
      <c r="SY57" s="20"/>
      <c r="SZ57" s="20">
        <v>406.2</v>
      </c>
      <c r="TA57" s="20">
        <v>432.40499999999997</v>
      </c>
      <c r="TB57" s="20">
        <v>433.9085</v>
      </c>
      <c r="TC57" s="20"/>
      <c r="TD57" s="20">
        <v>1198.25</v>
      </c>
      <c r="TE57" s="20">
        <v>1062.3364999999999</v>
      </c>
      <c r="TF57" s="20">
        <v>1043.2190000000001</v>
      </c>
      <c r="TG57" s="20"/>
      <c r="TH57" s="20">
        <v>406.55</v>
      </c>
      <c r="TI57" s="20">
        <v>0</v>
      </c>
      <c r="TJ57" s="20">
        <v>388.18400000000003</v>
      </c>
      <c r="TK57" s="20"/>
      <c r="TL57" s="20">
        <v>1871.65</v>
      </c>
      <c r="TM57" s="20">
        <v>1719.45</v>
      </c>
      <c r="TN57" s="20">
        <v>1084.7059999999999</v>
      </c>
      <c r="TO57" s="20"/>
      <c r="TP57" s="20">
        <v>2056.25</v>
      </c>
      <c r="TQ57" s="20">
        <v>1996.85</v>
      </c>
      <c r="TR57" s="20">
        <v>1560.9955</v>
      </c>
      <c r="TS57" s="20"/>
      <c r="TT57" s="20">
        <v>269.3</v>
      </c>
      <c r="TU57" s="20">
        <v>139.61349999999999</v>
      </c>
      <c r="TV57" s="20">
        <v>61.765000000000001</v>
      </c>
      <c r="TW57" s="20"/>
      <c r="TX57" s="20">
        <v>124.35</v>
      </c>
      <c r="TY57" s="20">
        <v>101.13849999999999</v>
      </c>
      <c r="TZ57" s="20">
        <v>95.106999999999999</v>
      </c>
      <c r="UA57" s="20"/>
      <c r="UB57" s="20">
        <v>485.75</v>
      </c>
      <c r="UC57" s="20">
        <v>489.32040000000001</v>
      </c>
      <c r="UD57" s="20">
        <v>489.32040000000001</v>
      </c>
      <c r="UE57" s="20"/>
      <c r="UF57" s="20">
        <v>183.35</v>
      </c>
      <c r="UG57" s="20">
        <v>192</v>
      </c>
      <c r="UH57" s="20">
        <v>192</v>
      </c>
      <c r="UI57" s="20"/>
      <c r="UJ57" s="20">
        <v>161.19999999999999</v>
      </c>
      <c r="UK57" s="20">
        <v>165.6</v>
      </c>
      <c r="UL57" s="20">
        <v>165.6</v>
      </c>
      <c r="UM57" s="20"/>
      <c r="UN57" s="20">
        <v>489</v>
      </c>
      <c r="UO57" s="20">
        <v>449.70873</v>
      </c>
      <c r="UP57" s="20">
        <v>237.66983999999999</v>
      </c>
      <c r="UQ57" s="20"/>
      <c r="UR57" s="20">
        <v>489.6</v>
      </c>
      <c r="US57" s="20">
        <v>449.70873</v>
      </c>
      <c r="UT57" s="20">
        <v>237.66983999999999</v>
      </c>
      <c r="UU57" s="20"/>
      <c r="UV57" s="20">
        <v>480.85</v>
      </c>
      <c r="UW57" s="20">
        <v>450</v>
      </c>
      <c r="UX57" s="20">
        <v>240</v>
      </c>
      <c r="UY57" s="20"/>
      <c r="UZ57" s="20">
        <v>180.9</v>
      </c>
      <c r="VA57" s="20">
        <v>149.203</v>
      </c>
      <c r="VB57" s="20">
        <v>149.203</v>
      </c>
      <c r="VC57" s="20"/>
      <c r="VD57" s="20">
        <v>2713.85</v>
      </c>
      <c r="VE57" s="20">
        <v>0</v>
      </c>
      <c r="VF57" s="20">
        <v>2432.6205</v>
      </c>
      <c r="VG57" s="20"/>
      <c r="VH57" s="20">
        <v>142.19999999999999</v>
      </c>
      <c r="VI57" s="20">
        <v>0</v>
      </c>
      <c r="VJ57" s="20">
        <v>129.20349999999999</v>
      </c>
      <c r="VK57" s="20"/>
      <c r="VL57" s="20">
        <v>1620.05</v>
      </c>
      <c r="VM57" s="20">
        <v>0</v>
      </c>
      <c r="VN57" s="20">
        <v>1483.4065000000001</v>
      </c>
      <c r="VO57" s="20"/>
      <c r="VP57" s="20">
        <v>14.4</v>
      </c>
      <c r="VQ57" s="20">
        <v>14.4</v>
      </c>
      <c r="VR57" s="20">
        <v>14.4</v>
      </c>
      <c r="VS57" s="20"/>
      <c r="VT57" s="20">
        <v>1928.1</v>
      </c>
      <c r="VU57" s="20">
        <v>1722.8</v>
      </c>
      <c r="VV57" s="20">
        <v>1488.1369999999999</v>
      </c>
      <c r="VW57" s="20"/>
      <c r="VX57" s="20">
        <v>2029.4</v>
      </c>
      <c r="VY57" s="20">
        <v>1684.2</v>
      </c>
      <c r="VZ57" s="20">
        <v>1459.7660000000001</v>
      </c>
      <c r="WA57" s="20"/>
      <c r="WB57" s="20">
        <v>1193.3499999999999</v>
      </c>
      <c r="WC57" s="20">
        <v>0</v>
      </c>
      <c r="WD57" s="20">
        <v>1140.5930000000001</v>
      </c>
      <c r="WE57" s="20"/>
      <c r="WF57" s="20">
        <v>26.4</v>
      </c>
      <c r="WG57" s="20">
        <v>34.776000000000003</v>
      </c>
      <c r="WH57" s="20">
        <v>34.776000000000003</v>
      </c>
      <c r="WI57" s="20"/>
      <c r="WJ57" s="20">
        <v>26.4</v>
      </c>
      <c r="WK57" s="20">
        <v>28.8</v>
      </c>
      <c r="WL57" s="20">
        <v>28.8</v>
      </c>
      <c r="WM57" s="20"/>
      <c r="WN57" s="20">
        <v>43.2</v>
      </c>
      <c r="WO57" s="20">
        <v>57.6</v>
      </c>
      <c r="WP57" s="20">
        <v>57.6</v>
      </c>
      <c r="WQ57" s="20"/>
      <c r="WR57" s="20">
        <v>24</v>
      </c>
      <c r="WS57" s="20">
        <v>33.6</v>
      </c>
      <c r="WT57" s="20">
        <v>33.6</v>
      </c>
      <c r="WU57" s="20"/>
      <c r="WV57" s="20">
        <v>138.75</v>
      </c>
      <c r="WW57" s="20">
        <v>0</v>
      </c>
      <c r="WX57" s="20">
        <v>143.03749999999999</v>
      </c>
      <c r="WY57" s="20"/>
      <c r="WZ57" s="20">
        <v>151.94999999999999</v>
      </c>
      <c r="XA57" s="20">
        <v>148.80000000000001</v>
      </c>
      <c r="XB57" s="20">
        <v>148.80000000000001</v>
      </c>
      <c r="XC57" s="20"/>
      <c r="XD57" s="20">
        <v>442.55</v>
      </c>
      <c r="XE57" s="20">
        <v>442.71839999999997</v>
      </c>
      <c r="XF57" s="20">
        <v>442.71839999999997</v>
      </c>
      <c r="XG57" s="20"/>
      <c r="XH57" s="20">
        <v>212.4</v>
      </c>
      <c r="XI57" s="20">
        <v>259.2</v>
      </c>
      <c r="XJ57" s="20">
        <v>259.2</v>
      </c>
      <c r="XK57" s="20"/>
      <c r="XL57" s="20">
        <v>646.4</v>
      </c>
      <c r="XM57" s="20">
        <v>711</v>
      </c>
      <c r="XN57" s="20">
        <v>696</v>
      </c>
      <c r="XO57" s="20"/>
      <c r="XP57" s="20">
        <v>813.1</v>
      </c>
      <c r="XQ57" s="20">
        <v>711</v>
      </c>
      <c r="XR57" s="20">
        <v>696</v>
      </c>
      <c r="XS57" s="20"/>
      <c r="XT57" s="20">
        <v>0</v>
      </c>
      <c r="XU57" s="20">
        <v>0</v>
      </c>
      <c r="XV57" s="20">
        <v>0</v>
      </c>
      <c r="XW57" s="20"/>
      <c r="XX57" s="20">
        <v>359.75</v>
      </c>
      <c r="XY57" s="20">
        <v>489.36</v>
      </c>
      <c r="XZ57" s="20">
        <v>489.36</v>
      </c>
      <c r="YA57" s="20"/>
      <c r="YB57" s="20">
        <v>157.19999999999999</v>
      </c>
      <c r="YC57" s="20">
        <v>191.28</v>
      </c>
      <c r="YD57" s="20">
        <v>191.28</v>
      </c>
      <c r="YE57" s="20"/>
      <c r="YF57" s="20">
        <v>264.3</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2774</v>
      </c>
      <c r="C6" s="1"/>
      <c r="D6" s="1"/>
      <c r="E6" s="1"/>
    </row>
    <row r="7" spans="1:7" ht="33" customHeight="1" x14ac:dyDescent="0.3">
      <c r="A7" s="1"/>
      <c r="B7" s="3" t="s">
        <v>2775</v>
      </c>
      <c r="C7" s="3" t="s">
        <v>2776</v>
      </c>
      <c r="D7" s="3" t="s">
        <v>2777</v>
      </c>
      <c r="E7" s="3" t="s">
        <v>931</v>
      </c>
    </row>
    <row r="8" spans="1:7" x14ac:dyDescent="0.3">
      <c r="A8" s="1"/>
      <c r="B8" s="147" t="s">
        <v>2778</v>
      </c>
      <c r="C8" s="53">
        <v>4376624.7377500003</v>
      </c>
      <c r="D8" s="53">
        <v>4614347.5943095004</v>
      </c>
      <c r="E8" s="178">
        <v>-5.1518194436124466E-2</v>
      </c>
    </row>
    <row r="9" spans="1:7" x14ac:dyDescent="0.3">
      <c r="A9" s="1"/>
      <c r="B9" s="147" t="s">
        <v>2779</v>
      </c>
      <c r="C9" s="53">
        <v>5493912.9079299998</v>
      </c>
      <c r="D9" s="53">
        <v>5515225.2285719002</v>
      </c>
      <c r="E9" s="178">
        <v>-3.864270226262104E-3</v>
      </c>
    </row>
    <row r="10" spans="1:7" x14ac:dyDescent="0.3">
      <c r="A10" s="1"/>
      <c r="B10" s="147" t="s">
        <v>2780</v>
      </c>
      <c r="C10" s="53">
        <v>6230272.6911300002</v>
      </c>
      <c r="D10" s="53">
        <v>6919795.5732298996</v>
      </c>
      <c r="E10" s="178">
        <v>-9.9644978641768855E-2</v>
      </c>
    </row>
    <row r="11" spans="1:7" x14ac:dyDescent="0.3">
      <c r="A11" s="1"/>
      <c r="B11" s="147" t="s">
        <v>2781</v>
      </c>
      <c r="C11" s="53">
        <v>5323481.5212000003</v>
      </c>
      <c r="D11" s="53">
        <v>6018911.1648557</v>
      </c>
      <c r="E11" s="178">
        <v>-0.11554077217758249</v>
      </c>
    </row>
    <row r="12" spans="1:7" x14ac:dyDescent="0.3">
      <c r="A12" s="1"/>
      <c r="B12" s="147" t="s">
        <v>2782</v>
      </c>
      <c r="C12" s="53">
        <v>4891579.4548800001</v>
      </c>
      <c r="D12" s="53">
        <v>5650803.9567235997</v>
      </c>
      <c r="E12" s="178">
        <v>-0.13435689994876532</v>
      </c>
    </row>
    <row r="13" spans="1:7" x14ac:dyDescent="0.3">
      <c r="A13" s="1"/>
      <c r="B13" s="147" t="s">
        <v>2783</v>
      </c>
      <c r="C13" s="53">
        <v>5311861.4129900001</v>
      </c>
      <c r="D13" s="53">
        <v>6003567.0044342997</v>
      </c>
      <c r="E13" s="178">
        <v>-0.11521576938066964</v>
      </c>
    </row>
    <row r="14" spans="1:7" x14ac:dyDescent="0.3">
      <c r="A14" s="1"/>
      <c r="B14" s="147" t="s">
        <v>2784</v>
      </c>
      <c r="C14" s="53">
        <v>4114256.7839199998</v>
      </c>
      <c r="D14" s="53">
        <v>4702360.3448815998</v>
      </c>
      <c r="E14" s="178">
        <v>-0.12506560914706075</v>
      </c>
    </row>
    <row r="15" spans="1:7" x14ac:dyDescent="0.3">
      <c r="A15" s="1"/>
      <c r="B15" s="147" t="s">
        <v>2785</v>
      </c>
      <c r="C15" s="53">
        <v>4385355.5021299999</v>
      </c>
      <c r="D15" s="53">
        <v>4983517.2260566</v>
      </c>
      <c r="E15" s="178">
        <v>-0.12002802374176171</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2786</v>
      </c>
      <c r="C5" s="1"/>
      <c r="D5" s="1"/>
      <c r="E5" s="1"/>
      <c r="F5" s="1"/>
      <c r="G5" s="1"/>
      <c r="H5" s="1"/>
      <c r="I5" s="1"/>
      <c r="J5" s="1"/>
      <c r="K5" s="1"/>
      <c r="L5" s="1"/>
      <c r="M5" s="1"/>
      <c r="N5" s="1"/>
      <c r="O5" s="1"/>
      <c r="P5" s="1"/>
    </row>
    <row r="6" spans="1:16" ht="27.6" x14ac:dyDescent="0.3">
      <c r="A6" s="1"/>
      <c r="B6" s="3" t="s">
        <v>139</v>
      </c>
      <c r="C6" s="3" t="s">
        <v>1131</v>
      </c>
      <c r="D6" s="3" t="s">
        <v>1132</v>
      </c>
      <c r="E6" s="3" t="s">
        <v>1133</v>
      </c>
      <c r="F6" s="3" t="s">
        <v>142</v>
      </c>
      <c r="G6" s="3" t="s">
        <v>143</v>
      </c>
      <c r="H6" s="3" t="s">
        <v>1134</v>
      </c>
      <c r="I6" s="3" t="s">
        <v>1135</v>
      </c>
      <c r="J6" s="3" t="s">
        <v>1136</v>
      </c>
      <c r="K6" s="3" t="s">
        <v>1137</v>
      </c>
      <c r="L6" s="3" t="s">
        <v>1138</v>
      </c>
      <c r="M6" s="3" t="s">
        <v>1139</v>
      </c>
      <c r="N6" s="3" t="s">
        <v>1140</v>
      </c>
      <c r="O6" s="3" t="s">
        <v>1141</v>
      </c>
      <c r="P6" s="3" t="s">
        <v>1142</v>
      </c>
    </row>
    <row r="7" spans="1:16" x14ac:dyDescent="0.3">
      <c r="A7" s="1"/>
      <c r="B7" s="6" t="s">
        <v>558</v>
      </c>
      <c r="C7" s="6" t="s">
        <v>1008</v>
      </c>
      <c r="D7" s="86" t="s">
        <v>52</v>
      </c>
      <c r="E7" s="6" t="s">
        <v>1143</v>
      </c>
      <c r="F7" s="86" t="s">
        <v>1144</v>
      </c>
      <c r="G7" s="86" t="s">
        <v>1145</v>
      </c>
      <c r="H7" s="86" t="s">
        <v>883</v>
      </c>
      <c r="I7" s="86" t="s">
        <v>883</v>
      </c>
      <c r="J7" s="179" t="s">
        <v>1146</v>
      </c>
      <c r="K7" s="86" t="s">
        <v>883</v>
      </c>
      <c r="L7" s="86" t="s">
        <v>883</v>
      </c>
      <c r="M7" s="86" t="s">
        <v>883</v>
      </c>
      <c r="N7" s="86" t="s">
        <v>883</v>
      </c>
      <c r="O7" s="6" t="s">
        <v>1147</v>
      </c>
      <c r="P7" s="6"/>
    </row>
    <row r="8" spans="1:16" x14ac:dyDescent="0.3">
      <c r="A8" s="1"/>
      <c r="B8" s="6" t="s">
        <v>559</v>
      </c>
      <c r="C8" s="6" t="s">
        <v>1009</v>
      </c>
      <c r="D8" s="86" t="s">
        <v>52</v>
      </c>
      <c r="E8" s="6" t="s">
        <v>1148</v>
      </c>
      <c r="F8" s="86" t="s">
        <v>1144</v>
      </c>
      <c r="G8" s="86" t="s">
        <v>1145</v>
      </c>
      <c r="H8" s="86" t="s">
        <v>883</v>
      </c>
      <c r="I8" s="86" t="s">
        <v>883</v>
      </c>
      <c r="J8" s="179" t="s">
        <v>1146</v>
      </c>
      <c r="K8" s="86" t="s">
        <v>883</v>
      </c>
      <c r="L8" s="86" t="s">
        <v>883</v>
      </c>
      <c r="M8" s="86" t="s">
        <v>883</v>
      </c>
      <c r="N8" s="86" t="s">
        <v>883</v>
      </c>
      <c r="O8" s="6" t="s">
        <v>1147</v>
      </c>
      <c r="P8" s="6"/>
    </row>
    <row r="9" spans="1:16" ht="26.4" x14ac:dyDescent="0.3">
      <c r="A9" s="1"/>
      <c r="B9" s="6" t="s">
        <v>14</v>
      </c>
      <c r="C9" s="6" t="s">
        <v>955</v>
      </c>
      <c r="D9" s="86" t="s">
        <v>52</v>
      </c>
      <c r="E9" s="6" t="s">
        <v>1149</v>
      </c>
      <c r="F9" s="86" t="s">
        <v>1144</v>
      </c>
      <c r="G9" s="86" t="s">
        <v>1145</v>
      </c>
      <c r="H9" s="86" t="s">
        <v>1150</v>
      </c>
      <c r="I9" s="86" t="s">
        <v>1151</v>
      </c>
      <c r="J9" s="179" t="s">
        <v>1146</v>
      </c>
      <c r="K9" s="86" t="s">
        <v>883</v>
      </c>
      <c r="L9" s="86" t="s">
        <v>883</v>
      </c>
      <c r="M9" s="86" t="s">
        <v>883</v>
      </c>
      <c r="N9" s="86" t="s">
        <v>883</v>
      </c>
      <c r="O9" s="6" t="s">
        <v>1147</v>
      </c>
      <c r="P9" s="6"/>
    </row>
    <row r="10" spans="1:16" x14ac:dyDescent="0.3">
      <c r="A10" s="1"/>
      <c r="B10" s="6" t="s">
        <v>556</v>
      </c>
      <c r="C10" s="6" t="s">
        <v>958</v>
      </c>
      <c r="D10" s="86" t="s">
        <v>1152</v>
      </c>
      <c r="E10" s="6" t="s">
        <v>1153</v>
      </c>
      <c r="F10" s="86" t="s">
        <v>1144</v>
      </c>
      <c r="G10" s="86" t="s">
        <v>1145</v>
      </c>
      <c r="H10" s="86" t="s">
        <v>883</v>
      </c>
      <c r="I10" s="86" t="s">
        <v>883</v>
      </c>
      <c r="J10" s="179" t="s">
        <v>1146</v>
      </c>
      <c r="K10" s="86" t="s">
        <v>883</v>
      </c>
      <c r="L10" s="86" t="s">
        <v>883</v>
      </c>
      <c r="M10" s="86" t="s">
        <v>883</v>
      </c>
      <c r="N10" s="86" t="s">
        <v>883</v>
      </c>
      <c r="O10" s="6" t="s">
        <v>1147</v>
      </c>
      <c r="P10" s="6"/>
    </row>
    <row r="11" spans="1:16" x14ac:dyDescent="0.3">
      <c r="A11" s="1"/>
      <c r="B11" s="6" t="s">
        <v>22</v>
      </c>
      <c r="C11" s="6" t="s">
        <v>1018</v>
      </c>
      <c r="D11" s="86" t="s">
        <v>1154</v>
      </c>
      <c r="E11" s="6" t="s">
        <v>1155</v>
      </c>
      <c r="F11" s="86" t="s">
        <v>1144</v>
      </c>
      <c r="G11" s="86" t="s">
        <v>1156</v>
      </c>
      <c r="H11" s="86" t="s">
        <v>883</v>
      </c>
      <c r="I11" s="86" t="s">
        <v>1157</v>
      </c>
      <c r="J11" s="180" t="s">
        <v>1158</v>
      </c>
      <c r="K11" s="86" t="s">
        <v>883</v>
      </c>
      <c r="L11" s="86" t="s">
        <v>883</v>
      </c>
      <c r="M11" s="86" t="s">
        <v>883</v>
      </c>
      <c r="N11" s="86" t="s">
        <v>883</v>
      </c>
      <c r="O11" s="6" t="s">
        <v>1147</v>
      </c>
      <c r="P11" s="6"/>
    </row>
    <row r="12" spans="1:16" x14ac:dyDescent="0.3">
      <c r="A12" s="1"/>
      <c r="B12" s="6" t="s">
        <v>22</v>
      </c>
      <c r="C12" s="6" t="s">
        <v>1018</v>
      </c>
      <c r="D12" s="86" t="s">
        <v>1159</v>
      </c>
      <c r="E12" s="6" t="s">
        <v>1155</v>
      </c>
      <c r="F12" s="86" t="s">
        <v>1160</v>
      </c>
      <c r="G12" s="86" t="s">
        <v>1161</v>
      </c>
      <c r="H12" s="86" t="s">
        <v>1162</v>
      </c>
      <c r="I12" s="86" t="s">
        <v>883</v>
      </c>
      <c r="J12" s="181" t="s">
        <v>1163</v>
      </c>
      <c r="K12" s="86" t="s">
        <v>883</v>
      </c>
      <c r="L12" s="86" t="s">
        <v>883</v>
      </c>
      <c r="M12" s="86" t="s">
        <v>883</v>
      </c>
      <c r="N12" s="86" t="s">
        <v>883</v>
      </c>
      <c r="O12" s="6" t="s">
        <v>1147</v>
      </c>
      <c r="P12" s="6"/>
    </row>
    <row r="13" spans="1:16" x14ac:dyDescent="0.3">
      <c r="A13" s="1"/>
      <c r="B13" s="6" t="s">
        <v>22</v>
      </c>
      <c r="C13" s="6" t="s">
        <v>1018</v>
      </c>
      <c r="D13" s="86" t="s">
        <v>1164</v>
      </c>
      <c r="E13" s="6" t="s">
        <v>1155</v>
      </c>
      <c r="F13" s="86" t="s">
        <v>1165</v>
      </c>
      <c r="G13" s="86" t="s">
        <v>1166</v>
      </c>
      <c r="H13" s="86" t="s">
        <v>1167</v>
      </c>
      <c r="I13" s="86" t="s">
        <v>1168</v>
      </c>
      <c r="J13" s="181" t="s">
        <v>1163</v>
      </c>
      <c r="K13" s="86" t="s">
        <v>883</v>
      </c>
      <c r="L13" s="86" t="s">
        <v>883</v>
      </c>
      <c r="M13" s="86" t="s">
        <v>883</v>
      </c>
      <c r="N13" s="86" t="s">
        <v>883</v>
      </c>
      <c r="O13" s="6" t="s">
        <v>1147</v>
      </c>
      <c r="P13" s="6"/>
    </row>
    <row r="14" spans="1:16" x14ac:dyDescent="0.3">
      <c r="A14" s="1"/>
      <c r="B14" s="6" t="s">
        <v>22</v>
      </c>
      <c r="C14" s="6" t="s">
        <v>1018</v>
      </c>
      <c r="D14" s="86" t="s">
        <v>1159</v>
      </c>
      <c r="E14" s="6" t="s">
        <v>1155</v>
      </c>
      <c r="F14" s="86" t="s">
        <v>1169</v>
      </c>
      <c r="G14" s="86" t="s">
        <v>1170</v>
      </c>
      <c r="H14" s="86" t="s">
        <v>1171</v>
      </c>
      <c r="I14" s="86" t="s">
        <v>883</v>
      </c>
      <c r="J14" s="180" t="s">
        <v>1158</v>
      </c>
      <c r="K14" s="86" t="s">
        <v>883</v>
      </c>
      <c r="L14" s="86" t="s">
        <v>883</v>
      </c>
      <c r="M14" s="86" t="s">
        <v>883</v>
      </c>
      <c r="N14" s="86" t="s">
        <v>883</v>
      </c>
      <c r="O14" s="6" t="s">
        <v>1147</v>
      </c>
      <c r="P14" s="6"/>
    </row>
    <row r="15" spans="1:16" x14ac:dyDescent="0.3">
      <c r="A15" s="1"/>
      <c r="B15" s="6" t="s">
        <v>22</v>
      </c>
      <c r="C15" s="6" t="s">
        <v>1018</v>
      </c>
      <c r="D15" s="86" t="s">
        <v>1159</v>
      </c>
      <c r="E15" s="6" t="s">
        <v>1155</v>
      </c>
      <c r="F15" s="86" t="s">
        <v>1170</v>
      </c>
      <c r="G15" s="86" t="s">
        <v>1172</v>
      </c>
      <c r="H15" s="86" t="s">
        <v>883</v>
      </c>
      <c r="I15" s="86" t="s">
        <v>1173</v>
      </c>
      <c r="J15" s="181" t="s">
        <v>1163</v>
      </c>
      <c r="K15" s="86" t="s">
        <v>883</v>
      </c>
      <c r="L15" s="86" t="s">
        <v>883</v>
      </c>
      <c r="M15" s="86" t="s">
        <v>883</v>
      </c>
      <c r="N15" s="86" t="s">
        <v>883</v>
      </c>
      <c r="O15" s="6" t="s">
        <v>1147</v>
      </c>
      <c r="P15" s="6"/>
    </row>
    <row r="16" spans="1:16" x14ac:dyDescent="0.3">
      <c r="A16" s="1"/>
      <c r="B16" s="6" t="s">
        <v>62</v>
      </c>
      <c r="C16" s="6" t="s">
        <v>1023</v>
      </c>
      <c r="D16" s="86" t="s">
        <v>52</v>
      </c>
      <c r="E16" s="6" t="s">
        <v>1174</v>
      </c>
      <c r="F16" s="86" t="s">
        <v>1144</v>
      </c>
      <c r="G16" s="86" t="s">
        <v>1175</v>
      </c>
      <c r="H16" s="86" t="s">
        <v>883</v>
      </c>
      <c r="I16" s="86" t="s">
        <v>1176</v>
      </c>
      <c r="J16" s="182" t="s">
        <v>1177</v>
      </c>
      <c r="K16" s="86" t="s">
        <v>883</v>
      </c>
      <c r="L16" s="86" t="s">
        <v>883</v>
      </c>
      <c r="M16" s="86" t="s">
        <v>883</v>
      </c>
      <c r="N16" s="86" t="s">
        <v>883</v>
      </c>
      <c r="O16" s="6" t="s">
        <v>1147</v>
      </c>
      <c r="P16" s="6"/>
    </row>
    <row r="17" spans="1:16" x14ac:dyDescent="0.3">
      <c r="A17" s="1"/>
      <c r="B17" s="6" t="s">
        <v>62</v>
      </c>
      <c r="C17" s="6" t="s">
        <v>1025</v>
      </c>
      <c r="D17" s="86" t="s">
        <v>52</v>
      </c>
      <c r="E17" s="6" t="s">
        <v>1178</v>
      </c>
      <c r="F17" s="86" t="s">
        <v>1179</v>
      </c>
      <c r="G17" s="86" t="s">
        <v>1180</v>
      </c>
      <c r="H17" s="86" t="s">
        <v>1176</v>
      </c>
      <c r="I17" s="86" t="s">
        <v>883</v>
      </c>
      <c r="J17" s="180" t="s">
        <v>1158</v>
      </c>
      <c r="K17" s="86" t="s">
        <v>883</v>
      </c>
      <c r="L17" s="86" t="s">
        <v>883</v>
      </c>
      <c r="M17" s="86" t="s">
        <v>883</v>
      </c>
      <c r="N17" s="86" t="s">
        <v>883</v>
      </c>
      <c r="O17" s="6" t="s">
        <v>1147</v>
      </c>
      <c r="P17" s="6"/>
    </row>
    <row r="18" spans="1:16" x14ac:dyDescent="0.3">
      <c r="A18" s="1"/>
      <c r="B18" s="6" t="s">
        <v>69</v>
      </c>
      <c r="C18" s="6" t="s">
        <v>73</v>
      </c>
      <c r="D18" s="86" t="s">
        <v>52</v>
      </c>
      <c r="E18" s="6" t="s">
        <v>1181</v>
      </c>
      <c r="F18" s="86" t="s">
        <v>1144</v>
      </c>
      <c r="G18" s="86" t="s">
        <v>1182</v>
      </c>
      <c r="H18" s="86" t="s">
        <v>883</v>
      </c>
      <c r="I18" s="86" t="s">
        <v>883</v>
      </c>
      <c r="J18" s="182" t="s">
        <v>1177</v>
      </c>
      <c r="K18" s="86" t="s">
        <v>883</v>
      </c>
      <c r="L18" s="86" t="s">
        <v>883</v>
      </c>
      <c r="M18" s="86" t="s">
        <v>883</v>
      </c>
      <c r="N18" s="86" t="s">
        <v>883</v>
      </c>
      <c r="O18" s="6" t="s">
        <v>1147</v>
      </c>
      <c r="P18" s="6" t="s">
        <v>1183</v>
      </c>
    </row>
    <row r="19" spans="1:16" x14ac:dyDescent="0.3">
      <c r="A19" s="1"/>
      <c r="B19" s="6" t="s">
        <v>69</v>
      </c>
      <c r="C19" s="6" t="s">
        <v>73</v>
      </c>
      <c r="D19" s="86" t="s">
        <v>52</v>
      </c>
      <c r="E19" s="6" t="s">
        <v>1181</v>
      </c>
      <c r="F19" s="86" t="s">
        <v>1182</v>
      </c>
      <c r="G19" s="86" t="s">
        <v>1184</v>
      </c>
      <c r="H19" s="86" t="s">
        <v>883</v>
      </c>
      <c r="I19" s="86" t="s">
        <v>883</v>
      </c>
      <c r="J19" s="183" t="s">
        <v>1185</v>
      </c>
      <c r="K19" s="86" t="s">
        <v>883</v>
      </c>
      <c r="L19" s="86" t="s">
        <v>883</v>
      </c>
      <c r="M19" s="86" t="s">
        <v>883</v>
      </c>
      <c r="N19" s="86" t="s">
        <v>883</v>
      </c>
      <c r="O19" s="6" t="s">
        <v>1147</v>
      </c>
      <c r="P19" s="6"/>
    </row>
    <row r="20" spans="1:16" x14ac:dyDescent="0.3">
      <c r="A20" s="1"/>
      <c r="B20" s="6" t="s">
        <v>69</v>
      </c>
      <c r="C20" s="6" t="s">
        <v>73</v>
      </c>
      <c r="D20" s="86" t="s">
        <v>52</v>
      </c>
      <c r="E20" s="6" t="s">
        <v>1181</v>
      </c>
      <c r="F20" s="86" t="s">
        <v>1184</v>
      </c>
      <c r="G20" s="86" t="s">
        <v>1186</v>
      </c>
      <c r="H20" s="86" t="s">
        <v>883</v>
      </c>
      <c r="I20" s="86" t="s">
        <v>883</v>
      </c>
      <c r="J20" s="181" t="s">
        <v>1163</v>
      </c>
      <c r="K20" s="86" t="s">
        <v>883</v>
      </c>
      <c r="L20" s="86" t="s">
        <v>883</v>
      </c>
      <c r="M20" s="86" t="s">
        <v>883</v>
      </c>
      <c r="N20" s="86" t="s">
        <v>883</v>
      </c>
      <c r="O20" s="6" t="s">
        <v>1147</v>
      </c>
      <c r="P20" s="6"/>
    </row>
    <row r="21" spans="1:16" x14ac:dyDescent="0.3">
      <c r="A21" s="1"/>
      <c r="B21" s="6" t="s">
        <v>69</v>
      </c>
      <c r="C21" s="6" t="s">
        <v>73</v>
      </c>
      <c r="D21" s="86" t="s">
        <v>52</v>
      </c>
      <c r="E21" s="6" t="s">
        <v>1181</v>
      </c>
      <c r="F21" s="86" t="s">
        <v>1186</v>
      </c>
      <c r="G21" s="86" t="s">
        <v>1187</v>
      </c>
      <c r="H21" s="86" t="s">
        <v>883</v>
      </c>
      <c r="I21" s="86" t="s">
        <v>883</v>
      </c>
      <c r="J21" s="183" t="s">
        <v>1185</v>
      </c>
      <c r="K21" s="86" t="s">
        <v>883</v>
      </c>
      <c r="L21" s="86" t="s">
        <v>883</v>
      </c>
      <c r="M21" s="86" t="s">
        <v>883</v>
      </c>
      <c r="N21" s="86" t="s">
        <v>883</v>
      </c>
      <c r="O21" s="6" t="s">
        <v>1147</v>
      </c>
      <c r="P21" s="6"/>
    </row>
    <row r="22" spans="1:16" x14ac:dyDescent="0.3">
      <c r="A22" s="1"/>
      <c r="B22" s="6" t="s">
        <v>69</v>
      </c>
      <c r="C22" s="6" t="s">
        <v>73</v>
      </c>
      <c r="D22" s="86" t="s">
        <v>52</v>
      </c>
      <c r="E22" s="6" t="s">
        <v>1181</v>
      </c>
      <c r="F22" s="86" t="s">
        <v>1187</v>
      </c>
      <c r="G22" s="86" t="s">
        <v>1145</v>
      </c>
      <c r="H22" s="86" t="s">
        <v>883</v>
      </c>
      <c r="I22" s="86" t="s">
        <v>883</v>
      </c>
      <c r="J22" s="182" t="s">
        <v>1177</v>
      </c>
      <c r="K22" s="86" t="s">
        <v>883</v>
      </c>
      <c r="L22" s="86" t="s">
        <v>883</v>
      </c>
      <c r="M22" s="86" t="s">
        <v>883</v>
      </c>
      <c r="N22" s="86" t="s">
        <v>883</v>
      </c>
      <c r="O22" s="6" t="s">
        <v>1147</v>
      </c>
      <c r="P22" s="6"/>
    </row>
    <row r="23" spans="1:16" ht="26.4" x14ac:dyDescent="0.3">
      <c r="A23" s="1"/>
      <c r="B23" s="6" t="s">
        <v>69</v>
      </c>
      <c r="C23" s="6" t="s">
        <v>1044</v>
      </c>
      <c r="D23" s="86" t="s">
        <v>1046</v>
      </c>
      <c r="E23" s="6" t="s">
        <v>1188</v>
      </c>
      <c r="F23" s="86" t="s">
        <v>1189</v>
      </c>
      <c r="G23" s="86" t="s">
        <v>1190</v>
      </c>
      <c r="H23" s="86" t="s">
        <v>1191</v>
      </c>
      <c r="I23" s="86" t="s">
        <v>1192</v>
      </c>
      <c r="J23" s="184" t="s">
        <v>1193</v>
      </c>
      <c r="K23" s="86" t="s">
        <v>883</v>
      </c>
      <c r="L23" s="86" t="s">
        <v>883</v>
      </c>
      <c r="M23" s="86" t="s">
        <v>883</v>
      </c>
      <c r="N23" s="86" t="s">
        <v>883</v>
      </c>
      <c r="O23" s="6" t="s">
        <v>1147</v>
      </c>
      <c r="P23" s="6" t="s">
        <v>1194</v>
      </c>
    </row>
    <row r="24" spans="1:16" ht="26.4" x14ac:dyDescent="0.3">
      <c r="A24" s="1"/>
      <c r="B24" s="6" t="s">
        <v>557</v>
      </c>
      <c r="C24" s="6" t="s">
        <v>1049</v>
      </c>
      <c r="D24" s="86" t="s">
        <v>1050</v>
      </c>
      <c r="E24" s="6" t="s">
        <v>1195</v>
      </c>
      <c r="F24" s="86" t="s">
        <v>1144</v>
      </c>
      <c r="G24" s="86" t="s">
        <v>1145</v>
      </c>
      <c r="H24" s="86" t="s">
        <v>883</v>
      </c>
      <c r="I24" s="86" t="s">
        <v>883</v>
      </c>
      <c r="J24" s="179" t="s">
        <v>1146</v>
      </c>
      <c r="K24" s="86" t="s">
        <v>883</v>
      </c>
      <c r="L24" s="86" t="s">
        <v>883</v>
      </c>
      <c r="M24" s="86" t="s">
        <v>883</v>
      </c>
      <c r="N24" s="86" t="s">
        <v>883</v>
      </c>
      <c r="O24" s="6" t="s">
        <v>1147</v>
      </c>
      <c r="P24" s="6"/>
    </row>
    <row r="25" spans="1:16" ht="26.4" x14ac:dyDescent="0.3">
      <c r="A25" s="1"/>
      <c r="B25" s="6" t="s">
        <v>557</v>
      </c>
      <c r="C25" s="6" t="s">
        <v>1049</v>
      </c>
      <c r="D25" s="86" t="s">
        <v>1051</v>
      </c>
      <c r="E25" s="6" t="s">
        <v>1196</v>
      </c>
      <c r="F25" s="86" t="s">
        <v>1144</v>
      </c>
      <c r="G25" s="86" t="s">
        <v>1145</v>
      </c>
      <c r="H25" s="86" t="s">
        <v>883</v>
      </c>
      <c r="I25" s="86" t="s">
        <v>883</v>
      </c>
      <c r="J25" s="179" t="s">
        <v>1146</v>
      </c>
      <c r="K25" s="86" t="s">
        <v>883</v>
      </c>
      <c r="L25" s="86" t="s">
        <v>883</v>
      </c>
      <c r="M25" s="86" t="s">
        <v>883</v>
      </c>
      <c r="N25" s="86" t="s">
        <v>883</v>
      </c>
      <c r="O25" s="6" t="s">
        <v>1147</v>
      </c>
      <c r="P25" s="6"/>
    </row>
    <row r="26" spans="1:16" x14ac:dyDescent="0.3">
      <c r="A26" s="1"/>
      <c r="B26" s="6" t="s">
        <v>80</v>
      </c>
      <c r="C26" s="6" t="s">
        <v>84</v>
      </c>
      <c r="D26" s="86" t="s">
        <v>52</v>
      </c>
      <c r="E26" s="6" t="s">
        <v>1197</v>
      </c>
      <c r="F26" s="86" t="s">
        <v>1144</v>
      </c>
      <c r="G26" s="86" t="s">
        <v>1182</v>
      </c>
      <c r="H26" s="86" t="s">
        <v>883</v>
      </c>
      <c r="I26" s="86" t="s">
        <v>883</v>
      </c>
      <c r="J26" s="182" t="s">
        <v>1177</v>
      </c>
      <c r="K26" s="86" t="s">
        <v>883</v>
      </c>
      <c r="L26" s="86" t="s">
        <v>883</v>
      </c>
      <c r="M26" s="86" t="s">
        <v>883</v>
      </c>
      <c r="N26" s="86" t="s">
        <v>883</v>
      </c>
      <c r="O26" s="6" t="s">
        <v>1147</v>
      </c>
      <c r="P26" s="6"/>
    </row>
    <row r="27" spans="1:16" x14ac:dyDescent="0.3">
      <c r="A27" s="1"/>
      <c r="B27" s="6" t="s">
        <v>80</v>
      </c>
      <c r="C27" s="6" t="s">
        <v>84</v>
      </c>
      <c r="D27" s="86" t="s">
        <v>52</v>
      </c>
      <c r="E27" s="6" t="s">
        <v>1197</v>
      </c>
      <c r="F27" s="86" t="s">
        <v>1182</v>
      </c>
      <c r="G27" s="86" t="s">
        <v>1187</v>
      </c>
      <c r="H27" s="86" t="s">
        <v>883</v>
      </c>
      <c r="I27" s="86" t="s">
        <v>883</v>
      </c>
      <c r="J27" s="183" t="s">
        <v>1185</v>
      </c>
      <c r="K27" s="86" t="s">
        <v>883</v>
      </c>
      <c r="L27" s="86" t="s">
        <v>883</v>
      </c>
      <c r="M27" s="86" t="s">
        <v>883</v>
      </c>
      <c r="N27" s="86" t="s">
        <v>883</v>
      </c>
      <c r="O27" s="6" t="s">
        <v>1147</v>
      </c>
      <c r="P27" s="6"/>
    </row>
    <row r="28" spans="1:16" x14ac:dyDescent="0.3">
      <c r="A28" s="1"/>
      <c r="B28" s="6" t="s">
        <v>80</v>
      </c>
      <c r="C28" s="6" t="s">
        <v>84</v>
      </c>
      <c r="D28" s="86" t="s">
        <v>52</v>
      </c>
      <c r="E28" s="6" t="s">
        <v>1197</v>
      </c>
      <c r="F28" s="86" t="s">
        <v>1187</v>
      </c>
      <c r="G28" s="86" t="s">
        <v>1145</v>
      </c>
      <c r="H28" s="86" t="s">
        <v>883</v>
      </c>
      <c r="I28" s="86" t="s">
        <v>883</v>
      </c>
      <c r="J28" s="182" t="s">
        <v>1177</v>
      </c>
      <c r="K28" s="86" t="s">
        <v>883</v>
      </c>
      <c r="L28" s="86" t="s">
        <v>883</v>
      </c>
      <c r="M28" s="86" t="s">
        <v>883</v>
      </c>
      <c r="N28" s="86" t="s">
        <v>883</v>
      </c>
      <c r="O28" s="6" t="s">
        <v>1147</v>
      </c>
      <c r="P28" s="6"/>
    </row>
    <row r="29" spans="1:16" x14ac:dyDescent="0.3">
      <c r="A29" s="1"/>
      <c r="B29" s="6" t="s">
        <v>80</v>
      </c>
      <c r="C29" s="6" t="s">
        <v>87</v>
      </c>
      <c r="D29" s="86" t="s">
        <v>1045</v>
      </c>
      <c r="E29" s="6" t="s">
        <v>1198</v>
      </c>
      <c r="F29" s="86" t="s">
        <v>1144</v>
      </c>
      <c r="G29" s="86" t="s">
        <v>1199</v>
      </c>
      <c r="H29" s="86" t="s">
        <v>883</v>
      </c>
      <c r="I29" s="86" t="s">
        <v>1200</v>
      </c>
      <c r="J29" s="181" t="s">
        <v>1163</v>
      </c>
      <c r="K29" s="86" t="s">
        <v>883</v>
      </c>
      <c r="L29" s="86" t="s">
        <v>883</v>
      </c>
      <c r="M29" s="86" t="s">
        <v>883</v>
      </c>
      <c r="N29" s="86" t="s">
        <v>883</v>
      </c>
      <c r="O29" s="6" t="s">
        <v>1147</v>
      </c>
      <c r="P29" s="6"/>
    </row>
    <row r="30" spans="1:16" x14ac:dyDescent="0.3">
      <c r="A30" s="1"/>
      <c r="B30" s="6" t="s">
        <v>111</v>
      </c>
      <c r="C30" s="6" t="s">
        <v>116</v>
      </c>
      <c r="D30" s="86" t="s">
        <v>324</v>
      </c>
      <c r="E30" s="6" t="s">
        <v>1201</v>
      </c>
      <c r="F30" s="86" t="s">
        <v>1144</v>
      </c>
      <c r="G30" s="86" t="s">
        <v>1202</v>
      </c>
      <c r="H30" s="86" t="s">
        <v>883</v>
      </c>
      <c r="I30" s="86" t="s">
        <v>1203</v>
      </c>
      <c r="J30" s="181" t="s">
        <v>1163</v>
      </c>
      <c r="K30" s="86" t="s">
        <v>883</v>
      </c>
      <c r="L30" s="86" t="s">
        <v>883</v>
      </c>
      <c r="M30" s="86" t="s">
        <v>883</v>
      </c>
      <c r="N30" s="86" t="s">
        <v>883</v>
      </c>
      <c r="O30" s="6" t="s">
        <v>1147</v>
      </c>
      <c r="P30" s="6"/>
    </row>
    <row r="31" spans="1:16" x14ac:dyDescent="0.3">
      <c r="A31" s="1"/>
      <c r="B31" s="6" t="s">
        <v>111</v>
      </c>
      <c r="C31" s="6" t="s">
        <v>116</v>
      </c>
      <c r="D31" s="86" t="s">
        <v>67</v>
      </c>
      <c r="E31" s="6" t="s">
        <v>1204</v>
      </c>
      <c r="F31" s="86" t="s">
        <v>1160</v>
      </c>
      <c r="G31" s="86" t="s">
        <v>1205</v>
      </c>
      <c r="H31" s="86" t="s">
        <v>1206</v>
      </c>
      <c r="I31" s="86" t="s">
        <v>883</v>
      </c>
      <c r="J31" s="181" t="s">
        <v>1163</v>
      </c>
      <c r="K31" s="86" t="s">
        <v>883</v>
      </c>
      <c r="L31" s="86" t="s">
        <v>883</v>
      </c>
      <c r="M31" s="86" t="s">
        <v>883</v>
      </c>
      <c r="N31" s="86" t="s">
        <v>883</v>
      </c>
      <c r="O31" s="6" t="s">
        <v>1147</v>
      </c>
      <c r="P31" s="6" t="s">
        <v>1207</v>
      </c>
    </row>
    <row r="32" spans="1:16" x14ac:dyDescent="0.3">
      <c r="A32" s="1"/>
      <c r="B32" s="6" t="s">
        <v>111</v>
      </c>
      <c r="C32" s="6" t="s">
        <v>116</v>
      </c>
      <c r="D32" s="86" t="s">
        <v>52</v>
      </c>
      <c r="E32" s="6" t="s">
        <v>1208</v>
      </c>
      <c r="F32" s="86" t="s">
        <v>1205</v>
      </c>
      <c r="G32" s="86" t="s">
        <v>1182</v>
      </c>
      <c r="H32" s="86" t="s">
        <v>883</v>
      </c>
      <c r="I32" s="86" t="s">
        <v>883</v>
      </c>
      <c r="J32" s="182" t="s">
        <v>1177</v>
      </c>
      <c r="K32" s="86" t="s">
        <v>883</v>
      </c>
      <c r="L32" s="86" t="s">
        <v>883</v>
      </c>
      <c r="M32" s="86" t="s">
        <v>883</v>
      </c>
      <c r="N32" s="86" t="s">
        <v>883</v>
      </c>
      <c r="O32" s="6" t="s">
        <v>1147</v>
      </c>
      <c r="P32" s="6"/>
    </row>
    <row r="33" spans="1:16" ht="26.4" x14ac:dyDescent="0.3">
      <c r="A33" s="1"/>
      <c r="B33" s="6" t="s">
        <v>111</v>
      </c>
      <c r="C33" s="6" t="s">
        <v>116</v>
      </c>
      <c r="D33" s="86" t="s">
        <v>324</v>
      </c>
      <c r="E33" s="6" t="s">
        <v>1201</v>
      </c>
      <c r="F33" s="86" t="s">
        <v>1209</v>
      </c>
      <c r="G33" s="86" t="s">
        <v>1210</v>
      </c>
      <c r="H33" s="86" t="s">
        <v>1211</v>
      </c>
      <c r="I33" s="86" t="s">
        <v>1212</v>
      </c>
      <c r="J33" s="181" t="s">
        <v>1163</v>
      </c>
      <c r="K33" s="86" t="s">
        <v>883</v>
      </c>
      <c r="L33" s="86" t="s">
        <v>883</v>
      </c>
      <c r="M33" s="86" t="s">
        <v>883</v>
      </c>
      <c r="N33" s="86" t="s">
        <v>883</v>
      </c>
      <c r="O33" s="6" t="s">
        <v>1147</v>
      </c>
      <c r="P33" s="6" t="s">
        <v>1213</v>
      </c>
    </row>
    <row r="34" spans="1:16" x14ac:dyDescent="0.3">
      <c r="A34" s="1"/>
      <c r="B34" s="6" t="s">
        <v>111</v>
      </c>
      <c r="C34" s="6" t="s">
        <v>116</v>
      </c>
      <c r="D34" s="86" t="s">
        <v>52</v>
      </c>
      <c r="E34" s="6" t="s">
        <v>1208</v>
      </c>
      <c r="F34" s="86" t="s">
        <v>1182</v>
      </c>
      <c r="G34" s="86" t="s">
        <v>1214</v>
      </c>
      <c r="H34" s="86" t="s">
        <v>883</v>
      </c>
      <c r="I34" s="86" t="s">
        <v>883</v>
      </c>
      <c r="J34" s="181" t="s">
        <v>1163</v>
      </c>
      <c r="K34" s="86" t="s">
        <v>883</v>
      </c>
      <c r="L34" s="86" t="s">
        <v>883</v>
      </c>
      <c r="M34" s="86" t="s">
        <v>883</v>
      </c>
      <c r="N34" s="86" t="s">
        <v>883</v>
      </c>
      <c r="O34" s="6" t="s">
        <v>1147</v>
      </c>
      <c r="P34" s="6"/>
    </row>
    <row r="35" spans="1:16" x14ac:dyDescent="0.3">
      <c r="A35" s="1"/>
      <c r="B35" s="6" t="s">
        <v>111</v>
      </c>
      <c r="C35" s="6" t="s">
        <v>116</v>
      </c>
      <c r="D35" s="86" t="s">
        <v>52</v>
      </c>
      <c r="E35" s="6" t="s">
        <v>1208</v>
      </c>
      <c r="F35" s="86" t="s">
        <v>1214</v>
      </c>
      <c r="G35" s="86" t="s">
        <v>1145</v>
      </c>
      <c r="H35" s="86" t="s">
        <v>883</v>
      </c>
      <c r="I35" s="86" t="s">
        <v>883</v>
      </c>
      <c r="J35" s="182" t="s">
        <v>1177</v>
      </c>
      <c r="K35" s="86" t="s">
        <v>883</v>
      </c>
      <c r="L35" s="86" t="s">
        <v>883</v>
      </c>
      <c r="M35" s="86" t="s">
        <v>883</v>
      </c>
      <c r="N35" s="86" t="s">
        <v>883</v>
      </c>
      <c r="O35" s="6" t="s">
        <v>1147</v>
      </c>
      <c r="P35" s="6"/>
    </row>
    <row r="36" spans="1:16" x14ac:dyDescent="0.3">
      <c r="A36" s="1"/>
      <c r="B36" s="6" t="s">
        <v>328</v>
      </c>
      <c r="C36" s="6" t="s">
        <v>970</v>
      </c>
      <c r="D36" s="86" t="s">
        <v>31</v>
      </c>
      <c r="E36" s="6" t="s">
        <v>1215</v>
      </c>
      <c r="F36" s="86" t="s">
        <v>1144</v>
      </c>
      <c r="G36" s="86" t="s">
        <v>1145</v>
      </c>
      <c r="H36" s="86" t="s">
        <v>883</v>
      </c>
      <c r="I36" s="86" t="s">
        <v>883</v>
      </c>
      <c r="J36" s="182" t="s">
        <v>1177</v>
      </c>
      <c r="K36" s="86" t="s">
        <v>883</v>
      </c>
      <c r="L36" s="86" t="s">
        <v>883</v>
      </c>
      <c r="M36" s="86" t="s">
        <v>883</v>
      </c>
      <c r="N36" s="86" t="s">
        <v>883</v>
      </c>
      <c r="O36" s="6" t="s">
        <v>1147</v>
      </c>
      <c r="P36" s="6"/>
    </row>
    <row r="37" spans="1:16" x14ac:dyDescent="0.3">
      <c r="A37" s="1"/>
      <c r="B37" s="6" t="s">
        <v>328</v>
      </c>
      <c r="C37" s="6" t="s">
        <v>1079</v>
      </c>
      <c r="D37" s="86" t="s">
        <v>95</v>
      </c>
      <c r="E37" s="6" t="s">
        <v>1216</v>
      </c>
      <c r="F37" s="86" t="s">
        <v>1144</v>
      </c>
      <c r="G37" s="86" t="s">
        <v>1145</v>
      </c>
      <c r="H37" s="86" t="s">
        <v>883</v>
      </c>
      <c r="I37" s="86" t="s">
        <v>883</v>
      </c>
      <c r="J37" s="182" t="s">
        <v>1177</v>
      </c>
      <c r="K37" s="86" t="s">
        <v>883</v>
      </c>
      <c r="L37" s="86" t="s">
        <v>883</v>
      </c>
      <c r="M37" s="86" t="s">
        <v>883</v>
      </c>
      <c r="N37" s="86" t="s">
        <v>883</v>
      </c>
      <c r="O37" s="6" t="s">
        <v>1147</v>
      </c>
      <c r="P37" s="6"/>
    </row>
    <row r="38" spans="1:16" x14ac:dyDescent="0.3">
      <c r="A38" s="1"/>
      <c r="B38" s="6" t="s">
        <v>328</v>
      </c>
      <c r="C38" s="6" t="s">
        <v>1080</v>
      </c>
      <c r="D38" s="86" t="s">
        <v>52</v>
      </c>
      <c r="E38" s="6" t="s">
        <v>1217</v>
      </c>
      <c r="F38" s="86" t="s">
        <v>1144</v>
      </c>
      <c r="G38" s="86" t="s">
        <v>1145</v>
      </c>
      <c r="H38" s="86" t="s">
        <v>883</v>
      </c>
      <c r="I38" s="86" t="s">
        <v>883</v>
      </c>
      <c r="J38" s="182" t="s">
        <v>1177</v>
      </c>
      <c r="K38" s="86" t="s">
        <v>883</v>
      </c>
      <c r="L38" s="86" t="s">
        <v>883</v>
      </c>
      <c r="M38" s="86" t="s">
        <v>883</v>
      </c>
      <c r="N38" s="86" t="s">
        <v>883</v>
      </c>
      <c r="O38" s="6" t="s">
        <v>1147</v>
      </c>
      <c r="P38" s="6"/>
    </row>
    <row r="39" spans="1:16" x14ac:dyDescent="0.3">
      <c r="A39" s="1"/>
      <c r="B39" s="6" t="s">
        <v>328</v>
      </c>
      <c r="C39" s="6" t="s">
        <v>1081</v>
      </c>
      <c r="D39" s="86" t="s">
        <v>1218</v>
      </c>
      <c r="E39" s="6" t="s">
        <v>1219</v>
      </c>
      <c r="F39" s="86" t="s">
        <v>1144</v>
      </c>
      <c r="G39" s="86" t="s">
        <v>1145</v>
      </c>
      <c r="H39" s="86" t="s">
        <v>883</v>
      </c>
      <c r="I39" s="86" t="s">
        <v>883</v>
      </c>
      <c r="J39" s="182" t="s">
        <v>1177</v>
      </c>
      <c r="K39" s="86" t="s">
        <v>883</v>
      </c>
      <c r="L39" s="86" t="s">
        <v>883</v>
      </c>
      <c r="M39" s="86" t="s">
        <v>883</v>
      </c>
      <c r="N39" s="86" t="s">
        <v>883</v>
      </c>
      <c r="O39" s="6" t="s">
        <v>1147</v>
      </c>
      <c r="P39" s="6"/>
    </row>
    <row r="40" spans="1:16" x14ac:dyDescent="0.3">
      <c r="A40" s="1"/>
      <c r="B40" s="6" t="s">
        <v>127</v>
      </c>
      <c r="C40" s="6" t="s">
        <v>1091</v>
      </c>
      <c r="D40" s="86" t="s">
        <v>52</v>
      </c>
      <c r="E40" s="6" t="s">
        <v>1220</v>
      </c>
      <c r="F40" s="86" t="s">
        <v>1144</v>
      </c>
      <c r="G40" s="86" t="s">
        <v>1182</v>
      </c>
      <c r="H40" s="86" t="s">
        <v>883</v>
      </c>
      <c r="I40" s="86" t="s">
        <v>883</v>
      </c>
      <c r="J40" s="182" t="s">
        <v>1177</v>
      </c>
      <c r="K40" s="86" t="s">
        <v>883</v>
      </c>
      <c r="L40" s="86" t="s">
        <v>883</v>
      </c>
      <c r="M40" s="86" t="s">
        <v>883</v>
      </c>
      <c r="N40" s="86" t="s">
        <v>883</v>
      </c>
      <c r="O40" s="6" t="s">
        <v>1147</v>
      </c>
      <c r="P40" s="6"/>
    </row>
    <row r="41" spans="1:16" x14ac:dyDescent="0.3">
      <c r="A41" s="1"/>
      <c r="B41" s="6" t="s">
        <v>127</v>
      </c>
      <c r="C41" s="6" t="s">
        <v>1091</v>
      </c>
      <c r="D41" s="86" t="s">
        <v>52</v>
      </c>
      <c r="E41" s="6" t="s">
        <v>1220</v>
      </c>
      <c r="F41" s="86" t="s">
        <v>1182</v>
      </c>
      <c r="G41" s="86" t="s">
        <v>1221</v>
      </c>
      <c r="H41" s="86" t="s">
        <v>883</v>
      </c>
      <c r="I41" s="86" t="s">
        <v>883</v>
      </c>
      <c r="J41" s="181" t="s">
        <v>1163</v>
      </c>
      <c r="K41" s="86" t="s">
        <v>883</v>
      </c>
      <c r="L41" s="86" t="s">
        <v>883</v>
      </c>
      <c r="M41" s="86" t="s">
        <v>883</v>
      </c>
      <c r="N41" s="86" t="s">
        <v>883</v>
      </c>
      <c r="O41" s="6" t="s">
        <v>1147</v>
      </c>
      <c r="P41" s="6"/>
    </row>
    <row r="42" spans="1:16" x14ac:dyDescent="0.3">
      <c r="A42" s="1"/>
      <c r="B42" s="6" t="s">
        <v>127</v>
      </c>
      <c r="C42" s="6" t="s">
        <v>1091</v>
      </c>
      <c r="D42" s="86" t="s">
        <v>52</v>
      </c>
      <c r="E42" s="6" t="s">
        <v>1220</v>
      </c>
      <c r="F42" s="86" t="s">
        <v>1221</v>
      </c>
      <c r="G42" s="86" t="s">
        <v>1222</v>
      </c>
      <c r="H42" s="86" t="s">
        <v>883</v>
      </c>
      <c r="I42" s="86" t="s">
        <v>883</v>
      </c>
      <c r="J42" s="182" t="s">
        <v>1177</v>
      </c>
      <c r="K42" s="86" t="s">
        <v>883</v>
      </c>
      <c r="L42" s="86" t="s">
        <v>883</v>
      </c>
      <c r="M42" s="86" t="s">
        <v>883</v>
      </c>
      <c r="N42" s="86" t="s">
        <v>883</v>
      </c>
      <c r="O42" s="6" t="s">
        <v>1147</v>
      </c>
      <c r="P42" s="6"/>
    </row>
    <row r="43" spans="1:16" x14ac:dyDescent="0.3">
      <c r="A43" s="1"/>
      <c r="B43" s="6" t="s">
        <v>127</v>
      </c>
      <c r="C43" s="6" t="s">
        <v>1091</v>
      </c>
      <c r="D43" s="86" t="s">
        <v>52</v>
      </c>
      <c r="E43" s="6" t="s">
        <v>1220</v>
      </c>
      <c r="F43" s="86" t="s">
        <v>1222</v>
      </c>
      <c r="G43" s="86" t="s">
        <v>1145</v>
      </c>
      <c r="H43" s="86" t="s">
        <v>883</v>
      </c>
      <c r="I43" s="86" t="s">
        <v>883</v>
      </c>
      <c r="J43" s="181" t="s">
        <v>1163</v>
      </c>
      <c r="K43" s="86" t="s">
        <v>883</v>
      </c>
      <c r="L43" s="86" t="s">
        <v>883</v>
      </c>
      <c r="M43" s="86" t="s">
        <v>883</v>
      </c>
      <c r="N43" s="86" t="s">
        <v>883</v>
      </c>
      <c r="O43" s="6" t="s">
        <v>1147</v>
      </c>
      <c r="P4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2787</v>
      </c>
      <c r="C5" s="1"/>
      <c r="D5" s="1"/>
      <c r="E5" s="1"/>
      <c r="F5" s="1"/>
      <c r="G5" s="1"/>
      <c r="H5" s="1"/>
    </row>
    <row r="6" spans="1:8" ht="52.95" customHeight="1" x14ac:dyDescent="0.3">
      <c r="A6" s="1"/>
      <c r="B6" s="3" t="s">
        <v>4</v>
      </c>
      <c r="C6" s="3" t="s">
        <v>2788</v>
      </c>
      <c r="D6" s="3" t="s">
        <v>2789</v>
      </c>
      <c r="E6" s="3" t="s">
        <v>7</v>
      </c>
      <c r="F6" s="3" t="s">
        <v>8</v>
      </c>
      <c r="G6" s="3" t="s">
        <v>2790</v>
      </c>
      <c r="H6" s="3" t="s">
        <v>1490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883</v>
      </c>
      <c r="C8" s="185" t="s">
        <v>883</v>
      </c>
      <c r="D8" s="185" t="s">
        <v>883</v>
      </c>
      <c r="E8" s="185" t="s">
        <v>883</v>
      </c>
      <c r="F8" s="185" t="s">
        <v>883</v>
      </c>
      <c r="G8" s="185" t="s">
        <v>2794</v>
      </c>
      <c r="H8" s="185" t="s">
        <v>883</v>
      </c>
      <c r="I8" s="185" t="s">
        <v>883</v>
      </c>
      <c r="J8" s="185" t="s">
        <v>2795</v>
      </c>
      <c r="K8" s="185" t="s">
        <v>883</v>
      </c>
      <c r="L8" s="185" t="s">
        <v>883</v>
      </c>
      <c r="M8" s="185" t="s">
        <v>2796</v>
      </c>
      <c r="N8" s="185" t="s">
        <v>883</v>
      </c>
      <c r="O8" s="185" t="s">
        <v>883</v>
      </c>
      <c r="P8" s="185" t="s">
        <v>2797</v>
      </c>
      <c r="Q8" s="185" t="s">
        <v>883</v>
      </c>
      <c r="R8" s="185" t="s">
        <v>883</v>
      </c>
      <c r="S8" s="185" t="s">
        <v>2798</v>
      </c>
      <c r="T8" s="185" t="s">
        <v>883</v>
      </c>
      <c r="U8" s="185" t="s">
        <v>883</v>
      </c>
      <c r="V8" s="185" t="s">
        <v>2799</v>
      </c>
      <c r="W8" s="185" t="s">
        <v>883</v>
      </c>
      <c r="X8" s="185" t="s">
        <v>883</v>
      </c>
      <c r="Y8" s="185" t="s">
        <v>2800</v>
      </c>
      <c r="Z8" s="185" t="s">
        <v>883</v>
      </c>
      <c r="AA8" s="185" t="s">
        <v>883</v>
      </c>
      <c r="AB8" s="185" t="s">
        <v>2801</v>
      </c>
      <c r="AC8" s="185" t="s">
        <v>883</v>
      </c>
      <c r="AD8" s="185" t="s">
        <v>883</v>
      </c>
      <c r="AE8" s="185" t="s">
        <v>2802</v>
      </c>
      <c r="AF8" s="185" t="s">
        <v>883</v>
      </c>
      <c r="AG8" s="185" t="s">
        <v>883</v>
      </c>
      <c r="AH8" s="185" t="s">
        <v>2803</v>
      </c>
      <c r="AI8" s="185" t="s">
        <v>883</v>
      </c>
      <c r="AJ8" s="185" t="s">
        <v>883</v>
      </c>
      <c r="AK8" s="185" t="s">
        <v>2804</v>
      </c>
      <c r="AL8" s="185" t="s">
        <v>883</v>
      </c>
      <c r="AM8" s="185" t="s">
        <v>883</v>
      </c>
      <c r="AN8" s="185" t="s">
        <v>2805</v>
      </c>
      <c r="AO8" s="185" t="s">
        <v>883</v>
      </c>
      <c r="AP8" s="185" t="s">
        <v>883</v>
      </c>
      <c r="AQ8" s="185" t="s">
        <v>2806</v>
      </c>
      <c r="AR8" s="185" t="s">
        <v>883</v>
      </c>
      <c r="AS8" s="185" t="s">
        <v>883</v>
      </c>
      <c r="AT8" s="185" t="s">
        <v>2807</v>
      </c>
      <c r="AU8" s="185" t="s">
        <v>883</v>
      </c>
      <c r="AV8" s="185" t="s">
        <v>883</v>
      </c>
      <c r="AW8" s="185" t="s">
        <v>2808</v>
      </c>
      <c r="AX8" s="185" t="s">
        <v>883</v>
      </c>
      <c r="AY8" s="185" t="s">
        <v>883</v>
      </c>
      <c r="AZ8" s="185" t="s">
        <v>2809</v>
      </c>
      <c r="BA8" s="185" t="s">
        <v>883</v>
      </c>
      <c r="BB8" s="185" t="s">
        <v>883</v>
      </c>
      <c r="BC8" s="185" t="s">
        <v>2810</v>
      </c>
      <c r="BD8" s="185" t="s">
        <v>883</v>
      </c>
      <c r="BE8" s="185" t="s">
        <v>883</v>
      </c>
      <c r="BF8" s="185" t="s">
        <v>2811</v>
      </c>
      <c r="BG8" s="185" t="s">
        <v>883</v>
      </c>
      <c r="BH8" s="185" t="s">
        <v>883</v>
      </c>
      <c r="BI8" s="185" t="s">
        <v>2812</v>
      </c>
      <c r="BJ8" s="185" t="s">
        <v>883</v>
      </c>
      <c r="BK8" s="185" t="s">
        <v>883</v>
      </c>
      <c r="BL8" s="185" t="s">
        <v>2813</v>
      </c>
      <c r="BM8" s="185" t="s">
        <v>883</v>
      </c>
      <c r="BN8" s="185" t="s">
        <v>883</v>
      </c>
      <c r="BO8" s="185" t="s">
        <v>2814</v>
      </c>
      <c r="BP8" s="185" t="s">
        <v>883</v>
      </c>
      <c r="BQ8" s="185" t="s">
        <v>883</v>
      </c>
      <c r="BR8" s="185" t="s">
        <v>2815</v>
      </c>
      <c r="BS8" s="185" t="s">
        <v>883</v>
      </c>
      <c r="BT8" s="185" t="s">
        <v>883</v>
      </c>
      <c r="BU8" s="185" t="s">
        <v>2816</v>
      </c>
      <c r="BV8" s="185" t="s">
        <v>883</v>
      </c>
      <c r="BW8" s="185" t="s">
        <v>883</v>
      </c>
      <c r="BX8" s="185" t="s">
        <v>2817</v>
      </c>
      <c r="BY8" s="185" t="s">
        <v>883</v>
      </c>
      <c r="BZ8" s="185" t="s">
        <v>883</v>
      </c>
      <c r="CA8" s="185" t="s">
        <v>2818</v>
      </c>
      <c r="CB8" s="185" t="s">
        <v>883</v>
      </c>
      <c r="CC8" s="185" t="s">
        <v>883</v>
      </c>
      <c r="CD8" s="185" t="s">
        <v>2819</v>
      </c>
      <c r="CE8" s="185" t="s">
        <v>883</v>
      </c>
      <c r="CF8" s="185" t="s">
        <v>883</v>
      </c>
      <c r="CG8" s="185" t="s">
        <v>2820</v>
      </c>
      <c r="CH8" s="185" t="s">
        <v>883</v>
      </c>
      <c r="CI8" s="185" t="s">
        <v>883</v>
      </c>
      <c r="CJ8" s="185" t="s">
        <v>2821</v>
      </c>
      <c r="CK8" s="185" t="s">
        <v>883</v>
      </c>
      <c r="CL8" s="185" t="s">
        <v>883</v>
      </c>
      <c r="CM8" s="185" t="s">
        <v>2822</v>
      </c>
      <c r="CN8" s="185" t="s">
        <v>883</v>
      </c>
      <c r="CO8" s="185" t="s">
        <v>883</v>
      </c>
      <c r="CP8" s="185" t="s">
        <v>2823</v>
      </c>
      <c r="CQ8" s="185" t="s">
        <v>883</v>
      </c>
      <c r="CR8" s="185" t="s">
        <v>883</v>
      </c>
      <c r="CS8" s="185" t="s">
        <v>2824</v>
      </c>
      <c r="CT8" s="185" t="s">
        <v>883</v>
      </c>
      <c r="CU8" s="185" t="s">
        <v>883</v>
      </c>
      <c r="CV8" s="185" t="s">
        <v>2825</v>
      </c>
      <c r="CW8" s="185" t="s">
        <v>883</v>
      </c>
      <c r="CX8" s="185" t="s">
        <v>883</v>
      </c>
      <c r="CY8" s="185" t="s">
        <v>2826</v>
      </c>
      <c r="CZ8" s="185" t="s">
        <v>883</v>
      </c>
      <c r="DA8" s="185" t="s">
        <v>883</v>
      </c>
      <c r="DB8" s="185" t="s">
        <v>2827</v>
      </c>
      <c r="DC8" s="185" t="s">
        <v>883</v>
      </c>
      <c r="DD8" s="185" t="s">
        <v>883</v>
      </c>
      <c r="DE8" s="185" t="s">
        <v>2828</v>
      </c>
      <c r="DF8" s="185" t="s">
        <v>883</v>
      </c>
      <c r="DG8" s="185" t="s">
        <v>883</v>
      </c>
      <c r="DH8" s="185" t="s">
        <v>2829</v>
      </c>
      <c r="DI8" s="185" t="s">
        <v>883</v>
      </c>
      <c r="DJ8" s="185" t="s">
        <v>883</v>
      </c>
      <c r="DK8" s="185" t="s">
        <v>2830</v>
      </c>
      <c r="DL8" s="185" t="s">
        <v>883</v>
      </c>
      <c r="DM8" s="185" t="s">
        <v>883</v>
      </c>
      <c r="DN8" s="185" t="s">
        <v>2831</v>
      </c>
      <c r="DO8" s="185" t="s">
        <v>883</v>
      </c>
      <c r="DP8" s="185" t="s">
        <v>883</v>
      </c>
      <c r="DQ8" s="185" t="s">
        <v>2832</v>
      </c>
      <c r="DR8" s="185" t="s">
        <v>883</v>
      </c>
      <c r="DS8" s="185" t="s">
        <v>883</v>
      </c>
      <c r="DT8" s="185" t="s">
        <v>2833</v>
      </c>
      <c r="DU8" s="185" t="s">
        <v>883</v>
      </c>
      <c r="DV8" s="185" t="s">
        <v>883</v>
      </c>
      <c r="DW8" s="185" t="s">
        <v>2834</v>
      </c>
      <c r="DX8" s="185" t="s">
        <v>883</v>
      </c>
      <c r="DY8" s="185" t="s">
        <v>883</v>
      </c>
      <c r="DZ8" s="185" t="s">
        <v>2835</v>
      </c>
      <c r="EA8" s="185" t="s">
        <v>883</v>
      </c>
      <c r="EB8" s="185" t="s">
        <v>883</v>
      </c>
      <c r="EC8" s="185" t="s">
        <v>2836</v>
      </c>
      <c r="ED8" s="185" t="s">
        <v>883</v>
      </c>
      <c r="EE8" s="185" t="s">
        <v>883</v>
      </c>
      <c r="EF8" s="185" t="s">
        <v>2837</v>
      </c>
      <c r="EG8" s="185" t="s">
        <v>883</v>
      </c>
      <c r="EH8" s="185" t="s">
        <v>883</v>
      </c>
      <c r="EI8" s="185" t="s">
        <v>2838</v>
      </c>
      <c r="EJ8" s="185" t="s">
        <v>883</v>
      </c>
      <c r="EK8" s="185" t="s">
        <v>883</v>
      </c>
      <c r="EL8" s="185" t="s">
        <v>2839</v>
      </c>
      <c r="EM8" s="185" t="s">
        <v>883</v>
      </c>
      <c r="EN8" s="185" t="s">
        <v>883</v>
      </c>
      <c r="EO8" s="185" t="s">
        <v>2840</v>
      </c>
      <c r="EP8" s="185" t="s">
        <v>883</v>
      </c>
      <c r="EQ8" s="185" t="s">
        <v>883</v>
      </c>
      <c r="ER8" s="185" t="s">
        <v>2841</v>
      </c>
      <c r="ES8" s="185" t="s">
        <v>883</v>
      </c>
      <c r="ET8" s="185" t="s">
        <v>883</v>
      </c>
    </row>
    <row r="9" spans="1:150" x14ac:dyDescent="0.3">
      <c r="A9" s="1"/>
      <c r="B9" s="185" t="s">
        <v>2842</v>
      </c>
      <c r="C9" s="185" t="s">
        <v>3</v>
      </c>
      <c r="D9" s="185" t="s">
        <v>52</v>
      </c>
      <c r="E9" s="185" t="s">
        <v>2843</v>
      </c>
      <c r="F9" s="185" t="s">
        <v>2844</v>
      </c>
      <c r="G9" s="185" t="s">
        <v>2845</v>
      </c>
      <c r="H9" s="185" t="s">
        <v>2846</v>
      </c>
      <c r="I9" s="185" t="s">
        <v>2847</v>
      </c>
      <c r="J9" s="185" t="s">
        <v>2845</v>
      </c>
      <c r="K9" s="185" t="s">
        <v>2846</v>
      </c>
      <c r="L9" s="185" t="s">
        <v>2847</v>
      </c>
      <c r="M9" s="185" t="s">
        <v>2845</v>
      </c>
      <c r="N9" s="185" t="s">
        <v>2846</v>
      </c>
      <c r="O9" s="185" t="s">
        <v>2847</v>
      </c>
      <c r="P9" s="185" t="s">
        <v>2845</v>
      </c>
      <c r="Q9" s="185" t="s">
        <v>2846</v>
      </c>
      <c r="R9" s="185" t="s">
        <v>2847</v>
      </c>
      <c r="S9" s="185" t="s">
        <v>2845</v>
      </c>
      <c r="T9" s="185" t="s">
        <v>2846</v>
      </c>
      <c r="U9" s="185" t="s">
        <v>2847</v>
      </c>
      <c r="V9" s="185" t="s">
        <v>2845</v>
      </c>
      <c r="W9" s="185" t="s">
        <v>2846</v>
      </c>
      <c r="X9" s="185" t="s">
        <v>2847</v>
      </c>
      <c r="Y9" s="185" t="s">
        <v>2845</v>
      </c>
      <c r="Z9" s="185" t="s">
        <v>2846</v>
      </c>
      <c r="AA9" s="185" t="s">
        <v>2847</v>
      </c>
      <c r="AB9" s="185" t="s">
        <v>2845</v>
      </c>
      <c r="AC9" s="185" t="s">
        <v>2846</v>
      </c>
      <c r="AD9" s="185" t="s">
        <v>2847</v>
      </c>
      <c r="AE9" s="185" t="s">
        <v>2845</v>
      </c>
      <c r="AF9" s="185" t="s">
        <v>2846</v>
      </c>
      <c r="AG9" s="185" t="s">
        <v>2847</v>
      </c>
      <c r="AH9" s="185" t="s">
        <v>2845</v>
      </c>
      <c r="AI9" s="185" t="s">
        <v>2846</v>
      </c>
      <c r="AJ9" s="185" t="s">
        <v>2847</v>
      </c>
      <c r="AK9" s="185" t="s">
        <v>2845</v>
      </c>
      <c r="AL9" s="185" t="s">
        <v>2846</v>
      </c>
      <c r="AM9" s="185" t="s">
        <v>2847</v>
      </c>
      <c r="AN9" s="185" t="s">
        <v>2845</v>
      </c>
      <c r="AO9" s="185" t="s">
        <v>2846</v>
      </c>
      <c r="AP9" s="185" t="s">
        <v>2847</v>
      </c>
      <c r="AQ9" s="185" t="s">
        <v>2845</v>
      </c>
      <c r="AR9" s="185" t="s">
        <v>2846</v>
      </c>
      <c r="AS9" s="185" t="s">
        <v>2847</v>
      </c>
      <c r="AT9" s="185" t="s">
        <v>2845</v>
      </c>
      <c r="AU9" s="185" t="s">
        <v>2846</v>
      </c>
      <c r="AV9" s="185" t="s">
        <v>2847</v>
      </c>
      <c r="AW9" s="185" t="s">
        <v>2845</v>
      </c>
      <c r="AX9" s="185" t="s">
        <v>2846</v>
      </c>
      <c r="AY9" s="185" t="s">
        <v>2847</v>
      </c>
      <c r="AZ9" s="185" t="s">
        <v>2845</v>
      </c>
      <c r="BA9" s="185" t="s">
        <v>2846</v>
      </c>
      <c r="BB9" s="185" t="s">
        <v>2847</v>
      </c>
      <c r="BC9" s="185" t="s">
        <v>2845</v>
      </c>
      <c r="BD9" s="185" t="s">
        <v>2846</v>
      </c>
      <c r="BE9" s="185" t="s">
        <v>2847</v>
      </c>
      <c r="BF9" s="185" t="s">
        <v>2845</v>
      </c>
      <c r="BG9" s="185" t="s">
        <v>2846</v>
      </c>
      <c r="BH9" s="185" t="s">
        <v>2847</v>
      </c>
      <c r="BI9" s="185" t="s">
        <v>2845</v>
      </c>
      <c r="BJ9" s="185" t="s">
        <v>2846</v>
      </c>
      <c r="BK9" s="185" t="s">
        <v>2847</v>
      </c>
      <c r="BL9" s="185" t="s">
        <v>2845</v>
      </c>
      <c r="BM9" s="185" t="s">
        <v>2846</v>
      </c>
      <c r="BN9" s="185" t="s">
        <v>2847</v>
      </c>
      <c r="BO9" s="185" t="s">
        <v>2845</v>
      </c>
      <c r="BP9" s="185" t="s">
        <v>2846</v>
      </c>
      <c r="BQ9" s="185" t="s">
        <v>2847</v>
      </c>
      <c r="BR9" s="185" t="s">
        <v>2845</v>
      </c>
      <c r="BS9" s="185" t="s">
        <v>2846</v>
      </c>
      <c r="BT9" s="185" t="s">
        <v>2847</v>
      </c>
      <c r="BU9" s="185" t="s">
        <v>2845</v>
      </c>
      <c r="BV9" s="185" t="s">
        <v>2846</v>
      </c>
      <c r="BW9" s="185" t="s">
        <v>2847</v>
      </c>
      <c r="BX9" s="185" t="s">
        <v>2845</v>
      </c>
      <c r="BY9" s="185" t="s">
        <v>2846</v>
      </c>
      <c r="BZ9" s="185" t="s">
        <v>2847</v>
      </c>
      <c r="CA9" s="185" t="s">
        <v>2845</v>
      </c>
      <c r="CB9" s="185" t="s">
        <v>2846</v>
      </c>
      <c r="CC9" s="185" t="s">
        <v>2847</v>
      </c>
      <c r="CD9" s="185" t="s">
        <v>2845</v>
      </c>
      <c r="CE9" s="185" t="s">
        <v>2846</v>
      </c>
      <c r="CF9" s="185" t="s">
        <v>2847</v>
      </c>
      <c r="CG9" s="185" t="s">
        <v>2845</v>
      </c>
      <c r="CH9" s="185" t="s">
        <v>2846</v>
      </c>
      <c r="CI9" s="185" t="s">
        <v>2847</v>
      </c>
      <c r="CJ9" s="185" t="s">
        <v>2845</v>
      </c>
      <c r="CK9" s="185" t="s">
        <v>2846</v>
      </c>
      <c r="CL9" s="185" t="s">
        <v>2847</v>
      </c>
      <c r="CM9" s="185" t="s">
        <v>2845</v>
      </c>
      <c r="CN9" s="185" t="s">
        <v>2846</v>
      </c>
      <c r="CO9" s="185" t="s">
        <v>2847</v>
      </c>
      <c r="CP9" s="185" t="s">
        <v>2845</v>
      </c>
      <c r="CQ9" s="185" t="s">
        <v>2846</v>
      </c>
      <c r="CR9" s="185" t="s">
        <v>2847</v>
      </c>
      <c r="CS9" s="185" t="s">
        <v>2845</v>
      </c>
      <c r="CT9" s="185" t="s">
        <v>2846</v>
      </c>
      <c r="CU9" s="185" t="s">
        <v>2847</v>
      </c>
      <c r="CV9" s="185" t="s">
        <v>2845</v>
      </c>
      <c r="CW9" s="185" t="s">
        <v>2846</v>
      </c>
      <c r="CX9" s="185" t="s">
        <v>2847</v>
      </c>
      <c r="CY9" s="185" t="s">
        <v>2845</v>
      </c>
      <c r="CZ9" s="185" t="s">
        <v>2846</v>
      </c>
      <c r="DA9" s="185" t="s">
        <v>2847</v>
      </c>
      <c r="DB9" s="185" t="s">
        <v>2845</v>
      </c>
      <c r="DC9" s="185" t="s">
        <v>2846</v>
      </c>
      <c r="DD9" s="185" t="s">
        <v>2847</v>
      </c>
      <c r="DE9" s="185" t="s">
        <v>2845</v>
      </c>
      <c r="DF9" s="185" t="s">
        <v>2846</v>
      </c>
      <c r="DG9" s="185" t="s">
        <v>2847</v>
      </c>
      <c r="DH9" s="185" t="s">
        <v>2845</v>
      </c>
      <c r="DI9" s="185" t="s">
        <v>2846</v>
      </c>
      <c r="DJ9" s="185" t="s">
        <v>2847</v>
      </c>
      <c r="DK9" s="185" t="s">
        <v>2845</v>
      </c>
      <c r="DL9" s="185" t="s">
        <v>2846</v>
      </c>
      <c r="DM9" s="185" t="s">
        <v>2847</v>
      </c>
      <c r="DN9" s="185" t="s">
        <v>2845</v>
      </c>
      <c r="DO9" s="185" t="s">
        <v>2846</v>
      </c>
      <c r="DP9" s="185" t="s">
        <v>2847</v>
      </c>
      <c r="DQ9" s="185" t="s">
        <v>2845</v>
      </c>
      <c r="DR9" s="185" t="s">
        <v>2846</v>
      </c>
      <c r="DS9" s="185" t="s">
        <v>2847</v>
      </c>
      <c r="DT9" s="185" t="s">
        <v>2845</v>
      </c>
      <c r="DU9" s="185" t="s">
        <v>2846</v>
      </c>
      <c r="DV9" s="185" t="s">
        <v>2847</v>
      </c>
      <c r="DW9" s="185" t="s">
        <v>2845</v>
      </c>
      <c r="DX9" s="185" t="s">
        <v>2846</v>
      </c>
      <c r="DY9" s="185" t="s">
        <v>2847</v>
      </c>
      <c r="DZ9" s="185" t="s">
        <v>2845</v>
      </c>
      <c r="EA9" s="185" t="s">
        <v>2846</v>
      </c>
      <c r="EB9" s="185" t="s">
        <v>2847</v>
      </c>
      <c r="EC9" s="185" t="s">
        <v>2845</v>
      </c>
      <c r="ED9" s="185" t="s">
        <v>2846</v>
      </c>
      <c r="EE9" s="185" t="s">
        <v>2847</v>
      </c>
      <c r="EF9" s="185" t="s">
        <v>2845</v>
      </c>
      <c r="EG9" s="185" t="s">
        <v>2846</v>
      </c>
      <c r="EH9" s="185" t="s">
        <v>2847</v>
      </c>
      <c r="EI9" s="185" t="s">
        <v>2845</v>
      </c>
      <c r="EJ9" s="185" t="s">
        <v>2846</v>
      </c>
      <c r="EK9" s="185" t="s">
        <v>2847</v>
      </c>
      <c r="EL9" s="185" t="s">
        <v>2845</v>
      </c>
      <c r="EM9" s="185" t="s">
        <v>2846</v>
      </c>
      <c r="EN9" s="185" t="s">
        <v>2847</v>
      </c>
      <c r="EO9" s="185" t="s">
        <v>2845</v>
      </c>
      <c r="EP9" s="185" t="s">
        <v>2846</v>
      </c>
      <c r="EQ9" s="185" t="s">
        <v>2847</v>
      </c>
      <c r="ER9" s="185" t="s">
        <v>2845</v>
      </c>
      <c r="ES9" s="185" t="s">
        <v>2846</v>
      </c>
      <c r="ET9" s="185" t="s">
        <v>2847</v>
      </c>
    </row>
    <row r="10" spans="1:150" x14ac:dyDescent="0.3">
      <c r="A10" s="1"/>
      <c r="B10" s="186" t="s">
        <v>2848</v>
      </c>
      <c r="C10" s="186" t="s">
        <v>80</v>
      </c>
      <c r="D10" s="186" t="s">
        <v>84</v>
      </c>
      <c r="E10" s="186" t="s">
        <v>2849</v>
      </c>
      <c r="F10" s="186" t="s">
        <v>2850</v>
      </c>
      <c r="G10" s="186" t="s">
        <v>2851</v>
      </c>
      <c r="H10" s="186" t="s">
        <v>2852</v>
      </c>
      <c r="I10" s="186" t="s">
        <v>2853</v>
      </c>
      <c r="J10" s="186" t="s">
        <v>2851</v>
      </c>
      <c r="K10" s="186" t="s">
        <v>2854</v>
      </c>
      <c r="L10" s="186" t="s">
        <v>2855</v>
      </c>
      <c r="M10" s="186" t="s">
        <v>2851</v>
      </c>
      <c r="N10" s="186" t="s">
        <v>2856</v>
      </c>
      <c r="O10" s="186" t="s">
        <v>2855</v>
      </c>
      <c r="P10" s="186" t="s">
        <v>2851</v>
      </c>
      <c r="Q10" s="186" t="s">
        <v>2857</v>
      </c>
      <c r="R10" s="186" t="s">
        <v>2855</v>
      </c>
      <c r="S10" s="186" t="s">
        <v>2851</v>
      </c>
      <c r="T10" s="186" t="s">
        <v>2857</v>
      </c>
      <c r="U10" s="186" t="s">
        <v>2855</v>
      </c>
      <c r="V10" s="186" t="s">
        <v>2851</v>
      </c>
      <c r="W10" s="186" t="s">
        <v>2857</v>
      </c>
      <c r="X10" s="186" t="s">
        <v>2858</v>
      </c>
      <c r="Y10" s="186" t="s">
        <v>2851</v>
      </c>
      <c r="Z10" s="186" t="s">
        <v>2857</v>
      </c>
      <c r="AA10" s="186" t="s">
        <v>2859</v>
      </c>
      <c r="AB10" s="186" t="s">
        <v>2851</v>
      </c>
      <c r="AC10" s="186" t="s">
        <v>2857</v>
      </c>
      <c r="AD10" s="186" t="s">
        <v>2742</v>
      </c>
      <c r="AE10" s="186" t="s">
        <v>2851</v>
      </c>
      <c r="AF10" s="186" t="s">
        <v>2857</v>
      </c>
      <c r="AG10" s="186" t="s">
        <v>2860</v>
      </c>
      <c r="AH10" s="186" t="s">
        <v>2851</v>
      </c>
      <c r="AI10" s="186" t="s">
        <v>2857</v>
      </c>
      <c r="AJ10" s="186" t="s">
        <v>2861</v>
      </c>
      <c r="AK10" s="186" t="s">
        <v>2851</v>
      </c>
      <c r="AL10" s="186" t="s">
        <v>2857</v>
      </c>
      <c r="AM10" s="186" t="s">
        <v>2862</v>
      </c>
      <c r="AN10" s="186" t="s">
        <v>2851</v>
      </c>
      <c r="AO10" s="186" t="s">
        <v>2857</v>
      </c>
      <c r="AP10" s="186" t="s">
        <v>2863</v>
      </c>
      <c r="AQ10" s="186" t="s">
        <v>2851</v>
      </c>
      <c r="AR10" s="186" t="s">
        <v>2864</v>
      </c>
      <c r="AS10" s="186" t="s">
        <v>2865</v>
      </c>
      <c r="AT10" s="186" t="s">
        <v>2851</v>
      </c>
      <c r="AU10" s="186" t="s">
        <v>2866</v>
      </c>
      <c r="AV10" s="186" t="s">
        <v>2867</v>
      </c>
      <c r="AW10" s="186" t="s">
        <v>2851</v>
      </c>
      <c r="AX10" s="186" t="s">
        <v>2866</v>
      </c>
      <c r="AY10" s="186" t="s">
        <v>2868</v>
      </c>
      <c r="AZ10" s="186" t="s">
        <v>2851</v>
      </c>
      <c r="BA10" s="186" t="s">
        <v>2869</v>
      </c>
      <c r="BB10" s="186" t="s">
        <v>2870</v>
      </c>
      <c r="BC10" s="186" t="s">
        <v>2851</v>
      </c>
      <c r="BD10" s="186" t="s">
        <v>2871</v>
      </c>
      <c r="BE10" s="186" t="s">
        <v>2872</v>
      </c>
      <c r="BF10" s="186" t="s">
        <v>2851</v>
      </c>
      <c r="BG10" s="186" t="s">
        <v>2866</v>
      </c>
      <c r="BH10" s="186" t="s">
        <v>2873</v>
      </c>
      <c r="BI10" s="186" t="s">
        <v>2851</v>
      </c>
      <c r="BJ10" s="186" t="s">
        <v>2874</v>
      </c>
      <c r="BK10" s="186" t="s">
        <v>2875</v>
      </c>
      <c r="BL10" s="186" t="s">
        <v>2851</v>
      </c>
      <c r="BM10" s="186" t="s">
        <v>2876</v>
      </c>
      <c r="BN10" s="186" t="s">
        <v>2877</v>
      </c>
      <c r="BO10" s="186" t="s">
        <v>2851</v>
      </c>
      <c r="BP10" s="186" t="s">
        <v>2878</v>
      </c>
      <c r="BQ10" s="186" t="s">
        <v>2879</v>
      </c>
      <c r="BR10" s="186" t="s">
        <v>2851</v>
      </c>
      <c r="BS10" s="186" t="s">
        <v>2866</v>
      </c>
      <c r="BT10" s="186" t="s">
        <v>2880</v>
      </c>
      <c r="BU10" s="186" t="s">
        <v>2851</v>
      </c>
      <c r="BV10" s="186" t="s">
        <v>2854</v>
      </c>
      <c r="BW10" s="186" t="s">
        <v>2881</v>
      </c>
      <c r="BX10" s="186" t="s">
        <v>2851</v>
      </c>
      <c r="BY10" s="186" t="s">
        <v>2854</v>
      </c>
      <c r="BZ10" s="186" t="s">
        <v>2882</v>
      </c>
      <c r="CA10" s="186" t="s">
        <v>2851</v>
      </c>
      <c r="CB10" s="186" t="s">
        <v>2854</v>
      </c>
      <c r="CC10" s="186" t="s">
        <v>2883</v>
      </c>
      <c r="CD10" s="186" t="s">
        <v>2851</v>
      </c>
      <c r="CE10" s="186" t="s">
        <v>2742</v>
      </c>
      <c r="CF10" s="186" t="s">
        <v>2870</v>
      </c>
      <c r="CG10" s="186" t="s">
        <v>2851</v>
      </c>
      <c r="CH10" s="186" t="s">
        <v>2884</v>
      </c>
      <c r="CI10" s="186" t="s">
        <v>2870</v>
      </c>
      <c r="CJ10" s="186" t="s">
        <v>2851</v>
      </c>
      <c r="CK10" s="186" t="s">
        <v>2854</v>
      </c>
      <c r="CL10" s="186" t="s">
        <v>2870</v>
      </c>
      <c r="CM10" s="186" t="s">
        <v>2851</v>
      </c>
      <c r="CN10" s="186" t="s">
        <v>2854</v>
      </c>
      <c r="CO10" s="186" t="s">
        <v>2870</v>
      </c>
      <c r="CP10" s="186" t="s">
        <v>2851</v>
      </c>
      <c r="CQ10" s="186" t="s">
        <v>2854</v>
      </c>
      <c r="CR10" s="186" t="s">
        <v>2885</v>
      </c>
      <c r="CS10" s="186" t="s">
        <v>2851</v>
      </c>
      <c r="CT10" s="186" t="s">
        <v>2886</v>
      </c>
      <c r="CU10" s="186" t="s">
        <v>2870</v>
      </c>
      <c r="CV10" s="186" t="s">
        <v>2851</v>
      </c>
      <c r="CW10" s="186" t="s">
        <v>2742</v>
      </c>
      <c r="CX10" s="186" t="s">
        <v>2887</v>
      </c>
      <c r="CY10" s="186" t="s">
        <v>2851</v>
      </c>
      <c r="CZ10" s="186" t="s">
        <v>2854</v>
      </c>
      <c r="DA10" s="186" t="s">
        <v>2888</v>
      </c>
      <c r="DB10" s="186" t="s">
        <v>2851</v>
      </c>
      <c r="DC10" s="186" t="s">
        <v>2854</v>
      </c>
      <c r="DD10" s="186" t="s">
        <v>2889</v>
      </c>
      <c r="DE10" s="186" t="s">
        <v>2851</v>
      </c>
      <c r="DF10" s="186" t="s">
        <v>2854</v>
      </c>
      <c r="DG10" s="186" t="s">
        <v>2870</v>
      </c>
      <c r="DH10" s="186" t="s">
        <v>2851</v>
      </c>
      <c r="DI10" s="186" t="s">
        <v>2854</v>
      </c>
      <c r="DJ10" s="186" t="s">
        <v>2890</v>
      </c>
      <c r="DK10" s="186" t="s">
        <v>2851</v>
      </c>
      <c r="DL10" s="186" t="s">
        <v>2854</v>
      </c>
      <c r="DM10" s="186" t="s">
        <v>2891</v>
      </c>
      <c r="DN10" s="186" t="s">
        <v>2851</v>
      </c>
      <c r="DO10" s="186" t="s">
        <v>2892</v>
      </c>
      <c r="DP10" s="186" t="s">
        <v>2893</v>
      </c>
      <c r="DQ10" s="186" t="s">
        <v>2851</v>
      </c>
      <c r="DR10" s="186" t="s">
        <v>2894</v>
      </c>
      <c r="DS10" s="186" t="s">
        <v>2895</v>
      </c>
      <c r="DT10" s="186" t="s">
        <v>2851</v>
      </c>
      <c r="DU10" s="186" t="s">
        <v>2894</v>
      </c>
      <c r="DV10" s="186" t="s">
        <v>2896</v>
      </c>
      <c r="DW10" s="186" t="s">
        <v>2851</v>
      </c>
      <c r="DX10" s="186" t="s">
        <v>2897</v>
      </c>
      <c r="DY10" s="186" t="s">
        <v>2895</v>
      </c>
      <c r="DZ10" s="186" t="s">
        <v>2851</v>
      </c>
      <c r="EA10" s="186" t="s">
        <v>2894</v>
      </c>
      <c r="EB10" s="186" t="s">
        <v>2898</v>
      </c>
      <c r="EC10" s="186" t="s">
        <v>2851</v>
      </c>
      <c r="ED10" s="186" t="s">
        <v>2899</v>
      </c>
      <c r="EE10" s="186" t="s">
        <v>2900</v>
      </c>
      <c r="EF10" s="186" t="s">
        <v>2851</v>
      </c>
      <c r="EG10" s="186" t="s">
        <v>2894</v>
      </c>
      <c r="EH10" s="186" t="s">
        <v>2901</v>
      </c>
      <c r="EI10" s="186" t="s">
        <v>2851</v>
      </c>
      <c r="EJ10" s="186" t="s">
        <v>2902</v>
      </c>
      <c r="EK10" s="186" t="s">
        <v>2903</v>
      </c>
      <c r="EL10" s="186" t="s">
        <v>2851</v>
      </c>
      <c r="EM10" s="186" t="s">
        <v>2904</v>
      </c>
      <c r="EN10" s="186" t="s">
        <v>2905</v>
      </c>
      <c r="EO10" s="186" t="s">
        <v>2851</v>
      </c>
      <c r="EP10" s="186" t="s">
        <v>2857</v>
      </c>
      <c r="EQ10" s="186" t="s">
        <v>2906</v>
      </c>
      <c r="ER10" s="186" t="s">
        <v>2851</v>
      </c>
      <c r="ES10" s="186" t="s">
        <v>2907</v>
      </c>
      <c r="ET10" s="186" t="s">
        <v>2908</v>
      </c>
    </row>
    <row r="11" spans="1:150" x14ac:dyDescent="0.3">
      <c r="A11" s="1"/>
      <c r="B11" s="187" t="s">
        <v>2909</v>
      </c>
      <c r="C11" s="187" t="s">
        <v>80</v>
      </c>
      <c r="D11" s="187" t="s">
        <v>84</v>
      </c>
      <c r="E11" s="187" t="s">
        <v>2910</v>
      </c>
      <c r="F11" s="187" t="s">
        <v>2911</v>
      </c>
      <c r="G11" s="188" t="s">
        <v>2851</v>
      </c>
      <c r="H11" s="188" t="s">
        <v>883</v>
      </c>
      <c r="I11" s="188" t="s">
        <v>883</v>
      </c>
      <c r="J11" s="188" t="s">
        <v>2851</v>
      </c>
      <c r="K11" s="188" t="s">
        <v>883</v>
      </c>
      <c r="L11" s="188" t="s">
        <v>883</v>
      </c>
      <c r="M11" s="188" t="s">
        <v>2851</v>
      </c>
      <c r="N11" s="188" t="s">
        <v>883</v>
      </c>
      <c r="O11" s="188" t="s">
        <v>883</v>
      </c>
      <c r="P11" s="188" t="s">
        <v>2851</v>
      </c>
      <c r="Q11" s="188" t="s">
        <v>883</v>
      </c>
      <c r="R11" s="188" t="s">
        <v>883</v>
      </c>
      <c r="S11" s="188" t="s">
        <v>2851</v>
      </c>
      <c r="T11" s="188" t="s">
        <v>883</v>
      </c>
      <c r="U11" s="188" t="s">
        <v>883</v>
      </c>
      <c r="V11" s="188" t="s">
        <v>2851</v>
      </c>
      <c r="W11" s="188" t="s">
        <v>883</v>
      </c>
      <c r="X11" s="188" t="s">
        <v>883</v>
      </c>
      <c r="Y11" s="188" t="s">
        <v>2851</v>
      </c>
      <c r="Z11" s="188" t="s">
        <v>883</v>
      </c>
      <c r="AA11" s="188" t="s">
        <v>883</v>
      </c>
      <c r="AB11" s="188" t="s">
        <v>2851</v>
      </c>
      <c r="AC11" s="188" t="s">
        <v>883</v>
      </c>
      <c r="AD11" s="188" t="s">
        <v>883</v>
      </c>
      <c r="AE11" s="188" t="s">
        <v>2851</v>
      </c>
      <c r="AF11" s="188" t="s">
        <v>883</v>
      </c>
      <c r="AG11" s="188" t="s">
        <v>883</v>
      </c>
      <c r="AH11" s="188" t="s">
        <v>2851</v>
      </c>
      <c r="AI11" s="188" t="s">
        <v>883</v>
      </c>
      <c r="AJ11" s="188" t="s">
        <v>883</v>
      </c>
      <c r="AK11" s="188" t="s">
        <v>2851</v>
      </c>
      <c r="AL11" s="188" t="s">
        <v>883</v>
      </c>
      <c r="AM11" s="188" t="s">
        <v>883</v>
      </c>
      <c r="AN11" s="188" t="s">
        <v>2851</v>
      </c>
      <c r="AO11" s="188" t="s">
        <v>883</v>
      </c>
      <c r="AP11" s="188" t="s">
        <v>883</v>
      </c>
      <c r="AQ11" s="188" t="s">
        <v>2851</v>
      </c>
      <c r="AR11" s="188" t="s">
        <v>883</v>
      </c>
      <c r="AS11" s="188" t="s">
        <v>883</v>
      </c>
      <c r="AT11" s="188" t="s">
        <v>2851</v>
      </c>
      <c r="AU11" s="188" t="s">
        <v>883</v>
      </c>
      <c r="AV11" s="188" t="s">
        <v>883</v>
      </c>
      <c r="AW11" s="188" t="s">
        <v>2851</v>
      </c>
      <c r="AX11" s="188" t="s">
        <v>883</v>
      </c>
      <c r="AY11" s="188" t="s">
        <v>883</v>
      </c>
      <c r="AZ11" s="188" t="s">
        <v>2851</v>
      </c>
      <c r="BA11" s="188" t="s">
        <v>883</v>
      </c>
      <c r="BB11" s="188" t="s">
        <v>883</v>
      </c>
      <c r="BC11" s="188" t="s">
        <v>2851</v>
      </c>
      <c r="BD11" s="188" t="s">
        <v>883</v>
      </c>
      <c r="BE11" s="188" t="s">
        <v>883</v>
      </c>
      <c r="BF11" s="188" t="s">
        <v>2851</v>
      </c>
      <c r="BG11" s="188" t="s">
        <v>883</v>
      </c>
      <c r="BH11" s="188" t="s">
        <v>883</v>
      </c>
      <c r="BI11" s="188" t="s">
        <v>2851</v>
      </c>
      <c r="BJ11" s="188" t="s">
        <v>883</v>
      </c>
      <c r="BK11" s="188" t="s">
        <v>883</v>
      </c>
      <c r="BL11" s="188" t="s">
        <v>2851</v>
      </c>
      <c r="BM11" s="188" t="s">
        <v>883</v>
      </c>
      <c r="BN11" s="188" t="s">
        <v>883</v>
      </c>
      <c r="BO11" s="188" t="s">
        <v>2851</v>
      </c>
      <c r="BP11" s="188" t="s">
        <v>883</v>
      </c>
      <c r="BQ11" s="188" t="s">
        <v>883</v>
      </c>
      <c r="BR11" s="188" t="s">
        <v>2851</v>
      </c>
      <c r="BS11" s="188" t="s">
        <v>883</v>
      </c>
      <c r="BT11" s="188" t="s">
        <v>883</v>
      </c>
      <c r="BU11" s="188" t="s">
        <v>2851</v>
      </c>
      <c r="BV11" s="188" t="s">
        <v>883</v>
      </c>
      <c r="BW11" s="188" t="s">
        <v>883</v>
      </c>
      <c r="BX11" s="188" t="s">
        <v>2851</v>
      </c>
      <c r="BY11" s="188" t="s">
        <v>883</v>
      </c>
      <c r="BZ11" s="188" t="s">
        <v>883</v>
      </c>
      <c r="CA11" s="188" t="s">
        <v>2851</v>
      </c>
      <c r="CB11" s="188" t="s">
        <v>883</v>
      </c>
      <c r="CC11" s="188" t="s">
        <v>883</v>
      </c>
      <c r="CD11" s="188" t="s">
        <v>2851</v>
      </c>
      <c r="CE11" s="188" t="s">
        <v>883</v>
      </c>
      <c r="CF11" s="188" t="s">
        <v>883</v>
      </c>
      <c r="CG11" s="188" t="s">
        <v>2851</v>
      </c>
      <c r="CH11" s="188" t="s">
        <v>883</v>
      </c>
      <c r="CI11" s="188" t="s">
        <v>883</v>
      </c>
      <c r="CJ11" s="188" t="s">
        <v>2851</v>
      </c>
      <c r="CK11" s="188" t="s">
        <v>883</v>
      </c>
      <c r="CL11" s="188" t="s">
        <v>883</v>
      </c>
      <c r="CM11" s="188" t="s">
        <v>2851</v>
      </c>
      <c r="CN11" s="188" t="s">
        <v>883</v>
      </c>
      <c r="CO11" s="188" t="s">
        <v>883</v>
      </c>
      <c r="CP11" s="188" t="s">
        <v>2851</v>
      </c>
      <c r="CQ11" s="188" t="s">
        <v>883</v>
      </c>
      <c r="CR11" s="188" t="s">
        <v>883</v>
      </c>
      <c r="CS11" s="188" t="s">
        <v>2851</v>
      </c>
      <c r="CT11" s="188" t="s">
        <v>883</v>
      </c>
      <c r="CU11" s="188" t="s">
        <v>883</v>
      </c>
      <c r="CV11" s="188" t="s">
        <v>2851</v>
      </c>
      <c r="CW11" s="188" t="s">
        <v>883</v>
      </c>
      <c r="CX11" s="188" t="s">
        <v>883</v>
      </c>
      <c r="CY11" s="188" t="s">
        <v>2851</v>
      </c>
      <c r="CZ11" s="188" t="s">
        <v>883</v>
      </c>
      <c r="DA11" s="188" t="s">
        <v>883</v>
      </c>
      <c r="DB11" s="188" t="s">
        <v>2851</v>
      </c>
      <c r="DC11" s="188" t="s">
        <v>883</v>
      </c>
      <c r="DD11" s="188" t="s">
        <v>883</v>
      </c>
      <c r="DE11" s="188" t="s">
        <v>2851</v>
      </c>
      <c r="DF11" s="188" t="s">
        <v>883</v>
      </c>
      <c r="DG11" s="188" t="s">
        <v>883</v>
      </c>
      <c r="DH11" s="188" t="s">
        <v>2851</v>
      </c>
      <c r="DI11" s="188" t="s">
        <v>883</v>
      </c>
      <c r="DJ11" s="188" t="s">
        <v>883</v>
      </c>
      <c r="DK11" s="188" t="s">
        <v>2851</v>
      </c>
      <c r="DL11" s="188" t="s">
        <v>883</v>
      </c>
      <c r="DM11" s="188" t="s">
        <v>883</v>
      </c>
      <c r="DN11" s="188" t="s">
        <v>2851</v>
      </c>
      <c r="DO11" s="188" t="s">
        <v>883</v>
      </c>
      <c r="DP11" s="188" t="s">
        <v>883</v>
      </c>
      <c r="DQ11" s="188" t="s">
        <v>2851</v>
      </c>
      <c r="DR11" s="188" t="s">
        <v>883</v>
      </c>
      <c r="DS11" s="188" t="s">
        <v>883</v>
      </c>
      <c r="DT11" s="188" t="s">
        <v>2851</v>
      </c>
      <c r="DU11" s="188" t="s">
        <v>883</v>
      </c>
      <c r="DV11" s="188" t="s">
        <v>883</v>
      </c>
      <c r="DW11" s="188" t="s">
        <v>2851</v>
      </c>
      <c r="DX11" s="188" t="s">
        <v>883</v>
      </c>
      <c r="DY11" s="188" t="s">
        <v>883</v>
      </c>
      <c r="DZ11" s="188" t="s">
        <v>2851</v>
      </c>
      <c r="EA11" s="188" t="s">
        <v>883</v>
      </c>
      <c r="EB11" s="188" t="s">
        <v>883</v>
      </c>
      <c r="EC11" s="188" t="s">
        <v>2851</v>
      </c>
      <c r="ED11" s="188" t="s">
        <v>883</v>
      </c>
      <c r="EE11" s="188" t="s">
        <v>883</v>
      </c>
      <c r="EF11" s="188" t="s">
        <v>2851</v>
      </c>
      <c r="EG11" s="188" t="s">
        <v>883</v>
      </c>
      <c r="EH11" s="188" t="s">
        <v>883</v>
      </c>
      <c r="EI11" s="188" t="s">
        <v>2851</v>
      </c>
      <c r="EJ11" s="188" t="s">
        <v>883</v>
      </c>
      <c r="EK11" s="188" t="s">
        <v>883</v>
      </c>
      <c r="EL11" s="188" t="s">
        <v>2851</v>
      </c>
      <c r="EM11" s="188" t="s">
        <v>883</v>
      </c>
      <c r="EN11" s="188" t="s">
        <v>883</v>
      </c>
      <c r="EO11" s="188" t="s">
        <v>2851</v>
      </c>
      <c r="EP11" s="188" t="s">
        <v>883</v>
      </c>
      <c r="EQ11" s="188" t="s">
        <v>883</v>
      </c>
      <c r="ER11" s="188" t="s">
        <v>2851</v>
      </c>
      <c r="ES11" s="188" t="s">
        <v>883</v>
      </c>
      <c r="ET11" s="188" t="s">
        <v>883</v>
      </c>
    </row>
    <row r="12" spans="1:150" x14ac:dyDescent="0.3">
      <c r="A12" s="1"/>
      <c r="B12" s="187" t="s">
        <v>2912</v>
      </c>
      <c r="C12" s="187" t="s">
        <v>80</v>
      </c>
      <c r="D12" s="187" t="s">
        <v>84</v>
      </c>
      <c r="E12" s="187" t="s">
        <v>2913</v>
      </c>
      <c r="F12" s="187" t="s">
        <v>2914</v>
      </c>
      <c r="G12" s="188" t="s">
        <v>2851</v>
      </c>
      <c r="H12" s="188" t="s">
        <v>883</v>
      </c>
      <c r="I12" s="188" t="s">
        <v>883</v>
      </c>
      <c r="J12" s="188" t="s">
        <v>2851</v>
      </c>
      <c r="K12" s="188" t="s">
        <v>883</v>
      </c>
      <c r="L12" s="188" t="s">
        <v>883</v>
      </c>
      <c r="M12" s="188" t="s">
        <v>2851</v>
      </c>
      <c r="N12" s="188" t="s">
        <v>883</v>
      </c>
      <c r="O12" s="188" t="s">
        <v>883</v>
      </c>
      <c r="P12" s="188" t="s">
        <v>2851</v>
      </c>
      <c r="Q12" s="188" t="s">
        <v>883</v>
      </c>
      <c r="R12" s="188" t="s">
        <v>883</v>
      </c>
      <c r="S12" s="188" t="s">
        <v>2851</v>
      </c>
      <c r="T12" s="188" t="s">
        <v>883</v>
      </c>
      <c r="U12" s="188" t="s">
        <v>883</v>
      </c>
      <c r="V12" s="188" t="s">
        <v>2851</v>
      </c>
      <c r="W12" s="188" t="s">
        <v>883</v>
      </c>
      <c r="X12" s="188" t="s">
        <v>883</v>
      </c>
      <c r="Y12" s="188" t="s">
        <v>2851</v>
      </c>
      <c r="Z12" s="188" t="s">
        <v>883</v>
      </c>
      <c r="AA12" s="188" t="s">
        <v>883</v>
      </c>
      <c r="AB12" s="188" t="s">
        <v>2851</v>
      </c>
      <c r="AC12" s="188" t="s">
        <v>883</v>
      </c>
      <c r="AD12" s="188" t="s">
        <v>883</v>
      </c>
      <c r="AE12" s="188" t="s">
        <v>2851</v>
      </c>
      <c r="AF12" s="188" t="s">
        <v>883</v>
      </c>
      <c r="AG12" s="188" t="s">
        <v>883</v>
      </c>
      <c r="AH12" s="188" t="s">
        <v>2851</v>
      </c>
      <c r="AI12" s="188" t="s">
        <v>883</v>
      </c>
      <c r="AJ12" s="188" t="s">
        <v>883</v>
      </c>
      <c r="AK12" s="188" t="s">
        <v>2851</v>
      </c>
      <c r="AL12" s="188" t="s">
        <v>883</v>
      </c>
      <c r="AM12" s="188" t="s">
        <v>883</v>
      </c>
      <c r="AN12" s="188" t="s">
        <v>2851</v>
      </c>
      <c r="AO12" s="188" t="s">
        <v>883</v>
      </c>
      <c r="AP12" s="188" t="s">
        <v>883</v>
      </c>
      <c r="AQ12" s="188" t="s">
        <v>2851</v>
      </c>
      <c r="AR12" s="188" t="s">
        <v>883</v>
      </c>
      <c r="AS12" s="188" t="s">
        <v>883</v>
      </c>
      <c r="AT12" s="188" t="s">
        <v>2851</v>
      </c>
      <c r="AU12" s="188" t="s">
        <v>883</v>
      </c>
      <c r="AV12" s="188" t="s">
        <v>883</v>
      </c>
      <c r="AW12" s="188" t="s">
        <v>2851</v>
      </c>
      <c r="AX12" s="188" t="s">
        <v>883</v>
      </c>
      <c r="AY12" s="188" t="s">
        <v>883</v>
      </c>
      <c r="AZ12" s="188" t="s">
        <v>2851</v>
      </c>
      <c r="BA12" s="188" t="s">
        <v>883</v>
      </c>
      <c r="BB12" s="188" t="s">
        <v>883</v>
      </c>
      <c r="BC12" s="188" t="s">
        <v>2851</v>
      </c>
      <c r="BD12" s="188" t="s">
        <v>883</v>
      </c>
      <c r="BE12" s="188" t="s">
        <v>883</v>
      </c>
      <c r="BF12" s="188" t="s">
        <v>2851</v>
      </c>
      <c r="BG12" s="188" t="s">
        <v>883</v>
      </c>
      <c r="BH12" s="188" t="s">
        <v>883</v>
      </c>
      <c r="BI12" s="188" t="s">
        <v>2851</v>
      </c>
      <c r="BJ12" s="188" t="s">
        <v>883</v>
      </c>
      <c r="BK12" s="188" t="s">
        <v>883</v>
      </c>
      <c r="BL12" s="188" t="s">
        <v>2851</v>
      </c>
      <c r="BM12" s="188" t="s">
        <v>883</v>
      </c>
      <c r="BN12" s="188" t="s">
        <v>883</v>
      </c>
      <c r="BO12" s="188" t="s">
        <v>2851</v>
      </c>
      <c r="BP12" s="188" t="s">
        <v>883</v>
      </c>
      <c r="BQ12" s="188" t="s">
        <v>883</v>
      </c>
      <c r="BR12" s="188" t="s">
        <v>2851</v>
      </c>
      <c r="BS12" s="188" t="s">
        <v>883</v>
      </c>
      <c r="BT12" s="188" t="s">
        <v>883</v>
      </c>
      <c r="BU12" s="188" t="s">
        <v>2851</v>
      </c>
      <c r="BV12" s="188" t="s">
        <v>883</v>
      </c>
      <c r="BW12" s="188" t="s">
        <v>883</v>
      </c>
      <c r="BX12" s="188" t="s">
        <v>2851</v>
      </c>
      <c r="BY12" s="188" t="s">
        <v>883</v>
      </c>
      <c r="BZ12" s="188" t="s">
        <v>883</v>
      </c>
      <c r="CA12" s="188" t="s">
        <v>2851</v>
      </c>
      <c r="CB12" s="188" t="s">
        <v>883</v>
      </c>
      <c r="CC12" s="188" t="s">
        <v>883</v>
      </c>
      <c r="CD12" s="188" t="s">
        <v>2851</v>
      </c>
      <c r="CE12" s="188" t="s">
        <v>883</v>
      </c>
      <c r="CF12" s="188" t="s">
        <v>883</v>
      </c>
      <c r="CG12" s="188" t="s">
        <v>2851</v>
      </c>
      <c r="CH12" s="188" t="s">
        <v>883</v>
      </c>
      <c r="CI12" s="188" t="s">
        <v>883</v>
      </c>
      <c r="CJ12" s="188" t="s">
        <v>2851</v>
      </c>
      <c r="CK12" s="188" t="s">
        <v>883</v>
      </c>
      <c r="CL12" s="188" t="s">
        <v>883</v>
      </c>
      <c r="CM12" s="188" t="s">
        <v>2851</v>
      </c>
      <c r="CN12" s="188" t="s">
        <v>883</v>
      </c>
      <c r="CO12" s="188" t="s">
        <v>883</v>
      </c>
      <c r="CP12" s="188" t="s">
        <v>2851</v>
      </c>
      <c r="CQ12" s="188" t="s">
        <v>883</v>
      </c>
      <c r="CR12" s="188" t="s">
        <v>883</v>
      </c>
      <c r="CS12" s="188" t="s">
        <v>2851</v>
      </c>
      <c r="CT12" s="188" t="s">
        <v>883</v>
      </c>
      <c r="CU12" s="188" t="s">
        <v>883</v>
      </c>
      <c r="CV12" s="188" t="s">
        <v>2851</v>
      </c>
      <c r="CW12" s="188" t="s">
        <v>883</v>
      </c>
      <c r="CX12" s="188" t="s">
        <v>883</v>
      </c>
      <c r="CY12" s="188" t="s">
        <v>2851</v>
      </c>
      <c r="CZ12" s="188" t="s">
        <v>883</v>
      </c>
      <c r="DA12" s="188" t="s">
        <v>883</v>
      </c>
      <c r="DB12" s="188" t="s">
        <v>2851</v>
      </c>
      <c r="DC12" s="188" t="s">
        <v>883</v>
      </c>
      <c r="DD12" s="188" t="s">
        <v>883</v>
      </c>
      <c r="DE12" s="188" t="s">
        <v>2851</v>
      </c>
      <c r="DF12" s="188" t="s">
        <v>883</v>
      </c>
      <c r="DG12" s="188" t="s">
        <v>883</v>
      </c>
      <c r="DH12" s="188" t="s">
        <v>2851</v>
      </c>
      <c r="DI12" s="188" t="s">
        <v>883</v>
      </c>
      <c r="DJ12" s="188" t="s">
        <v>883</v>
      </c>
      <c r="DK12" s="188" t="s">
        <v>2851</v>
      </c>
      <c r="DL12" s="188" t="s">
        <v>883</v>
      </c>
      <c r="DM12" s="188" t="s">
        <v>883</v>
      </c>
      <c r="DN12" s="188" t="s">
        <v>2851</v>
      </c>
      <c r="DO12" s="188" t="s">
        <v>883</v>
      </c>
      <c r="DP12" s="188" t="s">
        <v>883</v>
      </c>
      <c r="DQ12" s="188" t="s">
        <v>2851</v>
      </c>
      <c r="DR12" s="188" t="s">
        <v>883</v>
      </c>
      <c r="DS12" s="188" t="s">
        <v>883</v>
      </c>
      <c r="DT12" s="188" t="s">
        <v>2851</v>
      </c>
      <c r="DU12" s="188" t="s">
        <v>883</v>
      </c>
      <c r="DV12" s="188" t="s">
        <v>883</v>
      </c>
      <c r="DW12" s="188" t="s">
        <v>2851</v>
      </c>
      <c r="DX12" s="188" t="s">
        <v>883</v>
      </c>
      <c r="DY12" s="188" t="s">
        <v>883</v>
      </c>
      <c r="DZ12" s="188" t="s">
        <v>2851</v>
      </c>
      <c r="EA12" s="188" t="s">
        <v>883</v>
      </c>
      <c r="EB12" s="188" t="s">
        <v>883</v>
      </c>
      <c r="EC12" s="188" t="s">
        <v>2851</v>
      </c>
      <c r="ED12" s="188" t="s">
        <v>883</v>
      </c>
      <c r="EE12" s="188" t="s">
        <v>883</v>
      </c>
      <c r="EF12" s="188" t="s">
        <v>2851</v>
      </c>
      <c r="EG12" s="188" t="s">
        <v>883</v>
      </c>
      <c r="EH12" s="188" t="s">
        <v>883</v>
      </c>
      <c r="EI12" s="188" t="s">
        <v>2851</v>
      </c>
      <c r="EJ12" s="188" t="s">
        <v>883</v>
      </c>
      <c r="EK12" s="188" t="s">
        <v>883</v>
      </c>
      <c r="EL12" s="188" t="s">
        <v>2851</v>
      </c>
      <c r="EM12" s="188" t="s">
        <v>883</v>
      </c>
      <c r="EN12" s="188" t="s">
        <v>883</v>
      </c>
      <c r="EO12" s="188" t="s">
        <v>2851</v>
      </c>
      <c r="EP12" s="188" t="s">
        <v>883</v>
      </c>
      <c r="EQ12" s="188" t="s">
        <v>883</v>
      </c>
      <c r="ER12" s="188" t="s">
        <v>2851</v>
      </c>
      <c r="ES12" s="188" t="s">
        <v>883</v>
      </c>
      <c r="ET12" s="188" t="s">
        <v>883</v>
      </c>
    </row>
    <row r="13" spans="1:150" x14ac:dyDescent="0.3">
      <c r="A13" s="1"/>
      <c r="B13" s="187" t="s">
        <v>2915</v>
      </c>
      <c r="C13" s="187" t="s">
        <v>80</v>
      </c>
      <c r="D13" s="187" t="s">
        <v>84</v>
      </c>
      <c r="E13" s="187" t="s">
        <v>2916</v>
      </c>
      <c r="F13" s="187" t="s">
        <v>2917</v>
      </c>
      <c r="G13" s="188" t="s">
        <v>2851</v>
      </c>
      <c r="H13" s="188" t="s">
        <v>883</v>
      </c>
      <c r="I13" s="188" t="s">
        <v>883</v>
      </c>
      <c r="J13" s="188" t="s">
        <v>2851</v>
      </c>
      <c r="K13" s="188" t="s">
        <v>883</v>
      </c>
      <c r="L13" s="188" t="s">
        <v>883</v>
      </c>
      <c r="M13" s="188" t="s">
        <v>2851</v>
      </c>
      <c r="N13" s="188" t="s">
        <v>883</v>
      </c>
      <c r="O13" s="188" t="s">
        <v>883</v>
      </c>
      <c r="P13" s="188" t="s">
        <v>2851</v>
      </c>
      <c r="Q13" s="188" t="s">
        <v>883</v>
      </c>
      <c r="R13" s="188" t="s">
        <v>883</v>
      </c>
      <c r="S13" s="188" t="s">
        <v>2851</v>
      </c>
      <c r="T13" s="188" t="s">
        <v>883</v>
      </c>
      <c r="U13" s="188" t="s">
        <v>883</v>
      </c>
      <c r="V13" s="188" t="s">
        <v>2851</v>
      </c>
      <c r="W13" s="188" t="s">
        <v>883</v>
      </c>
      <c r="X13" s="188" t="s">
        <v>883</v>
      </c>
      <c r="Y13" s="188" t="s">
        <v>2851</v>
      </c>
      <c r="Z13" s="188" t="s">
        <v>883</v>
      </c>
      <c r="AA13" s="188" t="s">
        <v>883</v>
      </c>
      <c r="AB13" s="188" t="s">
        <v>2851</v>
      </c>
      <c r="AC13" s="188" t="s">
        <v>883</v>
      </c>
      <c r="AD13" s="188" t="s">
        <v>883</v>
      </c>
      <c r="AE13" s="188" t="s">
        <v>2851</v>
      </c>
      <c r="AF13" s="188" t="s">
        <v>883</v>
      </c>
      <c r="AG13" s="188" t="s">
        <v>883</v>
      </c>
      <c r="AH13" s="188" t="s">
        <v>2851</v>
      </c>
      <c r="AI13" s="188" t="s">
        <v>883</v>
      </c>
      <c r="AJ13" s="188" t="s">
        <v>883</v>
      </c>
      <c r="AK13" s="188" t="s">
        <v>2851</v>
      </c>
      <c r="AL13" s="188" t="s">
        <v>883</v>
      </c>
      <c r="AM13" s="188" t="s">
        <v>883</v>
      </c>
      <c r="AN13" s="188" t="s">
        <v>2851</v>
      </c>
      <c r="AO13" s="188" t="s">
        <v>883</v>
      </c>
      <c r="AP13" s="188" t="s">
        <v>883</v>
      </c>
      <c r="AQ13" s="188" t="s">
        <v>2851</v>
      </c>
      <c r="AR13" s="188" t="s">
        <v>883</v>
      </c>
      <c r="AS13" s="188" t="s">
        <v>883</v>
      </c>
      <c r="AT13" s="188" t="s">
        <v>2851</v>
      </c>
      <c r="AU13" s="188" t="s">
        <v>883</v>
      </c>
      <c r="AV13" s="188" t="s">
        <v>883</v>
      </c>
      <c r="AW13" s="188" t="s">
        <v>2851</v>
      </c>
      <c r="AX13" s="188" t="s">
        <v>883</v>
      </c>
      <c r="AY13" s="188" t="s">
        <v>883</v>
      </c>
      <c r="AZ13" s="188" t="s">
        <v>2851</v>
      </c>
      <c r="BA13" s="188" t="s">
        <v>883</v>
      </c>
      <c r="BB13" s="188" t="s">
        <v>883</v>
      </c>
      <c r="BC13" s="188" t="s">
        <v>2851</v>
      </c>
      <c r="BD13" s="188" t="s">
        <v>883</v>
      </c>
      <c r="BE13" s="188" t="s">
        <v>883</v>
      </c>
      <c r="BF13" s="188" t="s">
        <v>2851</v>
      </c>
      <c r="BG13" s="188" t="s">
        <v>883</v>
      </c>
      <c r="BH13" s="188" t="s">
        <v>883</v>
      </c>
      <c r="BI13" s="188" t="s">
        <v>2851</v>
      </c>
      <c r="BJ13" s="188" t="s">
        <v>883</v>
      </c>
      <c r="BK13" s="188" t="s">
        <v>883</v>
      </c>
      <c r="BL13" s="188" t="s">
        <v>2851</v>
      </c>
      <c r="BM13" s="188" t="s">
        <v>883</v>
      </c>
      <c r="BN13" s="188" t="s">
        <v>883</v>
      </c>
      <c r="BO13" s="188" t="s">
        <v>2851</v>
      </c>
      <c r="BP13" s="188" t="s">
        <v>883</v>
      </c>
      <c r="BQ13" s="188" t="s">
        <v>883</v>
      </c>
      <c r="BR13" s="188" t="s">
        <v>2851</v>
      </c>
      <c r="BS13" s="188" t="s">
        <v>883</v>
      </c>
      <c r="BT13" s="188" t="s">
        <v>883</v>
      </c>
      <c r="BU13" s="188" t="s">
        <v>2851</v>
      </c>
      <c r="BV13" s="188" t="s">
        <v>883</v>
      </c>
      <c r="BW13" s="188" t="s">
        <v>883</v>
      </c>
      <c r="BX13" s="188" t="s">
        <v>2851</v>
      </c>
      <c r="BY13" s="188" t="s">
        <v>883</v>
      </c>
      <c r="BZ13" s="188" t="s">
        <v>883</v>
      </c>
      <c r="CA13" s="188" t="s">
        <v>2851</v>
      </c>
      <c r="CB13" s="188" t="s">
        <v>883</v>
      </c>
      <c r="CC13" s="188" t="s">
        <v>883</v>
      </c>
      <c r="CD13" s="188" t="s">
        <v>2851</v>
      </c>
      <c r="CE13" s="188" t="s">
        <v>883</v>
      </c>
      <c r="CF13" s="188" t="s">
        <v>883</v>
      </c>
      <c r="CG13" s="188" t="s">
        <v>2851</v>
      </c>
      <c r="CH13" s="188" t="s">
        <v>883</v>
      </c>
      <c r="CI13" s="188" t="s">
        <v>883</v>
      </c>
      <c r="CJ13" s="188" t="s">
        <v>2851</v>
      </c>
      <c r="CK13" s="188" t="s">
        <v>883</v>
      </c>
      <c r="CL13" s="188" t="s">
        <v>883</v>
      </c>
      <c r="CM13" s="188" t="s">
        <v>2851</v>
      </c>
      <c r="CN13" s="188" t="s">
        <v>883</v>
      </c>
      <c r="CO13" s="188" t="s">
        <v>883</v>
      </c>
      <c r="CP13" s="188" t="s">
        <v>2851</v>
      </c>
      <c r="CQ13" s="188" t="s">
        <v>883</v>
      </c>
      <c r="CR13" s="188" t="s">
        <v>883</v>
      </c>
      <c r="CS13" s="188" t="s">
        <v>2851</v>
      </c>
      <c r="CT13" s="188" t="s">
        <v>883</v>
      </c>
      <c r="CU13" s="188" t="s">
        <v>883</v>
      </c>
      <c r="CV13" s="188" t="s">
        <v>2851</v>
      </c>
      <c r="CW13" s="188" t="s">
        <v>883</v>
      </c>
      <c r="CX13" s="188" t="s">
        <v>883</v>
      </c>
      <c r="CY13" s="188" t="s">
        <v>2851</v>
      </c>
      <c r="CZ13" s="188" t="s">
        <v>883</v>
      </c>
      <c r="DA13" s="188" t="s">
        <v>883</v>
      </c>
      <c r="DB13" s="188" t="s">
        <v>2851</v>
      </c>
      <c r="DC13" s="188" t="s">
        <v>883</v>
      </c>
      <c r="DD13" s="188" t="s">
        <v>883</v>
      </c>
      <c r="DE13" s="188" t="s">
        <v>2851</v>
      </c>
      <c r="DF13" s="188" t="s">
        <v>883</v>
      </c>
      <c r="DG13" s="188" t="s">
        <v>883</v>
      </c>
      <c r="DH13" s="188" t="s">
        <v>2851</v>
      </c>
      <c r="DI13" s="188" t="s">
        <v>883</v>
      </c>
      <c r="DJ13" s="188" t="s">
        <v>883</v>
      </c>
      <c r="DK13" s="188" t="s">
        <v>2851</v>
      </c>
      <c r="DL13" s="188" t="s">
        <v>883</v>
      </c>
      <c r="DM13" s="188" t="s">
        <v>883</v>
      </c>
      <c r="DN13" s="188" t="s">
        <v>2851</v>
      </c>
      <c r="DO13" s="188" t="s">
        <v>883</v>
      </c>
      <c r="DP13" s="188" t="s">
        <v>883</v>
      </c>
      <c r="DQ13" s="188" t="s">
        <v>2851</v>
      </c>
      <c r="DR13" s="188" t="s">
        <v>883</v>
      </c>
      <c r="DS13" s="188" t="s">
        <v>883</v>
      </c>
      <c r="DT13" s="188" t="s">
        <v>2851</v>
      </c>
      <c r="DU13" s="188" t="s">
        <v>883</v>
      </c>
      <c r="DV13" s="188" t="s">
        <v>883</v>
      </c>
      <c r="DW13" s="188" t="s">
        <v>2851</v>
      </c>
      <c r="DX13" s="188" t="s">
        <v>883</v>
      </c>
      <c r="DY13" s="188" t="s">
        <v>883</v>
      </c>
      <c r="DZ13" s="188" t="s">
        <v>2851</v>
      </c>
      <c r="EA13" s="188" t="s">
        <v>883</v>
      </c>
      <c r="EB13" s="188" t="s">
        <v>883</v>
      </c>
      <c r="EC13" s="188" t="s">
        <v>2851</v>
      </c>
      <c r="ED13" s="188" t="s">
        <v>883</v>
      </c>
      <c r="EE13" s="188" t="s">
        <v>883</v>
      </c>
      <c r="EF13" s="188" t="s">
        <v>2851</v>
      </c>
      <c r="EG13" s="188" t="s">
        <v>883</v>
      </c>
      <c r="EH13" s="188" t="s">
        <v>883</v>
      </c>
      <c r="EI13" s="188" t="s">
        <v>2851</v>
      </c>
      <c r="EJ13" s="188" t="s">
        <v>883</v>
      </c>
      <c r="EK13" s="188" t="s">
        <v>883</v>
      </c>
      <c r="EL13" s="188" t="s">
        <v>2851</v>
      </c>
      <c r="EM13" s="188" t="s">
        <v>883</v>
      </c>
      <c r="EN13" s="188" t="s">
        <v>883</v>
      </c>
      <c r="EO13" s="188" t="s">
        <v>2851</v>
      </c>
      <c r="EP13" s="188" t="s">
        <v>883</v>
      </c>
      <c r="EQ13" s="188" t="s">
        <v>883</v>
      </c>
      <c r="ER13" s="188" t="s">
        <v>2851</v>
      </c>
      <c r="ES13" s="188" t="s">
        <v>883</v>
      </c>
      <c r="ET13" s="188" t="s">
        <v>883</v>
      </c>
    </row>
    <row r="14" spans="1:150" x14ac:dyDescent="0.3">
      <c r="A14" s="1"/>
      <c r="B14" s="187" t="s">
        <v>2918</v>
      </c>
      <c r="C14" s="187" t="s">
        <v>80</v>
      </c>
      <c r="D14" s="187" t="s">
        <v>84</v>
      </c>
      <c r="E14" s="187" t="s">
        <v>2919</v>
      </c>
      <c r="F14" s="187" t="s">
        <v>2920</v>
      </c>
      <c r="G14" s="188" t="s">
        <v>2851</v>
      </c>
      <c r="H14" s="188" t="s">
        <v>2852</v>
      </c>
      <c r="I14" s="188" t="s">
        <v>2853</v>
      </c>
      <c r="J14" s="188" t="s">
        <v>2851</v>
      </c>
      <c r="K14" s="188" t="s">
        <v>2854</v>
      </c>
      <c r="L14" s="188" t="s">
        <v>2855</v>
      </c>
      <c r="M14" s="188" t="s">
        <v>2851</v>
      </c>
      <c r="N14" s="188" t="s">
        <v>2856</v>
      </c>
      <c r="O14" s="188" t="s">
        <v>2855</v>
      </c>
      <c r="P14" s="188" t="s">
        <v>2851</v>
      </c>
      <c r="Q14" s="188" t="s">
        <v>2857</v>
      </c>
      <c r="R14" s="188" t="s">
        <v>2855</v>
      </c>
      <c r="S14" s="188" t="s">
        <v>2851</v>
      </c>
      <c r="T14" s="188" t="s">
        <v>2857</v>
      </c>
      <c r="U14" s="188" t="s">
        <v>2855</v>
      </c>
      <c r="V14" s="188" t="s">
        <v>2851</v>
      </c>
      <c r="W14" s="188" t="s">
        <v>2857</v>
      </c>
      <c r="X14" s="188" t="s">
        <v>2858</v>
      </c>
      <c r="Y14" s="188" t="s">
        <v>2851</v>
      </c>
      <c r="Z14" s="188" t="s">
        <v>2857</v>
      </c>
      <c r="AA14" s="188" t="s">
        <v>2859</v>
      </c>
      <c r="AB14" s="188" t="s">
        <v>2851</v>
      </c>
      <c r="AC14" s="188" t="s">
        <v>2857</v>
      </c>
      <c r="AD14" s="188" t="s">
        <v>2742</v>
      </c>
      <c r="AE14" s="188" t="s">
        <v>2851</v>
      </c>
      <c r="AF14" s="188" t="s">
        <v>2857</v>
      </c>
      <c r="AG14" s="188" t="s">
        <v>2860</v>
      </c>
      <c r="AH14" s="188" t="s">
        <v>2851</v>
      </c>
      <c r="AI14" s="188" t="s">
        <v>2857</v>
      </c>
      <c r="AJ14" s="188" t="s">
        <v>2861</v>
      </c>
      <c r="AK14" s="188" t="s">
        <v>2851</v>
      </c>
      <c r="AL14" s="188" t="s">
        <v>2857</v>
      </c>
      <c r="AM14" s="188" t="s">
        <v>2862</v>
      </c>
      <c r="AN14" s="188" t="s">
        <v>2851</v>
      </c>
      <c r="AO14" s="188" t="s">
        <v>2857</v>
      </c>
      <c r="AP14" s="188" t="s">
        <v>2863</v>
      </c>
      <c r="AQ14" s="188" t="s">
        <v>2851</v>
      </c>
      <c r="AR14" s="188" t="s">
        <v>2864</v>
      </c>
      <c r="AS14" s="188" t="s">
        <v>2865</v>
      </c>
      <c r="AT14" s="188" t="s">
        <v>2851</v>
      </c>
      <c r="AU14" s="188" t="s">
        <v>2866</v>
      </c>
      <c r="AV14" s="188" t="s">
        <v>2867</v>
      </c>
      <c r="AW14" s="188" t="s">
        <v>2851</v>
      </c>
      <c r="AX14" s="188" t="s">
        <v>2866</v>
      </c>
      <c r="AY14" s="188" t="s">
        <v>2868</v>
      </c>
      <c r="AZ14" s="188" t="s">
        <v>2851</v>
      </c>
      <c r="BA14" s="188" t="s">
        <v>2869</v>
      </c>
      <c r="BB14" s="188" t="s">
        <v>2870</v>
      </c>
      <c r="BC14" s="188" t="s">
        <v>2851</v>
      </c>
      <c r="BD14" s="188" t="s">
        <v>2871</v>
      </c>
      <c r="BE14" s="188" t="s">
        <v>2872</v>
      </c>
      <c r="BF14" s="188" t="s">
        <v>2851</v>
      </c>
      <c r="BG14" s="188" t="s">
        <v>2866</v>
      </c>
      <c r="BH14" s="188" t="s">
        <v>2873</v>
      </c>
      <c r="BI14" s="188" t="s">
        <v>2851</v>
      </c>
      <c r="BJ14" s="188" t="s">
        <v>2874</v>
      </c>
      <c r="BK14" s="188" t="s">
        <v>2875</v>
      </c>
      <c r="BL14" s="188" t="s">
        <v>2851</v>
      </c>
      <c r="BM14" s="188" t="s">
        <v>2876</v>
      </c>
      <c r="BN14" s="188" t="s">
        <v>2877</v>
      </c>
      <c r="BO14" s="188" t="s">
        <v>2851</v>
      </c>
      <c r="BP14" s="188" t="s">
        <v>2878</v>
      </c>
      <c r="BQ14" s="188" t="s">
        <v>2879</v>
      </c>
      <c r="BR14" s="188" t="s">
        <v>2851</v>
      </c>
      <c r="BS14" s="188" t="s">
        <v>2866</v>
      </c>
      <c r="BT14" s="188" t="s">
        <v>2880</v>
      </c>
      <c r="BU14" s="188" t="s">
        <v>2851</v>
      </c>
      <c r="BV14" s="188" t="s">
        <v>2854</v>
      </c>
      <c r="BW14" s="188" t="s">
        <v>2881</v>
      </c>
      <c r="BX14" s="188" t="s">
        <v>2851</v>
      </c>
      <c r="BY14" s="188" t="s">
        <v>2854</v>
      </c>
      <c r="BZ14" s="188" t="s">
        <v>2882</v>
      </c>
      <c r="CA14" s="188" t="s">
        <v>2851</v>
      </c>
      <c r="CB14" s="188" t="s">
        <v>2854</v>
      </c>
      <c r="CC14" s="188" t="s">
        <v>2883</v>
      </c>
      <c r="CD14" s="188" t="s">
        <v>2851</v>
      </c>
      <c r="CE14" s="188" t="s">
        <v>2742</v>
      </c>
      <c r="CF14" s="188" t="s">
        <v>2870</v>
      </c>
      <c r="CG14" s="188" t="s">
        <v>2851</v>
      </c>
      <c r="CH14" s="188" t="s">
        <v>2884</v>
      </c>
      <c r="CI14" s="188" t="s">
        <v>2870</v>
      </c>
      <c r="CJ14" s="188" t="s">
        <v>2851</v>
      </c>
      <c r="CK14" s="188" t="s">
        <v>2854</v>
      </c>
      <c r="CL14" s="188" t="s">
        <v>2870</v>
      </c>
      <c r="CM14" s="188" t="s">
        <v>2851</v>
      </c>
      <c r="CN14" s="188" t="s">
        <v>2854</v>
      </c>
      <c r="CO14" s="188" t="s">
        <v>2870</v>
      </c>
      <c r="CP14" s="188" t="s">
        <v>2851</v>
      </c>
      <c r="CQ14" s="188" t="s">
        <v>2854</v>
      </c>
      <c r="CR14" s="188" t="s">
        <v>2885</v>
      </c>
      <c r="CS14" s="188" t="s">
        <v>2851</v>
      </c>
      <c r="CT14" s="188" t="s">
        <v>2886</v>
      </c>
      <c r="CU14" s="188" t="s">
        <v>2870</v>
      </c>
      <c r="CV14" s="188" t="s">
        <v>2851</v>
      </c>
      <c r="CW14" s="188" t="s">
        <v>2742</v>
      </c>
      <c r="CX14" s="188" t="s">
        <v>2887</v>
      </c>
      <c r="CY14" s="188" t="s">
        <v>2851</v>
      </c>
      <c r="CZ14" s="188" t="s">
        <v>2854</v>
      </c>
      <c r="DA14" s="188" t="s">
        <v>2888</v>
      </c>
      <c r="DB14" s="188" t="s">
        <v>2851</v>
      </c>
      <c r="DC14" s="188" t="s">
        <v>2854</v>
      </c>
      <c r="DD14" s="188" t="s">
        <v>2889</v>
      </c>
      <c r="DE14" s="188" t="s">
        <v>2851</v>
      </c>
      <c r="DF14" s="188" t="s">
        <v>2854</v>
      </c>
      <c r="DG14" s="188" t="s">
        <v>2870</v>
      </c>
      <c r="DH14" s="188" t="s">
        <v>2851</v>
      </c>
      <c r="DI14" s="188" t="s">
        <v>2854</v>
      </c>
      <c r="DJ14" s="188" t="s">
        <v>2890</v>
      </c>
      <c r="DK14" s="188" t="s">
        <v>2851</v>
      </c>
      <c r="DL14" s="188" t="s">
        <v>2854</v>
      </c>
      <c r="DM14" s="188" t="s">
        <v>2891</v>
      </c>
      <c r="DN14" s="188" t="s">
        <v>2851</v>
      </c>
      <c r="DO14" s="188" t="s">
        <v>2892</v>
      </c>
      <c r="DP14" s="188" t="s">
        <v>2893</v>
      </c>
      <c r="DQ14" s="188" t="s">
        <v>2851</v>
      </c>
      <c r="DR14" s="188" t="s">
        <v>2894</v>
      </c>
      <c r="DS14" s="188" t="s">
        <v>2895</v>
      </c>
      <c r="DT14" s="188" t="s">
        <v>2851</v>
      </c>
      <c r="DU14" s="188" t="s">
        <v>2894</v>
      </c>
      <c r="DV14" s="188" t="s">
        <v>2896</v>
      </c>
      <c r="DW14" s="188" t="s">
        <v>2851</v>
      </c>
      <c r="DX14" s="188" t="s">
        <v>2897</v>
      </c>
      <c r="DY14" s="188" t="s">
        <v>2895</v>
      </c>
      <c r="DZ14" s="188" t="s">
        <v>2851</v>
      </c>
      <c r="EA14" s="188" t="s">
        <v>2894</v>
      </c>
      <c r="EB14" s="188" t="s">
        <v>2898</v>
      </c>
      <c r="EC14" s="188" t="s">
        <v>2851</v>
      </c>
      <c r="ED14" s="188" t="s">
        <v>2899</v>
      </c>
      <c r="EE14" s="188" t="s">
        <v>2900</v>
      </c>
      <c r="EF14" s="188" t="s">
        <v>2851</v>
      </c>
      <c r="EG14" s="188" t="s">
        <v>2894</v>
      </c>
      <c r="EH14" s="188" t="s">
        <v>2901</v>
      </c>
      <c r="EI14" s="188" t="s">
        <v>2851</v>
      </c>
      <c r="EJ14" s="188" t="s">
        <v>2902</v>
      </c>
      <c r="EK14" s="188" t="s">
        <v>2903</v>
      </c>
      <c r="EL14" s="188" t="s">
        <v>2851</v>
      </c>
      <c r="EM14" s="188" t="s">
        <v>2904</v>
      </c>
      <c r="EN14" s="188" t="s">
        <v>2905</v>
      </c>
      <c r="EO14" s="188" t="s">
        <v>2851</v>
      </c>
      <c r="EP14" s="188" t="s">
        <v>2857</v>
      </c>
      <c r="EQ14" s="188" t="s">
        <v>2906</v>
      </c>
      <c r="ER14" s="188" t="s">
        <v>2851</v>
      </c>
      <c r="ES14" s="188" t="s">
        <v>2907</v>
      </c>
      <c r="ET14" s="188" t="s">
        <v>2908</v>
      </c>
    </row>
    <row r="15" spans="1:150" x14ac:dyDescent="0.3">
      <c r="A15" s="1"/>
      <c r="B15" s="186" t="s">
        <v>2921</v>
      </c>
      <c r="C15" s="186" t="s">
        <v>80</v>
      </c>
      <c r="D15" s="186" t="s">
        <v>87</v>
      </c>
      <c r="E15" s="186" t="s">
        <v>2922</v>
      </c>
      <c r="F15" s="186" t="s">
        <v>2923</v>
      </c>
      <c r="G15" s="186" t="s">
        <v>2851</v>
      </c>
      <c r="H15" s="186" t="s">
        <v>2742</v>
      </c>
      <c r="I15" s="186" t="s">
        <v>2742</v>
      </c>
      <c r="J15" s="186" t="s">
        <v>2851</v>
      </c>
      <c r="K15" s="186" t="s">
        <v>2742</v>
      </c>
      <c r="L15" s="186" t="s">
        <v>2742</v>
      </c>
      <c r="M15" s="186" t="s">
        <v>2851</v>
      </c>
      <c r="N15" s="186" t="s">
        <v>2742</v>
      </c>
      <c r="O15" s="186" t="s">
        <v>2742</v>
      </c>
      <c r="P15" s="186" t="s">
        <v>2851</v>
      </c>
      <c r="Q15" s="186" t="s">
        <v>2742</v>
      </c>
      <c r="R15" s="186" t="s">
        <v>2742</v>
      </c>
      <c r="S15" s="186" t="s">
        <v>2851</v>
      </c>
      <c r="T15" s="186" t="s">
        <v>2742</v>
      </c>
      <c r="U15" s="186" t="s">
        <v>2742</v>
      </c>
      <c r="V15" s="186" t="s">
        <v>2851</v>
      </c>
      <c r="W15" s="186" t="s">
        <v>2742</v>
      </c>
      <c r="X15" s="186" t="s">
        <v>2742</v>
      </c>
      <c r="Y15" s="186" t="s">
        <v>2851</v>
      </c>
      <c r="Z15" s="186" t="s">
        <v>2742</v>
      </c>
      <c r="AA15" s="186" t="s">
        <v>2742</v>
      </c>
      <c r="AB15" s="186" t="s">
        <v>2851</v>
      </c>
      <c r="AC15" s="186" t="s">
        <v>2742</v>
      </c>
      <c r="AD15" s="186" t="s">
        <v>2742</v>
      </c>
      <c r="AE15" s="186" t="s">
        <v>2851</v>
      </c>
      <c r="AF15" s="186" t="s">
        <v>2742</v>
      </c>
      <c r="AG15" s="186" t="s">
        <v>2742</v>
      </c>
      <c r="AH15" s="186" t="s">
        <v>2851</v>
      </c>
      <c r="AI15" s="186" t="s">
        <v>2742</v>
      </c>
      <c r="AJ15" s="186" t="s">
        <v>2742</v>
      </c>
      <c r="AK15" s="186" t="s">
        <v>2851</v>
      </c>
      <c r="AL15" s="186" t="s">
        <v>2742</v>
      </c>
      <c r="AM15" s="186" t="s">
        <v>2742</v>
      </c>
      <c r="AN15" s="186" t="s">
        <v>2851</v>
      </c>
      <c r="AO15" s="186" t="s">
        <v>2742</v>
      </c>
      <c r="AP15" s="186" t="s">
        <v>2742</v>
      </c>
      <c r="AQ15" s="186" t="s">
        <v>2851</v>
      </c>
      <c r="AR15" s="186" t="s">
        <v>2742</v>
      </c>
      <c r="AS15" s="186" t="s">
        <v>2742</v>
      </c>
      <c r="AT15" s="186" t="s">
        <v>2851</v>
      </c>
      <c r="AU15" s="186" t="s">
        <v>2742</v>
      </c>
      <c r="AV15" s="186" t="s">
        <v>2742</v>
      </c>
      <c r="AW15" s="186" t="s">
        <v>2851</v>
      </c>
      <c r="AX15" s="186" t="s">
        <v>2742</v>
      </c>
      <c r="AY15" s="186" t="s">
        <v>2742</v>
      </c>
      <c r="AZ15" s="186" t="s">
        <v>2851</v>
      </c>
      <c r="BA15" s="186" t="s">
        <v>2742</v>
      </c>
      <c r="BB15" s="186" t="s">
        <v>2742</v>
      </c>
      <c r="BC15" s="186" t="s">
        <v>2851</v>
      </c>
      <c r="BD15" s="186" t="s">
        <v>2742</v>
      </c>
      <c r="BE15" s="186" t="s">
        <v>2742</v>
      </c>
      <c r="BF15" s="186" t="s">
        <v>2851</v>
      </c>
      <c r="BG15" s="186" t="s">
        <v>2742</v>
      </c>
      <c r="BH15" s="186" t="s">
        <v>2742</v>
      </c>
      <c r="BI15" s="186" t="s">
        <v>2851</v>
      </c>
      <c r="BJ15" s="186" t="s">
        <v>2742</v>
      </c>
      <c r="BK15" s="186" t="s">
        <v>2742</v>
      </c>
      <c r="BL15" s="186" t="s">
        <v>2851</v>
      </c>
      <c r="BM15" s="186" t="s">
        <v>2742</v>
      </c>
      <c r="BN15" s="186" t="s">
        <v>2742</v>
      </c>
      <c r="BO15" s="186" t="s">
        <v>2851</v>
      </c>
      <c r="BP15" s="186" t="s">
        <v>2742</v>
      </c>
      <c r="BQ15" s="186" t="s">
        <v>2742</v>
      </c>
      <c r="BR15" s="186" t="s">
        <v>2851</v>
      </c>
      <c r="BS15" s="186" t="s">
        <v>2742</v>
      </c>
      <c r="BT15" s="186" t="s">
        <v>2742</v>
      </c>
      <c r="BU15" s="186" t="s">
        <v>2851</v>
      </c>
      <c r="BV15" s="186" t="s">
        <v>2742</v>
      </c>
      <c r="BW15" s="186" t="s">
        <v>2742</v>
      </c>
      <c r="BX15" s="186" t="s">
        <v>2851</v>
      </c>
      <c r="BY15" s="186" t="s">
        <v>2742</v>
      </c>
      <c r="BZ15" s="186" t="s">
        <v>2742</v>
      </c>
      <c r="CA15" s="186" t="s">
        <v>2851</v>
      </c>
      <c r="CB15" s="186" t="s">
        <v>2742</v>
      </c>
      <c r="CC15" s="186" t="s">
        <v>2742</v>
      </c>
      <c r="CD15" s="186" t="s">
        <v>2851</v>
      </c>
      <c r="CE15" s="186" t="s">
        <v>2742</v>
      </c>
      <c r="CF15" s="186" t="s">
        <v>2742</v>
      </c>
      <c r="CG15" s="186" t="s">
        <v>2851</v>
      </c>
      <c r="CH15" s="186" t="s">
        <v>2742</v>
      </c>
      <c r="CI15" s="186" t="s">
        <v>2742</v>
      </c>
      <c r="CJ15" s="186" t="s">
        <v>2851</v>
      </c>
      <c r="CK15" s="186" t="s">
        <v>2742</v>
      </c>
      <c r="CL15" s="186" t="s">
        <v>2742</v>
      </c>
      <c r="CM15" s="186" t="s">
        <v>2851</v>
      </c>
      <c r="CN15" s="186" t="s">
        <v>2742</v>
      </c>
      <c r="CO15" s="186" t="s">
        <v>2742</v>
      </c>
      <c r="CP15" s="186" t="s">
        <v>2851</v>
      </c>
      <c r="CQ15" s="186" t="s">
        <v>2742</v>
      </c>
      <c r="CR15" s="186" t="s">
        <v>2742</v>
      </c>
      <c r="CS15" s="186" t="s">
        <v>2851</v>
      </c>
      <c r="CT15" s="186" t="s">
        <v>2742</v>
      </c>
      <c r="CU15" s="186" t="s">
        <v>2742</v>
      </c>
      <c r="CV15" s="186" t="s">
        <v>2851</v>
      </c>
      <c r="CW15" s="186" t="s">
        <v>2742</v>
      </c>
      <c r="CX15" s="186" t="s">
        <v>2742</v>
      </c>
      <c r="CY15" s="186" t="s">
        <v>2851</v>
      </c>
      <c r="CZ15" s="186" t="s">
        <v>2742</v>
      </c>
      <c r="DA15" s="186" t="s">
        <v>2742</v>
      </c>
      <c r="DB15" s="186" t="s">
        <v>2851</v>
      </c>
      <c r="DC15" s="186" t="s">
        <v>2742</v>
      </c>
      <c r="DD15" s="186" t="s">
        <v>2742</v>
      </c>
      <c r="DE15" s="186" t="s">
        <v>2851</v>
      </c>
      <c r="DF15" s="186" t="s">
        <v>2742</v>
      </c>
      <c r="DG15" s="186" t="s">
        <v>2742</v>
      </c>
      <c r="DH15" s="186" t="s">
        <v>2851</v>
      </c>
      <c r="DI15" s="186" t="s">
        <v>2742</v>
      </c>
      <c r="DJ15" s="186" t="s">
        <v>2742</v>
      </c>
      <c r="DK15" s="186" t="s">
        <v>2851</v>
      </c>
      <c r="DL15" s="186" t="s">
        <v>2742</v>
      </c>
      <c r="DM15" s="186" t="s">
        <v>2742</v>
      </c>
      <c r="DN15" s="186" t="s">
        <v>2851</v>
      </c>
      <c r="DO15" s="186" t="s">
        <v>2742</v>
      </c>
      <c r="DP15" s="186" t="s">
        <v>2742</v>
      </c>
      <c r="DQ15" s="186" t="s">
        <v>2851</v>
      </c>
      <c r="DR15" s="186" t="s">
        <v>2742</v>
      </c>
      <c r="DS15" s="186" t="s">
        <v>2742</v>
      </c>
      <c r="DT15" s="186" t="s">
        <v>2851</v>
      </c>
      <c r="DU15" s="186" t="s">
        <v>2742</v>
      </c>
      <c r="DV15" s="186" t="s">
        <v>2742</v>
      </c>
      <c r="DW15" s="186" t="s">
        <v>2851</v>
      </c>
      <c r="DX15" s="186" t="s">
        <v>2742</v>
      </c>
      <c r="DY15" s="186" t="s">
        <v>2742</v>
      </c>
      <c r="DZ15" s="186" t="s">
        <v>2851</v>
      </c>
      <c r="EA15" s="186" t="s">
        <v>2742</v>
      </c>
      <c r="EB15" s="186" t="s">
        <v>2742</v>
      </c>
      <c r="EC15" s="186" t="s">
        <v>2851</v>
      </c>
      <c r="ED15" s="186" t="s">
        <v>2742</v>
      </c>
      <c r="EE15" s="186" t="s">
        <v>2742</v>
      </c>
      <c r="EF15" s="186" t="s">
        <v>2851</v>
      </c>
      <c r="EG15" s="186" t="s">
        <v>2742</v>
      </c>
      <c r="EH15" s="186" t="s">
        <v>2742</v>
      </c>
      <c r="EI15" s="186" t="s">
        <v>2851</v>
      </c>
      <c r="EJ15" s="186" t="s">
        <v>2742</v>
      </c>
      <c r="EK15" s="186" t="s">
        <v>2742</v>
      </c>
      <c r="EL15" s="186" t="s">
        <v>2851</v>
      </c>
      <c r="EM15" s="186" t="s">
        <v>2742</v>
      </c>
      <c r="EN15" s="186" t="s">
        <v>2742</v>
      </c>
      <c r="EO15" s="186" t="s">
        <v>2851</v>
      </c>
      <c r="EP15" s="186" t="s">
        <v>2742</v>
      </c>
      <c r="EQ15" s="186" t="s">
        <v>2742</v>
      </c>
      <c r="ER15" s="186" t="s">
        <v>2851</v>
      </c>
      <c r="ES15" s="186" t="s">
        <v>2742</v>
      </c>
      <c r="ET15" s="186" t="s">
        <v>2742</v>
      </c>
    </row>
    <row r="16" spans="1:150" x14ac:dyDescent="0.3">
      <c r="A16" s="1"/>
      <c r="B16" s="187" t="s">
        <v>2924</v>
      </c>
      <c r="C16" s="187" t="s">
        <v>80</v>
      </c>
      <c r="D16" s="187" t="s">
        <v>87</v>
      </c>
      <c r="E16" s="187" t="s">
        <v>2925</v>
      </c>
      <c r="F16" s="187" t="s">
        <v>2926</v>
      </c>
      <c r="G16" s="188" t="s">
        <v>2851</v>
      </c>
      <c r="H16" s="188" t="s">
        <v>2742</v>
      </c>
      <c r="I16" s="188" t="s">
        <v>2742</v>
      </c>
      <c r="J16" s="188" t="s">
        <v>2851</v>
      </c>
      <c r="K16" s="188" t="s">
        <v>2742</v>
      </c>
      <c r="L16" s="188" t="s">
        <v>2742</v>
      </c>
      <c r="M16" s="188" t="s">
        <v>2851</v>
      </c>
      <c r="N16" s="188" t="s">
        <v>2742</v>
      </c>
      <c r="O16" s="188" t="s">
        <v>2742</v>
      </c>
      <c r="P16" s="188" t="s">
        <v>2851</v>
      </c>
      <c r="Q16" s="188" t="s">
        <v>2742</v>
      </c>
      <c r="R16" s="188" t="s">
        <v>2742</v>
      </c>
      <c r="S16" s="188" t="s">
        <v>2851</v>
      </c>
      <c r="T16" s="188" t="s">
        <v>2742</v>
      </c>
      <c r="U16" s="188" t="s">
        <v>2742</v>
      </c>
      <c r="V16" s="188" t="s">
        <v>2851</v>
      </c>
      <c r="W16" s="188" t="s">
        <v>2742</v>
      </c>
      <c r="X16" s="188" t="s">
        <v>2742</v>
      </c>
      <c r="Y16" s="188" t="s">
        <v>2851</v>
      </c>
      <c r="Z16" s="188" t="s">
        <v>2742</v>
      </c>
      <c r="AA16" s="188" t="s">
        <v>2742</v>
      </c>
      <c r="AB16" s="188" t="s">
        <v>2851</v>
      </c>
      <c r="AC16" s="188" t="s">
        <v>2742</v>
      </c>
      <c r="AD16" s="188" t="s">
        <v>2742</v>
      </c>
      <c r="AE16" s="188" t="s">
        <v>2851</v>
      </c>
      <c r="AF16" s="188" t="s">
        <v>2742</v>
      </c>
      <c r="AG16" s="188" t="s">
        <v>2742</v>
      </c>
      <c r="AH16" s="188" t="s">
        <v>2851</v>
      </c>
      <c r="AI16" s="188" t="s">
        <v>2742</v>
      </c>
      <c r="AJ16" s="188" t="s">
        <v>2742</v>
      </c>
      <c r="AK16" s="188" t="s">
        <v>2851</v>
      </c>
      <c r="AL16" s="188" t="s">
        <v>2742</v>
      </c>
      <c r="AM16" s="188" t="s">
        <v>2742</v>
      </c>
      <c r="AN16" s="188" t="s">
        <v>2851</v>
      </c>
      <c r="AO16" s="188" t="s">
        <v>2742</v>
      </c>
      <c r="AP16" s="188" t="s">
        <v>2742</v>
      </c>
      <c r="AQ16" s="188" t="s">
        <v>2851</v>
      </c>
      <c r="AR16" s="188" t="s">
        <v>2742</v>
      </c>
      <c r="AS16" s="188" t="s">
        <v>2742</v>
      </c>
      <c r="AT16" s="188" t="s">
        <v>2851</v>
      </c>
      <c r="AU16" s="188" t="s">
        <v>2742</v>
      </c>
      <c r="AV16" s="188" t="s">
        <v>2742</v>
      </c>
      <c r="AW16" s="188" t="s">
        <v>2851</v>
      </c>
      <c r="AX16" s="188" t="s">
        <v>2742</v>
      </c>
      <c r="AY16" s="188" t="s">
        <v>2742</v>
      </c>
      <c r="AZ16" s="188" t="s">
        <v>2851</v>
      </c>
      <c r="BA16" s="188" t="s">
        <v>2742</v>
      </c>
      <c r="BB16" s="188" t="s">
        <v>2742</v>
      </c>
      <c r="BC16" s="188" t="s">
        <v>2851</v>
      </c>
      <c r="BD16" s="188" t="s">
        <v>2742</v>
      </c>
      <c r="BE16" s="188" t="s">
        <v>2742</v>
      </c>
      <c r="BF16" s="188" t="s">
        <v>2851</v>
      </c>
      <c r="BG16" s="188" t="s">
        <v>2742</v>
      </c>
      <c r="BH16" s="188" t="s">
        <v>2742</v>
      </c>
      <c r="BI16" s="188" t="s">
        <v>2851</v>
      </c>
      <c r="BJ16" s="188" t="s">
        <v>2742</v>
      </c>
      <c r="BK16" s="188" t="s">
        <v>2742</v>
      </c>
      <c r="BL16" s="188" t="s">
        <v>2851</v>
      </c>
      <c r="BM16" s="188" t="s">
        <v>2742</v>
      </c>
      <c r="BN16" s="188" t="s">
        <v>2742</v>
      </c>
      <c r="BO16" s="188" t="s">
        <v>2851</v>
      </c>
      <c r="BP16" s="188" t="s">
        <v>2742</v>
      </c>
      <c r="BQ16" s="188" t="s">
        <v>2742</v>
      </c>
      <c r="BR16" s="188" t="s">
        <v>2851</v>
      </c>
      <c r="BS16" s="188" t="s">
        <v>2742</v>
      </c>
      <c r="BT16" s="188" t="s">
        <v>2742</v>
      </c>
      <c r="BU16" s="188" t="s">
        <v>2851</v>
      </c>
      <c r="BV16" s="188" t="s">
        <v>2742</v>
      </c>
      <c r="BW16" s="188" t="s">
        <v>2742</v>
      </c>
      <c r="BX16" s="188" t="s">
        <v>2851</v>
      </c>
      <c r="BY16" s="188" t="s">
        <v>2742</v>
      </c>
      <c r="BZ16" s="188" t="s">
        <v>2742</v>
      </c>
      <c r="CA16" s="188" t="s">
        <v>2851</v>
      </c>
      <c r="CB16" s="188" t="s">
        <v>2742</v>
      </c>
      <c r="CC16" s="188" t="s">
        <v>2742</v>
      </c>
      <c r="CD16" s="188" t="s">
        <v>2851</v>
      </c>
      <c r="CE16" s="188" t="s">
        <v>2742</v>
      </c>
      <c r="CF16" s="188" t="s">
        <v>2742</v>
      </c>
      <c r="CG16" s="188" t="s">
        <v>2851</v>
      </c>
      <c r="CH16" s="188" t="s">
        <v>2742</v>
      </c>
      <c r="CI16" s="188" t="s">
        <v>2742</v>
      </c>
      <c r="CJ16" s="188" t="s">
        <v>2851</v>
      </c>
      <c r="CK16" s="188" t="s">
        <v>2742</v>
      </c>
      <c r="CL16" s="188" t="s">
        <v>2742</v>
      </c>
      <c r="CM16" s="188" t="s">
        <v>2851</v>
      </c>
      <c r="CN16" s="188" t="s">
        <v>2742</v>
      </c>
      <c r="CO16" s="188" t="s">
        <v>2742</v>
      </c>
      <c r="CP16" s="188" t="s">
        <v>2851</v>
      </c>
      <c r="CQ16" s="188" t="s">
        <v>2742</v>
      </c>
      <c r="CR16" s="188" t="s">
        <v>2742</v>
      </c>
      <c r="CS16" s="188" t="s">
        <v>2851</v>
      </c>
      <c r="CT16" s="188" t="s">
        <v>2742</v>
      </c>
      <c r="CU16" s="188" t="s">
        <v>2742</v>
      </c>
      <c r="CV16" s="188" t="s">
        <v>2851</v>
      </c>
      <c r="CW16" s="188" t="s">
        <v>2742</v>
      </c>
      <c r="CX16" s="188" t="s">
        <v>2742</v>
      </c>
      <c r="CY16" s="188" t="s">
        <v>2851</v>
      </c>
      <c r="CZ16" s="188" t="s">
        <v>2742</v>
      </c>
      <c r="DA16" s="188" t="s">
        <v>2742</v>
      </c>
      <c r="DB16" s="188" t="s">
        <v>2851</v>
      </c>
      <c r="DC16" s="188" t="s">
        <v>2742</v>
      </c>
      <c r="DD16" s="188" t="s">
        <v>2742</v>
      </c>
      <c r="DE16" s="188" t="s">
        <v>2851</v>
      </c>
      <c r="DF16" s="188" t="s">
        <v>2742</v>
      </c>
      <c r="DG16" s="188" t="s">
        <v>2742</v>
      </c>
      <c r="DH16" s="188" t="s">
        <v>2851</v>
      </c>
      <c r="DI16" s="188" t="s">
        <v>2742</v>
      </c>
      <c r="DJ16" s="188" t="s">
        <v>2742</v>
      </c>
      <c r="DK16" s="188" t="s">
        <v>2851</v>
      </c>
      <c r="DL16" s="188" t="s">
        <v>2742</v>
      </c>
      <c r="DM16" s="188" t="s">
        <v>2742</v>
      </c>
      <c r="DN16" s="188" t="s">
        <v>2851</v>
      </c>
      <c r="DO16" s="188" t="s">
        <v>2742</v>
      </c>
      <c r="DP16" s="188" t="s">
        <v>2742</v>
      </c>
      <c r="DQ16" s="188" t="s">
        <v>2851</v>
      </c>
      <c r="DR16" s="188" t="s">
        <v>2742</v>
      </c>
      <c r="DS16" s="188" t="s">
        <v>2742</v>
      </c>
      <c r="DT16" s="188" t="s">
        <v>2851</v>
      </c>
      <c r="DU16" s="188" t="s">
        <v>2742</v>
      </c>
      <c r="DV16" s="188" t="s">
        <v>2742</v>
      </c>
      <c r="DW16" s="188" t="s">
        <v>2851</v>
      </c>
      <c r="DX16" s="188" t="s">
        <v>2742</v>
      </c>
      <c r="DY16" s="188" t="s">
        <v>2742</v>
      </c>
      <c r="DZ16" s="188" t="s">
        <v>2851</v>
      </c>
      <c r="EA16" s="188" t="s">
        <v>2742</v>
      </c>
      <c r="EB16" s="188" t="s">
        <v>2742</v>
      </c>
      <c r="EC16" s="188" t="s">
        <v>2851</v>
      </c>
      <c r="ED16" s="188" t="s">
        <v>2742</v>
      </c>
      <c r="EE16" s="188" t="s">
        <v>2742</v>
      </c>
      <c r="EF16" s="188" t="s">
        <v>2851</v>
      </c>
      <c r="EG16" s="188" t="s">
        <v>2742</v>
      </c>
      <c r="EH16" s="188" t="s">
        <v>2742</v>
      </c>
      <c r="EI16" s="188" t="s">
        <v>2851</v>
      </c>
      <c r="EJ16" s="188" t="s">
        <v>2742</v>
      </c>
      <c r="EK16" s="188" t="s">
        <v>2742</v>
      </c>
      <c r="EL16" s="188" t="s">
        <v>2851</v>
      </c>
      <c r="EM16" s="188" t="s">
        <v>2742</v>
      </c>
      <c r="EN16" s="188" t="s">
        <v>2742</v>
      </c>
      <c r="EO16" s="188" t="s">
        <v>2851</v>
      </c>
      <c r="EP16" s="188" t="s">
        <v>2742</v>
      </c>
      <c r="EQ16" s="188" t="s">
        <v>2742</v>
      </c>
      <c r="ER16" s="188" t="s">
        <v>2851</v>
      </c>
      <c r="ES16" s="188" t="s">
        <v>2742</v>
      </c>
      <c r="ET16" s="188" t="s">
        <v>2742</v>
      </c>
    </row>
    <row r="17" spans="1:150" x14ac:dyDescent="0.3">
      <c r="A17" s="1"/>
      <c r="B17" s="187" t="s">
        <v>2927</v>
      </c>
      <c r="C17" s="187" t="s">
        <v>80</v>
      </c>
      <c r="D17" s="187" t="s">
        <v>87</v>
      </c>
      <c r="E17" s="187" t="s">
        <v>2928</v>
      </c>
      <c r="F17" s="187" t="s">
        <v>2929</v>
      </c>
      <c r="G17" s="188" t="s">
        <v>2851</v>
      </c>
      <c r="H17" s="188" t="s">
        <v>883</v>
      </c>
      <c r="I17" s="188" t="s">
        <v>883</v>
      </c>
      <c r="J17" s="188" t="s">
        <v>2851</v>
      </c>
      <c r="K17" s="188" t="s">
        <v>883</v>
      </c>
      <c r="L17" s="188" t="s">
        <v>883</v>
      </c>
      <c r="M17" s="188" t="s">
        <v>2851</v>
      </c>
      <c r="N17" s="188" t="s">
        <v>883</v>
      </c>
      <c r="O17" s="188" t="s">
        <v>883</v>
      </c>
      <c r="P17" s="188" t="s">
        <v>2851</v>
      </c>
      <c r="Q17" s="188" t="s">
        <v>883</v>
      </c>
      <c r="R17" s="188" t="s">
        <v>883</v>
      </c>
      <c r="S17" s="188" t="s">
        <v>2851</v>
      </c>
      <c r="T17" s="188" t="s">
        <v>883</v>
      </c>
      <c r="U17" s="188" t="s">
        <v>883</v>
      </c>
      <c r="V17" s="188" t="s">
        <v>2851</v>
      </c>
      <c r="W17" s="188" t="s">
        <v>883</v>
      </c>
      <c r="X17" s="188" t="s">
        <v>883</v>
      </c>
      <c r="Y17" s="188" t="s">
        <v>2851</v>
      </c>
      <c r="Z17" s="188" t="s">
        <v>883</v>
      </c>
      <c r="AA17" s="188" t="s">
        <v>883</v>
      </c>
      <c r="AB17" s="188" t="s">
        <v>2851</v>
      </c>
      <c r="AC17" s="188" t="s">
        <v>883</v>
      </c>
      <c r="AD17" s="188" t="s">
        <v>883</v>
      </c>
      <c r="AE17" s="188" t="s">
        <v>2851</v>
      </c>
      <c r="AF17" s="188" t="s">
        <v>883</v>
      </c>
      <c r="AG17" s="188" t="s">
        <v>883</v>
      </c>
      <c r="AH17" s="188" t="s">
        <v>2851</v>
      </c>
      <c r="AI17" s="188" t="s">
        <v>883</v>
      </c>
      <c r="AJ17" s="188" t="s">
        <v>883</v>
      </c>
      <c r="AK17" s="188" t="s">
        <v>2851</v>
      </c>
      <c r="AL17" s="188" t="s">
        <v>883</v>
      </c>
      <c r="AM17" s="188" t="s">
        <v>883</v>
      </c>
      <c r="AN17" s="188" t="s">
        <v>2851</v>
      </c>
      <c r="AO17" s="188" t="s">
        <v>883</v>
      </c>
      <c r="AP17" s="188" t="s">
        <v>883</v>
      </c>
      <c r="AQ17" s="188" t="s">
        <v>2851</v>
      </c>
      <c r="AR17" s="188" t="s">
        <v>883</v>
      </c>
      <c r="AS17" s="188" t="s">
        <v>883</v>
      </c>
      <c r="AT17" s="188" t="s">
        <v>2851</v>
      </c>
      <c r="AU17" s="188" t="s">
        <v>883</v>
      </c>
      <c r="AV17" s="188" t="s">
        <v>883</v>
      </c>
      <c r="AW17" s="188" t="s">
        <v>2851</v>
      </c>
      <c r="AX17" s="188" t="s">
        <v>883</v>
      </c>
      <c r="AY17" s="188" t="s">
        <v>883</v>
      </c>
      <c r="AZ17" s="188" t="s">
        <v>2851</v>
      </c>
      <c r="BA17" s="188" t="s">
        <v>883</v>
      </c>
      <c r="BB17" s="188" t="s">
        <v>883</v>
      </c>
      <c r="BC17" s="188" t="s">
        <v>2851</v>
      </c>
      <c r="BD17" s="188" t="s">
        <v>883</v>
      </c>
      <c r="BE17" s="188" t="s">
        <v>883</v>
      </c>
      <c r="BF17" s="188" t="s">
        <v>2851</v>
      </c>
      <c r="BG17" s="188" t="s">
        <v>883</v>
      </c>
      <c r="BH17" s="188" t="s">
        <v>883</v>
      </c>
      <c r="BI17" s="188" t="s">
        <v>2851</v>
      </c>
      <c r="BJ17" s="188" t="s">
        <v>883</v>
      </c>
      <c r="BK17" s="188" t="s">
        <v>883</v>
      </c>
      <c r="BL17" s="188" t="s">
        <v>2851</v>
      </c>
      <c r="BM17" s="188" t="s">
        <v>883</v>
      </c>
      <c r="BN17" s="188" t="s">
        <v>883</v>
      </c>
      <c r="BO17" s="188" t="s">
        <v>2851</v>
      </c>
      <c r="BP17" s="188" t="s">
        <v>883</v>
      </c>
      <c r="BQ17" s="188" t="s">
        <v>883</v>
      </c>
      <c r="BR17" s="188" t="s">
        <v>2851</v>
      </c>
      <c r="BS17" s="188" t="s">
        <v>883</v>
      </c>
      <c r="BT17" s="188" t="s">
        <v>883</v>
      </c>
      <c r="BU17" s="188" t="s">
        <v>2851</v>
      </c>
      <c r="BV17" s="188" t="s">
        <v>883</v>
      </c>
      <c r="BW17" s="188" t="s">
        <v>883</v>
      </c>
      <c r="BX17" s="188" t="s">
        <v>2851</v>
      </c>
      <c r="BY17" s="188" t="s">
        <v>883</v>
      </c>
      <c r="BZ17" s="188" t="s">
        <v>883</v>
      </c>
      <c r="CA17" s="188" t="s">
        <v>2851</v>
      </c>
      <c r="CB17" s="188" t="s">
        <v>883</v>
      </c>
      <c r="CC17" s="188" t="s">
        <v>883</v>
      </c>
      <c r="CD17" s="188" t="s">
        <v>2851</v>
      </c>
      <c r="CE17" s="188" t="s">
        <v>883</v>
      </c>
      <c r="CF17" s="188" t="s">
        <v>883</v>
      </c>
      <c r="CG17" s="188" t="s">
        <v>2851</v>
      </c>
      <c r="CH17" s="188" t="s">
        <v>883</v>
      </c>
      <c r="CI17" s="188" t="s">
        <v>883</v>
      </c>
      <c r="CJ17" s="188" t="s">
        <v>2851</v>
      </c>
      <c r="CK17" s="188" t="s">
        <v>883</v>
      </c>
      <c r="CL17" s="188" t="s">
        <v>883</v>
      </c>
      <c r="CM17" s="188" t="s">
        <v>2851</v>
      </c>
      <c r="CN17" s="188" t="s">
        <v>883</v>
      </c>
      <c r="CO17" s="188" t="s">
        <v>883</v>
      </c>
      <c r="CP17" s="188" t="s">
        <v>2851</v>
      </c>
      <c r="CQ17" s="188" t="s">
        <v>883</v>
      </c>
      <c r="CR17" s="188" t="s">
        <v>883</v>
      </c>
      <c r="CS17" s="188" t="s">
        <v>2851</v>
      </c>
      <c r="CT17" s="188" t="s">
        <v>883</v>
      </c>
      <c r="CU17" s="188" t="s">
        <v>883</v>
      </c>
      <c r="CV17" s="188" t="s">
        <v>2851</v>
      </c>
      <c r="CW17" s="188" t="s">
        <v>883</v>
      </c>
      <c r="CX17" s="188" t="s">
        <v>883</v>
      </c>
      <c r="CY17" s="188" t="s">
        <v>2851</v>
      </c>
      <c r="CZ17" s="188" t="s">
        <v>883</v>
      </c>
      <c r="DA17" s="188" t="s">
        <v>883</v>
      </c>
      <c r="DB17" s="188" t="s">
        <v>2851</v>
      </c>
      <c r="DC17" s="188" t="s">
        <v>883</v>
      </c>
      <c r="DD17" s="188" t="s">
        <v>883</v>
      </c>
      <c r="DE17" s="188" t="s">
        <v>2851</v>
      </c>
      <c r="DF17" s="188" t="s">
        <v>883</v>
      </c>
      <c r="DG17" s="188" t="s">
        <v>883</v>
      </c>
      <c r="DH17" s="188" t="s">
        <v>2851</v>
      </c>
      <c r="DI17" s="188" t="s">
        <v>883</v>
      </c>
      <c r="DJ17" s="188" t="s">
        <v>883</v>
      </c>
      <c r="DK17" s="188" t="s">
        <v>2851</v>
      </c>
      <c r="DL17" s="188" t="s">
        <v>883</v>
      </c>
      <c r="DM17" s="188" t="s">
        <v>883</v>
      </c>
      <c r="DN17" s="188" t="s">
        <v>2851</v>
      </c>
      <c r="DO17" s="188" t="s">
        <v>883</v>
      </c>
      <c r="DP17" s="188" t="s">
        <v>883</v>
      </c>
      <c r="DQ17" s="188" t="s">
        <v>2851</v>
      </c>
      <c r="DR17" s="188" t="s">
        <v>883</v>
      </c>
      <c r="DS17" s="188" t="s">
        <v>883</v>
      </c>
      <c r="DT17" s="188" t="s">
        <v>2851</v>
      </c>
      <c r="DU17" s="188" t="s">
        <v>883</v>
      </c>
      <c r="DV17" s="188" t="s">
        <v>883</v>
      </c>
      <c r="DW17" s="188" t="s">
        <v>2851</v>
      </c>
      <c r="DX17" s="188" t="s">
        <v>883</v>
      </c>
      <c r="DY17" s="188" t="s">
        <v>883</v>
      </c>
      <c r="DZ17" s="188" t="s">
        <v>2851</v>
      </c>
      <c r="EA17" s="188" t="s">
        <v>883</v>
      </c>
      <c r="EB17" s="188" t="s">
        <v>883</v>
      </c>
      <c r="EC17" s="188" t="s">
        <v>2851</v>
      </c>
      <c r="ED17" s="188" t="s">
        <v>883</v>
      </c>
      <c r="EE17" s="188" t="s">
        <v>883</v>
      </c>
      <c r="EF17" s="188" t="s">
        <v>2851</v>
      </c>
      <c r="EG17" s="188" t="s">
        <v>883</v>
      </c>
      <c r="EH17" s="188" t="s">
        <v>883</v>
      </c>
      <c r="EI17" s="188" t="s">
        <v>2851</v>
      </c>
      <c r="EJ17" s="188" t="s">
        <v>883</v>
      </c>
      <c r="EK17" s="188" t="s">
        <v>883</v>
      </c>
      <c r="EL17" s="188" t="s">
        <v>2851</v>
      </c>
      <c r="EM17" s="188" t="s">
        <v>883</v>
      </c>
      <c r="EN17" s="188" t="s">
        <v>883</v>
      </c>
      <c r="EO17" s="188" t="s">
        <v>2851</v>
      </c>
      <c r="EP17" s="188" t="s">
        <v>883</v>
      </c>
      <c r="EQ17" s="188" t="s">
        <v>883</v>
      </c>
      <c r="ER17" s="188" t="s">
        <v>2851</v>
      </c>
      <c r="ES17" s="188" t="s">
        <v>883</v>
      </c>
      <c r="ET17" s="188" t="s">
        <v>883</v>
      </c>
    </row>
    <row r="18" spans="1:150" x14ac:dyDescent="0.3">
      <c r="A18" s="1"/>
      <c r="B18" s="186" t="s">
        <v>2930</v>
      </c>
      <c r="C18" s="186" t="s">
        <v>35</v>
      </c>
      <c r="D18" s="186" t="s">
        <v>947</v>
      </c>
      <c r="E18" s="186" t="s">
        <v>2931</v>
      </c>
      <c r="F18" s="186" t="s">
        <v>2932</v>
      </c>
      <c r="G18" s="186" t="s">
        <v>2851</v>
      </c>
      <c r="H18" s="186" t="s">
        <v>2742</v>
      </c>
      <c r="I18" s="186" t="s">
        <v>2742</v>
      </c>
      <c r="J18" s="186" t="s">
        <v>2851</v>
      </c>
      <c r="K18" s="186" t="s">
        <v>2742</v>
      </c>
      <c r="L18" s="186" t="s">
        <v>2742</v>
      </c>
      <c r="M18" s="186" t="s">
        <v>2851</v>
      </c>
      <c r="N18" s="186" t="s">
        <v>2742</v>
      </c>
      <c r="O18" s="186" t="s">
        <v>2742</v>
      </c>
      <c r="P18" s="186" t="s">
        <v>2851</v>
      </c>
      <c r="Q18" s="186" t="s">
        <v>2742</v>
      </c>
      <c r="R18" s="186" t="s">
        <v>2742</v>
      </c>
      <c r="S18" s="186" t="s">
        <v>2851</v>
      </c>
      <c r="T18" s="186" t="s">
        <v>2742</v>
      </c>
      <c r="U18" s="186" t="s">
        <v>2742</v>
      </c>
      <c r="V18" s="186" t="s">
        <v>2851</v>
      </c>
      <c r="W18" s="186" t="s">
        <v>2742</v>
      </c>
      <c r="X18" s="186" t="s">
        <v>2742</v>
      </c>
      <c r="Y18" s="186" t="s">
        <v>2851</v>
      </c>
      <c r="Z18" s="186" t="s">
        <v>2742</v>
      </c>
      <c r="AA18" s="186" t="s">
        <v>2742</v>
      </c>
      <c r="AB18" s="186" t="s">
        <v>2851</v>
      </c>
      <c r="AC18" s="186" t="s">
        <v>2742</v>
      </c>
      <c r="AD18" s="186" t="s">
        <v>2742</v>
      </c>
      <c r="AE18" s="186" t="s">
        <v>2851</v>
      </c>
      <c r="AF18" s="186" t="s">
        <v>2742</v>
      </c>
      <c r="AG18" s="186" t="s">
        <v>2742</v>
      </c>
      <c r="AH18" s="186" t="s">
        <v>2851</v>
      </c>
      <c r="AI18" s="186" t="s">
        <v>2742</v>
      </c>
      <c r="AJ18" s="186" t="s">
        <v>2742</v>
      </c>
      <c r="AK18" s="186" t="s">
        <v>2851</v>
      </c>
      <c r="AL18" s="186" t="s">
        <v>2742</v>
      </c>
      <c r="AM18" s="186" t="s">
        <v>2742</v>
      </c>
      <c r="AN18" s="186" t="s">
        <v>2851</v>
      </c>
      <c r="AO18" s="186" t="s">
        <v>2742</v>
      </c>
      <c r="AP18" s="186" t="s">
        <v>2742</v>
      </c>
      <c r="AQ18" s="186" t="s">
        <v>2851</v>
      </c>
      <c r="AR18" s="186" t="s">
        <v>2742</v>
      </c>
      <c r="AS18" s="186" t="s">
        <v>2742</v>
      </c>
      <c r="AT18" s="186" t="s">
        <v>2851</v>
      </c>
      <c r="AU18" s="186" t="s">
        <v>2742</v>
      </c>
      <c r="AV18" s="186" t="s">
        <v>2742</v>
      </c>
      <c r="AW18" s="186" t="s">
        <v>2851</v>
      </c>
      <c r="AX18" s="186" t="s">
        <v>2742</v>
      </c>
      <c r="AY18" s="186" t="s">
        <v>2742</v>
      </c>
      <c r="AZ18" s="186" t="s">
        <v>2851</v>
      </c>
      <c r="BA18" s="186" t="s">
        <v>2742</v>
      </c>
      <c r="BB18" s="186" t="s">
        <v>2742</v>
      </c>
      <c r="BC18" s="186" t="s">
        <v>2851</v>
      </c>
      <c r="BD18" s="186" t="s">
        <v>2742</v>
      </c>
      <c r="BE18" s="186" t="s">
        <v>2742</v>
      </c>
      <c r="BF18" s="186" t="s">
        <v>2851</v>
      </c>
      <c r="BG18" s="186" t="s">
        <v>2742</v>
      </c>
      <c r="BH18" s="186" t="s">
        <v>2742</v>
      </c>
      <c r="BI18" s="186" t="s">
        <v>2851</v>
      </c>
      <c r="BJ18" s="186" t="s">
        <v>2742</v>
      </c>
      <c r="BK18" s="186" t="s">
        <v>2742</v>
      </c>
      <c r="BL18" s="186" t="s">
        <v>2851</v>
      </c>
      <c r="BM18" s="186" t="s">
        <v>2742</v>
      </c>
      <c r="BN18" s="186" t="s">
        <v>2742</v>
      </c>
      <c r="BO18" s="186" t="s">
        <v>2851</v>
      </c>
      <c r="BP18" s="186" t="s">
        <v>2742</v>
      </c>
      <c r="BQ18" s="186" t="s">
        <v>2742</v>
      </c>
      <c r="BR18" s="186" t="s">
        <v>2851</v>
      </c>
      <c r="BS18" s="186" t="s">
        <v>2742</v>
      </c>
      <c r="BT18" s="186" t="s">
        <v>2742</v>
      </c>
      <c r="BU18" s="186" t="s">
        <v>2851</v>
      </c>
      <c r="BV18" s="186" t="s">
        <v>2742</v>
      </c>
      <c r="BW18" s="186" t="s">
        <v>2742</v>
      </c>
      <c r="BX18" s="186" t="s">
        <v>2851</v>
      </c>
      <c r="BY18" s="186" t="s">
        <v>2742</v>
      </c>
      <c r="BZ18" s="186" t="s">
        <v>2742</v>
      </c>
      <c r="CA18" s="186" t="s">
        <v>2851</v>
      </c>
      <c r="CB18" s="186" t="s">
        <v>2742</v>
      </c>
      <c r="CC18" s="186" t="s">
        <v>2742</v>
      </c>
      <c r="CD18" s="186" t="s">
        <v>2851</v>
      </c>
      <c r="CE18" s="186" t="s">
        <v>2742</v>
      </c>
      <c r="CF18" s="186" t="s">
        <v>2742</v>
      </c>
      <c r="CG18" s="186" t="s">
        <v>2851</v>
      </c>
      <c r="CH18" s="186" t="s">
        <v>2742</v>
      </c>
      <c r="CI18" s="186" t="s">
        <v>2742</v>
      </c>
      <c r="CJ18" s="186" t="s">
        <v>2851</v>
      </c>
      <c r="CK18" s="186" t="s">
        <v>2742</v>
      </c>
      <c r="CL18" s="186" t="s">
        <v>2742</v>
      </c>
      <c r="CM18" s="186" t="s">
        <v>2851</v>
      </c>
      <c r="CN18" s="186" t="s">
        <v>2742</v>
      </c>
      <c r="CO18" s="186" t="s">
        <v>2742</v>
      </c>
      <c r="CP18" s="186" t="s">
        <v>2851</v>
      </c>
      <c r="CQ18" s="186" t="s">
        <v>2742</v>
      </c>
      <c r="CR18" s="186" t="s">
        <v>2742</v>
      </c>
      <c r="CS18" s="186" t="s">
        <v>2851</v>
      </c>
      <c r="CT18" s="186" t="s">
        <v>2742</v>
      </c>
      <c r="CU18" s="186" t="s">
        <v>2742</v>
      </c>
      <c r="CV18" s="186" t="s">
        <v>2851</v>
      </c>
      <c r="CW18" s="186" t="s">
        <v>2742</v>
      </c>
      <c r="CX18" s="186" t="s">
        <v>2742</v>
      </c>
      <c r="CY18" s="186" t="s">
        <v>2851</v>
      </c>
      <c r="CZ18" s="186" t="s">
        <v>2742</v>
      </c>
      <c r="DA18" s="186" t="s">
        <v>2742</v>
      </c>
      <c r="DB18" s="186" t="s">
        <v>2851</v>
      </c>
      <c r="DC18" s="186" t="s">
        <v>2742</v>
      </c>
      <c r="DD18" s="186" t="s">
        <v>2742</v>
      </c>
      <c r="DE18" s="186" t="s">
        <v>2851</v>
      </c>
      <c r="DF18" s="186" t="s">
        <v>2742</v>
      </c>
      <c r="DG18" s="186" t="s">
        <v>2742</v>
      </c>
      <c r="DH18" s="186" t="s">
        <v>2851</v>
      </c>
      <c r="DI18" s="186" t="s">
        <v>2742</v>
      </c>
      <c r="DJ18" s="186" t="s">
        <v>2742</v>
      </c>
      <c r="DK18" s="186" t="s">
        <v>2851</v>
      </c>
      <c r="DL18" s="186" t="s">
        <v>2742</v>
      </c>
      <c r="DM18" s="186" t="s">
        <v>2742</v>
      </c>
      <c r="DN18" s="186" t="s">
        <v>2851</v>
      </c>
      <c r="DO18" s="186" t="s">
        <v>2742</v>
      </c>
      <c r="DP18" s="186" t="s">
        <v>2742</v>
      </c>
      <c r="DQ18" s="186" t="s">
        <v>2851</v>
      </c>
      <c r="DR18" s="186" t="s">
        <v>2742</v>
      </c>
      <c r="DS18" s="186" t="s">
        <v>2742</v>
      </c>
      <c r="DT18" s="186" t="s">
        <v>2851</v>
      </c>
      <c r="DU18" s="186" t="s">
        <v>2742</v>
      </c>
      <c r="DV18" s="186" t="s">
        <v>2742</v>
      </c>
      <c r="DW18" s="186" t="s">
        <v>2851</v>
      </c>
      <c r="DX18" s="186" t="s">
        <v>2742</v>
      </c>
      <c r="DY18" s="186" t="s">
        <v>2742</v>
      </c>
      <c r="DZ18" s="186" t="s">
        <v>2851</v>
      </c>
      <c r="EA18" s="186" t="s">
        <v>2742</v>
      </c>
      <c r="EB18" s="186" t="s">
        <v>2742</v>
      </c>
      <c r="EC18" s="186" t="s">
        <v>2851</v>
      </c>
      <c r="ED18" s="186" t="s">
        <v>2742</v>
      </c>
      <c r="EE18" s="186" t="s">
        <v>2742</v>
      </c>
      <c r="EF18" s="186" t="s">
        <v>2851</v>
      </c>
      <c r="EG18" s="186" t="s">
        <v>2742</v>
      </c>
      <c r="EH18" s="186" t="s">
        <v>2742</v>
      </c>
      <c r="EI18" s="186" t="s">
        <v>2851</v>
      </c>
      <c r="EJ18" s="186" t="s">
        <v>2742</v>
      </c>
      <c r="EK18" s="186" t="s">
        <v>2742</v>
      </c>
      <c r="EL18" s="186" t="s">
        <v>2851</v>
      </c>
      <c r="EM18" s="186" t="s">
        <v>2742</v>
      </c>
      <c r="EN18" s="186" t="s">
        <v>2742</v>
      </c>
      <c r="EO18" s="186" t="s">
        <v>2851</v>
      </c>
      <c r="EP18" s="186" t="s">
        <v>2742</v>
      </c>
      <c r="EQ18" s="186" t="s">
        <v>2742</v>
      </c>
      <c r="ER18" s="186" t="s">
        <v>2851</v>
      </c>
      <c r="ES18" s="186" t="s">
        <v>2742</v>
      </c>
      <c r="ET18" s="186" t="s">
        <v>2742</v>
      </c>
    </row>
    <row r="19" spans="1:150" x14ac:dyDescent="0.3">
      <c r="A19" s="1"/>
      <c r="B19" s="187" t="s">
        <v>2933</v>
      </c>
      <c r="C19" s="187" t="s">
        <v>35</v>
      </c>
      <c r="D19" s="187" t="s">
        <v>947</v>
      </c>
      <c r="E19" s="187" t="s">
        <v>2934</v>
      </c>
      <c r="F19" s="187" t="s">
        <v>2935</v>
      </c>
      <c r="G19" s="188" t="s">
        <v>2851</v>
      </c>
      <c r="H19" s="188" t="s">
        <v>2742</v>
      </c>
      <c r="I19" s="188" t="s">
        <v>2742</v>
      </c>
      <c r="J19" s="188" t="s">
        <v>2851</v>
      </c>
      <c r="K19" s="188" t="s">
        <v>2742</v>
      </c>
      <c r="L19" s="188" t="s">
        <v>2742</v>
      </c>
      <c r="M19" s="188" t="s">
        <v>2851</v>
      </c>
      <c r="N19" s="188" t="s">
        <v>2742</v>
      </c>
      <c r="O19" s="188" t="s">
        <v>2742</v>
      </c>
      <c r="P19" s="188" t="s">
        <v>2851</v>
      </c>
      <c r="Q19" s="188" t="s">
        <v>2742</v>
      </c>
      <c r="R19" s="188" t="s">
        <v>2742</v>
      </c>
      <c r="S19" s="188" t="s">
        <v>2851</v>
      </c>
      <c r="T19" s="188" t="s">
        <v>2742</v>
      </c>
      <c r="U19" s="188" t="s">
        <v>2742</v>
      </c>
      <c r="V19" s="188" t="s">
        <v>2851</v>
      </c>
      <c r="W19" s="188" t="s">
        <v>2742</v>
      </c>
      <c r="X19" s="188" t="s">
        <v>2742</v>
      </c>
      <c r="Y19" s="188" t="s">
        <v>2851</v>
      </c>
      <c r="Z19" s="188" t="s">
        <v>2742</v>
      </c>
      <c r="AA19" s="188" t="s">
        <v>2742</v>
      </c>
      <c r="AB19" s="188" t="s">
        <v>2851</v>
      </c>
      <c r="AC19" s="188" t="s">
        <v>2742</v>
      </c>
      <c r="AD19" s="188" t="s">
        <v>2742</v>
      </c>
      <c r="AE19" s="188" t="s">
        <v>2851</v>
      </c>
      <c r="AF19" s="188" t="s">
        <v>2742</v>
      </c>
      <c r="AG19" s="188" t="s">
        <v>2742</v>
      </c>
      <c r="AH19" s="188" t="s">
        <v>2851</v>
      </c>
      <c r="AI19" s="188" t="s">
        <v>2742</v>
      </c>
      <c r="AJ19" s="188" t="s">
        <v>2742</v>
      </c>
      <c r="AK19" s="188" t="s">
        <v>2851</v>
      </c>
      <c r="AL19" s="188" t="s">
        <v>2742</v>
      </c>
      <c r="AM19" s="188" t="s">
        <v>2742</v>
      </c>
      <c r="AN19" s="188" t="s">
        <v>2851</v>
      </c>
      <c r="AO19" s="188" t="s">
        <v>2742</v>
      </c>
      <c r="AP19" s="188" t="s">
        <v>2742</v>
      </c>
      <c r="AQ19" s="188" t="s">
        <v>2851</v>
      </c>
      <c r="AR19" s="188" t="s">
        <v>2742</v>
      </c>
      <c r="AS19" s="188" t="s">
        <v>2742</v>
      </c>
      <c r="AT19" s="188" t="s">
        <v>2851</v>
      </c>
      <c r="AU19" s="188" t="s">
        <v>2742</v>
      </c>
      <c r="AV19" s="188" t="s">
        <v>2742</v>
      </c>
      <c r="AW19" s="188" t="s">
        <v>2851</v>
      </c>
      <c r="AX19" s="188" t="s">
        <v>2742</v>
      </c>
      <c r="AY19" s="188" t="s">
        <v>2742</v>
      </c>
      <c r="AZ19" s="188" t="s">
        <v>2851</v>
      </c>
      <c r="BA19" s="188" t="s">
        <v>2742</v>
      </c>
      <c r="BB19" s="188" t="s">
        <v>2742</v>
      </c>
      <c r="BC19" s="188" t="s">
        <v>2851</v>
      </c>
      <c r="BD19" s="188" t="s">
        <v>2742</v>
      </c>
      <c r="BE19" s="188" t="s">
        <v>2742</v>
      </c>
      <c r="BF19" s="188" t="s">
        <v>2851</v>
      </c>
      <c r="BG19" s="188" t="s">
        <v>2742</v>
      </c>
      <c r="BH19" s="188" t="s">
        <v>2742</v>
      </c>
      <c r="BI19" s="188" t="s">
        <v>2851</v>
      </c>
      <c r="BJ19" s="188" t="s">
        <v>2742</v>
      </c>
      <c r="BK19" s="188" t="s">
        <v>2742</v>
      </c>
      <c r="BL19" s="188" t="s">
        <v>2851</v>
      </c>
      <c r="BM19" s="188" t="s">
        <v>2742</v>
      </c>
      <c r="BN19" s="188" t="s">
        <v>2742</v>
      </c>
      <c r="BO19" s="188" t="s">
        <v>2851</v>
      </c>
      <c r="BP19" s="188" t="s">
        <v>2742</v>
      </c>
      <c r="BQ19" s="188" t="s">
        <v>2742</v>
      </c>
      <c r="BR19" s="188" t="s">
        <v>2851</v>
      </c>
      <c r="BS19" s="188" t="s">
        <v>2742</v>
      </c>
      <c r="BT19" s="188" t="s">
        <v>2742</v>
      </c>
      <c r="BU19" s="188" t="s">
        <v>2851</v>
      </c>
      <c r="BV19" s="188" t="s">
        <v>2742</v>
      </c>
      <c r="BW19" s="188" t="s">
        <v>2742</v>
      </c>
      <c r="BX19" s="188" t="s">
        <v>2851</v>
      </c>
      <c r="BY19" s="188" t="s">
        <v>2742</v>
      </c>
      <c r="BZ19" s="188" t="s">
        <v>2742</v>
      </c>
      <c r="CA19" s="188" t="s">
        <v>2851</v>
      </c>
      <c r="CB19" s="188" t="s">
        <v>2742</v>
      </c>
      <c r="CC19" s="188" t="s">
        <v>2742</v>
      </c>
      <c r="CD19" s="188" t="s">
        <v>2851</v>
      </c>
      <c r="CE19" s="188" t="s">
        <v>2742</v>
      </c>
      <c r="CF19" s="188" t="s">
        <v>2742</v>
      </c>
      <c r="CG19" s="188" t="s">
        <v>2851</v>
      </c>
      <c r="CH19" s="188" t="s">
        <v>2742</v>
      </c>
      <c r="CI19" s="188" t="s">
        <v>2742</v>
      </c>
      <c r="CJ19" s="188" t="s">
        <v>2851</v>
      </c>
      <c r="CK19" s="188" t="s">
        <v>2742</v>
      </c>
      <c r="CL19" s="188" t="s">
        <v>2742</v>
      </c>
      <c r="CM19" s="188" t="s">
        <v>2851</v>
      </c>
      <c r="CN19" s="188" t="s">
        <v>2742</v>
      </c>
      <c r="CO19" s="188" t="s">
        <v>2742</v>
      </c>
      <c r="CP19" s="188" t="s">
        <v>2851</v>
      </c>
      <c r="CQ19" s="188" t="s">
        <v>2742</v>
      </c>
      <c r="CR19" s="188" t="s">
        <v>2742</v>
      </c>
      <c r="CS19" s="188" t="s">
        <v>2851</v>
      </c>
      <c r="CT19" s="188" t="s">
        <v>2742</v>
      </c>
      <c r="CU19" s="188" t="s">
        <v>2742</v>
      </c>
      <c r="CV19" s="188" t="s">
        <v>2851</v>
      </c>
      <c r="CW19" s="188" t="s">
        <v>2742</v>
      </c>
      <c r="CX19" s="188" t="s">
        <v>2742</v>
      </c>
      <c r="CY19" s="188" t="s">
        <v>2851</v>
      </c>
      <c r="CZ19" s="188" t="s">
        <v>2742</v>
      </c>
      <c r="DA19" s="188" t="s">
        <v>2742</v>
      </c>
      <c r="DB19" s="188" t="s">
        <v>2851</v>
      </c>
      <c r="DC19" s="188" t="s">
        <v>2742</v>
      </c>
      <c r="DD19" s="188" t="s">
        <v>2742</v>
      </c>
      <c r="DE19" s="188" t="s">
        <v>2851</v>
      </c>
      <c r="DF19" s="188" t="s">
        <v>2742</v>
      </c>
      <c r="DG19" s="188" t="s">
        <v>2742</v>
      </c>
      <c r="DH19" s="188" t="s">
        <v>2851</v>
      </c>
      <c r="DI19" s="188" t="s">
        <v>2742</v>
      </c>
      <c r="DJ19" s="188" t="s">
        <v>2742</v>
      </c>
      <c r="DK19" s="188" t="s">
        <v>2851</v>
      </c>
      <c r="DL19" s="188" t="s">
        <v>2742</v>
      </c>
      <c r="DM19" s="188" t="s">
        <v>2742</v>
      </c>
      <c r="DN19" s="188" t="s">
        <v>2851</v>
      </c>
      <c r="DO19" s="188" t="s">
        <v>2742</v>
      </c>
      <c r="DP19" s="188" t="s">
        <v>2742</v>
      </c>
      <c r="DQ19" s="188" t="s">
        <v>2851</v>
      </c>
      <c r="DR19" s="188" t="s">
        <v>2742</v>
      </c>
      <c r="DS19" s="188" t="s">
        <v>2742</v>
      </c>
      <c r="DT19" s="188" t="s">
        <v>2851</v>
      </c>
      <c r="DU19" s="188" t="s">
        <v>2742</v>
      </c>
      <c r="DV19" s="188" t="s">
        <v>2742</v>
      </c>
      <c r="DW19" s="188" t="s">
        <v>2851</v>
      </c>
      <c r="DX19" s="188" t="s">
        <v>2742</v>
      </c>
      <c r="DY19" s="188" t="s">
        <v>2742</v>
      </c>
      <c r="DZ19" s="188" t="s">
        <v>2851</v>
      </c>
      <c r="EA19" s="188" t="s">
        <v>2742</v>
      </c>
      <c r="EB19" s="188" t="s">
        <v>2742</v>
      </c>
      <c r="EC19" s="188" t="s">
        <v>2851</v>
      </c>
      <c r="ED19" s="188" t="s">
        <v>2742</v>
      </c>
      <c r="EE19" s="188" t="s">
        <v>2742</v>
      </c>
      <c r="EF19" s="188" t="s">
        <v>2851</v>
      </c>
      <c r="EG19" s="188" t="s">
        <v>2742</v>
      </c>
      <c r="EH19" s="188" t="s">
        <v>2742</v>
      </c>
      <c r="EI19" s="188" t="s">
        <v>2851</v>
      </c>
      <c r="EJ19" s="188" t="s">
        <v>2742</v>
      </c>
      <c r="EK19" s="188" t="s">
        <v>2742</v>
      </c>
      <c r="EL19" s="188" t="s">
        <v>2851</v>
      </c>
      <c r="EM19" s="188" t="s">
        <v>2742</v>
      </c>
      <c r="EN19" s="188" t="s">
        <v>2742</v>
      </c>
      <c r="EO19" s="188" t="s">
        <v>2851</v>
      </c>
      <c r="EP19" s="188" t="s">
        <v>2742</v>
      </c>
      <c r="EQ19" s="188" t="s">
        <v>2742</v>
      </c>
      <c r="ER19" s="188" t="s">
        <v>2851</v>
      </c>
      <c r="ES19" s="188" t="s">
        <v>2742</v>
      </c>
      <c r="ET19" s="188" t="s">
        <v>2742</v>
      </c>
    </row>
    <row r="20" spans="1:150" x14ac:dyDescent="0.3">
      <c r="A20" s="1"/>
      <c r="B20" s="187" t="s">
        <v>2936</v>
      </c>
      <c r="C20" s="187" t="s">
        <v>35</v>
      </c>
      <c r="D20" s="187" t="s">
        <v>947</v>
      </c>
      <c r="E20" s="187" t="s">
        <v>2937</v>
      </c>
      <c r="F20" s="187" t="s">
        <v>2938</v>
      </c>
      <c r="G20" s="188" t="s">
        <v>2851</v>
      </c>
      <c r="H20" s="188" t="s">
        <v>2742</v>
      </c>
      <c r="I20" s="188" t="s">
        <v>2742</v>
      </c>
      <c r="J20" s="188" t="s">
        <v>2851</v>
      </c>
      <c r="K20" s="188" t="s">
        <v>2742</v>
      </c>
      <c r="L20" s="188" t="s">
        <v>2742</v>
      </c>
      <c r="M20" s="188" t="s">
        <v>2851</v>
      </c>
      <c r="N20" s="188" t="s">
        <v>2742</v>
      </c>
      <c r="O20" s="188" t="s">
        <v>2742</v>
      </c>
      <c r="P20" s="188" t="s">
        <v>2851</v>
      </c>
      <c r="Q20" s="188" t="s">
        <v>2742</v>
      </c>
      <c r="R20" s="188" t="s">
        <v>2742</v>
      </c>
      <c r="S20" s="188" t="s">
        <v>2851</v>
      </c>
      <c r="T20" s="188" t="s">
        <v>2742</v>
      </c>
      <c r="U20" s="188" t="s">
        <v>2742</v>
      </c>
      <c r="V20" s="188" t="s">
        <v>2851</v>
      </c>
      <c r="W20" s="188" t="s">
        <v>2742</v>
      </c>
      <c r="X20" s="188" t="s">
        <v>2742</v>
      </c>
      <c r="Y20" s="188" t="s">
        <v>2851</v>
      </c>
      <c r="Z20" s="188" t="s">
        <v>2742</v>
      </c>
      <c r="AA20" s="188" t="s">
        <v>2742</v>
      </c>
      <c r="AB20" s="188" t="s">
        <v>2851</v>
      </c>
      <c r="AC20" s="188" t="s">
        <v>2742</v>
      </c>
      <c r="AD20" s="188" t="s">
        <v>2742</v>
      </c>
      <c r="AE20" s="188" t="s">
        <v>2851</v>
      </c>
      <c r="AF20" s="188" t="s">
        <v>2742</v>
      </c>
      <c r="AG20" s="188" t="s">
        <v>2742</v>
      </c>
      <c r="AH20" s="188" t="s">
        <v>2851</v>
      </c>
      <c r="AI20" s="188" t="s">
        <v>2742</v>
      </c>
      <c r="AJ20" s="188" t="s">
        <v>2742</v>
      </c>
      <c r="AK20" s="188" t="s">
        <v>2851</v>
      </c>
      <c r="AL20" s="188" t="s">
        <v>2742</v>
      </c>
      <c r="AM20" s="188" t="s">
        <v>2742</v>
      </c>
      <c r="AN20" s="188" t="s">
        <v>2851</v>
      </c>
      <c r="AO20" s="188" t="s">
        <v>2742</v>
      </c>
      <c r="AP20" s="188" t="s">
        <v>2742</v>
      </c>
      <c r="AQ20" s="188" t="s">
        <v>2851</v>
      </c>
      <c r="AR20" s="188" t="s">
        <v>2742</v>
      </c>
      <c r="AS20" s="188" t="s">
        <v>2742</v>
      </c>
      <c r="AT20" s="188" t="s">
        <v>2851</v>
      </c>
      <c r="AU20" s="188" t="s">
        <v>2742</v>
      </c>
      <c r="AV20" s="188" t="s">
        <v>2742</v>
      </c>
      <c r="AW20" s="188" t="s">
        <v>2851</v>
      </c>
      <c r="AX20" s="188" t="s">
        <v>2742</v>
      </c>
      <c r="AY20" s="188" t="s">
        <v>2742</v>
      </c>
      <c r="AZ20" s="188" t="s">
        <v>2851</v>
      </c>
      <c r="BA20" s="188" t="s">
        <v>2742</v>
      </c>
      <c r="BB20" s="188" t="s">
        <v>2742</v>
      </c>
      <c r="BC20" s="188" t="s">
        <v>2851</v>
      </c>
      <c r="BD20" s="188" t="s">
        <v>2742</v>
      </c>
      <c r="BE20" s="188" t="s">
        <v>2742</v>
      </c>
      <c r="BF20" s="188" t="s">
        <v>2851</v>
      </c>
      <c r="BG20" s="188" t="s">
        <v>2742</v>
      </c>
      <c r="BH20" s="188" t="s">
        <v>2742</v>
      </c>
      <c r="BI20" s="188" t="s">
        <v>2851</v>
      </c>
      <c r="BJ20" s="188" t="s">
        <v>2742</v>
      </c>
      <c r="BK20" s="188" t="s">
        <v>2742</v>
      </c>
      <c r="BL20" s="188" t="s">
        <v>2851</v>
      </c>
      <c r="BM20" s="188" t="s">
        <v>2742</v>
      </c>
      <c r="BN20" s="188" t="s">
        <v>2742</v>
      </c>
      <c r="BO20" s="188" t="s">
        <v>2851</v>
      </c>
      <c r="BP20" s="188" t="s">
        <v>2742</v>
      </c>
      <c r="BQ20" s="188" t="s">
        <v>2742</v>
      </c>
      <c r="BR20" s="188" t="s">
        <v>2851</v>
      </c>
      <c r="BS20" s="188" t="s">
        <v>2742</v>
      </c>
      <c r="BT20" s="188" t="s">
        <v>2742</v>
      </c>
      <c r="BU20" s="188" t="s">
        <v>2851</v>
      </c>
      <c r="BV20" s="188" t="s">
        <v>2742</v>
      </c>
      <c r="BW20" s="188" t="s">
        <v>2742</v>
      </c>
      <c r="BX20" s="188" t="s">
        <v>2851</v>
      </c>
      <c r="BY20" s="188" t="s">
        <v>2742</v>
      </c>
      <c r="BZ20" s="188" t="s">
        <v>2742</v>
      </c>
      <c r="CA20" s="188" t="s">
        <v>2851</v>
      </c>
      <c r="CB20" s="188" t="s">
        <v>2742</v>
      </c>
      <c r="CC20" s="188" t="s">
        <v>2742</v>
      </c>
      <c r="CD20" s="188" t="s">
        <v>2851</v>
      </c>
      <c r="CE20" s="188" t="s">
        <v>2742</v>
      </c>
      <c r="CF20" s="188" t="s">
        <v>2742</v>
      </c>
      <c r="CG20" s="188" t="s">
        <v>2851</v>
      </c>
      <c r="CH20" s="188" t="s">
        <v>2742</v>
      </c>
      <c r="CI20" s="188" t="s">
        <v>2742</v>
      </c>
      <c r="CJ20" s="188" t="s">
        <v>2851</v>
      </c>
      <c r="CK20" s="188" t="s">
        <v>2742</v>
      </c>
      <c r="CL20" s="188" t="s">
        <v>2742</v>
      </c>
      <c r="CM20" s="188" t="s">
        <v>2851</v>
      </c>
      <c r="CN20" s="188" t="s">
        <v>2742</v>
      </c>
      <c r="CO20" s="188" t="s">
        <v>2742</v>
      </c>
      <c r="CP20" s="188" t="s">
        <v>2851</v>
      </c>
      <c r="CQ20" s="188" t="s">
        <v>2742</v>
      </c>
      <c r="CR20" s="188" t="s">
        <v>2742</v>
      </c>
      <c r="CS20" s="188" t="s">
        <v>2851</v>
      </c>
      <c r="CT20" s="188" t="s">
        <v>2742</v>
      </c>
      <c r="CU20" s="188" t="s">
        <v>2742</v>
      </c>
      <c r="CV20" s="188" t="s">
        <v>2851</v>
      </c>
      <c r="CW20" s="188" t="s">
        <v>2742</v>
      </c>
      <c r="CX20" s="188" t="s">
        <v>2742</v>
      </c>
      <c r="CY20" s="188" t="s">
        <v>2851</v>
      </c>
      <c r="CZ20" s="188" t="s">
        <v>2742</v>
      </c>
      <c r="DA20" s="188" t="s">
        <v>2742</v>
      </c>
      <c r="DB20" s="188" t="s">
        <v>2851</v>
      </c>
      <c r="DC20" s="188" t="s">
        <v>2742</v>
      </c>
      <c r="DD20" s="188" t="s">
        <v>2742</v>
      </c>
      <c r="DE20" s="188" t="s">
        <v>2851</v>
      </c>
      <c r="DF20" s="188" t="s">
        <v>2742</v>
      </c>
      <c r="DG20" s="188" t="s">
        <v>2742</v>
      </c>
      <c r="DH20" s="188" t="s">
        <v>2851</v>
      </c>
      <c r="DI20" s="188" t="s">
        <v>2742</v>
      </c>
      <c r="DJ20" s="188" t="s">
        <v>2742</v>
      </c>
      <c r="DK20" s="188" t="s">
        <v>2851</v>
      </c>
      <c r="DL20" s="188" t="s">
        <v>2742</v>
      </c>
      <c r="DM20" s="188" t="s">
        <v>2742</v>
      </c>
      <c r="DN20" s="188" t="s">
        <v>2851</v>
      </c>
      <c r="DO20" s="188" t="s">
        <v>2742</v>
      </c>
      <c r="DP20" s="188" t="s">
        <v>2742</v>
      </c>
      <c r="DQ20" s="188" t="s">
        <v>2851</v>
      </c>
      <c r="DR20" s="188" t="s">
        <v>2742</v>
      </c>
      <c r="DS20" s="188" t="s">
        <v>2742</v>
      </c>
      <c r="DT20" s="188" t="s">
        <v>2851</v>
      </c>
      <c r="DU20" s="188" t="s">
        <v>2742</v>
      </c>
      <c r="DV20" s="188" t="s">
        <v>2742</v>
      </c>
      <c r="DW20" s="188" t="s">
        <v>2851</v>
      </c>
      <c r="DX20" s="188" t="s">
        <v>2742</v>
      </c>
      <c r="DY20" s="188" t="s">
        <v>2742</v>
      </c>
      <c r="DZ20" s="188" t="s">
        <v>2851</v>
      </c>
      <c r="EA20" s="188" t="s">
        <v>2742</v>
      </c>
      <c r="EB20" s="188" t="s">
        <v>2742</v>
      </c>
      <c r="EC20" s="188" t="s">
        <v>2851</v>
      </c>
      <c r="ED20" s="188" t="s">
        <v>2742</v>
      </c>
      <c r="EE20" s="188" t="s">
        <v>2742</v>
      </c>
      <c r="EF20" s="188" t="s">
        <v>2851</v>
      </c>
      <c r="EG20" s="188" t="s">
        <v>2742</v>
      </c>
      <c r="EH20" s="188" t="s">
        <v>2742</v>
      </c>
      <c r="EI20" s="188" t="s">
        <v>2851</v>
      </c>
      <c r="EJ20" s="188" t="s">
        <v>2742</v>
      </c>
      <c r="EK20" s="188" t="s">
        <v>2742</v>
      </c>
      <c r="EL20" s="188" t="s">
        <v>2851</v>
      </c>
      <c r="EM20" s="188" t="s">
        <v>2742</v>
      </c>
      <c r="EN20" s="188" t="s">
        <v>2742</v>
      </c>
      <c r="EO20" s="188" t="s">
        <v>2851</v>
      </c>
      <c r="EP20" s="188" t="s">
        <v>2742</v>
      </c>
      <c r="EQ20" s="188" t="s">
        <v>2742</v>
      </c>
      <c r="ER20" s="188" t="s">
        <v>2851</v>
      </c>
      <c r="ES20" s="188" t="s">
        <v>2742</v>
      </c>
      <c r="ET20" s="188" t="s">
        <v>2742</v>
      </c>
    </row>
    <row r="21" spans="1:150" x14ac:dyDescent="0.3">
      <c r="A21" s="1"/>
      <c r="B21" s="187" t="s">
        <v>2939</v>
      </c>
      <c r="C21" s="187" t="s">
        <v>35</v>
      </c>
      <c r="D21" s="187" t="s">
        <v>947</v>
      </c>
      <c r="E21" s="187" t="s">
        <v>2940</v>
      </c>
      <c r="F21" s="187" t="s">
        <v>2941</v>
      </c>
      <c r="G21" s="188" t="s">
        <v>2851</v>
      </c>
      <c r="H21" s="188" t="s">
        <v>2742</v>
      </c>
      <c r="I21" s="188" t="s">
        <v>2742</v>
      </c>
      <c r="J21" s="188" t="s">
        <v>2851</v>
      </c>
      <c r="K21" s="188" t="s">
        <v>2742</v>
      </c>
      <c r="L21" s="188" t="s">
        <v>2742</v>
      </c>
      <c r="M21" s="188" t="s">
        <v>2851</v>
      </c>
      <c r="N21" s="188" t="s">
        <v>2742</v>
      </c>
      <c r="O21" s="188" t="s">
        <v>2742</v>
      </c>
      <c r="P21" s="188" t="s">
        <v>2851</v>
      </c>
      <c r="Q21" s="188" t="s">
        <v>2742</v>
      </c>
      <c r="R21" s="188" t="s">
        <v>2742</v>
      </c>
      <c r="S21" s="188" t="s">
        <v>2851</v>
      </c>
      <c r="T21" s="188" t="s">
        <v>2742</v>
      </c>
      <c r="U21" s="188" t="s">
        <v>2742</v>
      </c>
      <c r="V21" s="188" t="s">
        <v>2851</v>
      </c>
      <c r="W21" s="188" t="s">
        <v>2742</v>
      </c>
      <c r="X21" s="188" t="s">
        <v>2742</v>
      </c>
      <c r="Y21" s="188" t="s">
        <v>2851</v>
      </c>
      <c r="Z21" s="188" t="s">
        <v>2742</v>
      </c>
      <c r="AA21" s="188" t="s">
        <v>2742</v>
      </c>
      <c r="AB21" s="188" t="s">
        <v>2851</v>
      </c>
      <c r="AC21" s="188" t="s">
        <v>2742</v>
      </c>
      <c r="AD21" s="188" t="s">
        <v>2742</v>
      </c>
      <c r="AE21" s="188" t="s">
        <v>2851</v>
      </c>
      <c r="AF21" s="188" t="s">
        <v>2742</v>
      </c>
      <c r="AG21" s="188" t="s">
        <v>2742</v>
      </c>
      <c r="AH21" s="188" t="s">
        <v>2851</v>
      </c>
      <c r="AI21" s="188" t="s">
        <v>2742</v>
      </c>
      <c r="AJ21" s="188" t="s">
        <v>2742</v>
      </c>
      <c r="AK21" s="188" t="s">
        <v>2851</v>
      </c>
      <c r="AL21" s="188" t="s">
        <v>2742</v>
      </c>
      <c r="AM21" s="188" t="s">
        <v>2742</v>
      </c>
      <c r="AN21" s="188" t="s">
        <v>2851</v>
      </c>
      <c r="AO21" s="188" t="s">
        <v>2742</v>
      </c>
      <c r="AP21" s="188" t="s">
        <v>2742</v>
      </c>
      <c r="AQ21" s="188" t="s">
        <v>2851</v>
      </c>
      <c r="AR21" s="188" t="s">
        <v>2742</v>
      </c>
      <c r="AS21" s="188" t="s">
        <v>2742</v>
      </c>
      <c r="AT21" s="188" t="s">
        <v>2851</v>
      </c>
      <c r="AU21" s="188" t="s">
        <v>2742</v>
      </c>
      <c r="AV21" s="188" t="s">
        <v>2742</v>
      </c>
      <c r="AW21" s="188" t="s">
        <v>2851</v>
      </c>
      <c r="AX21" s="188" t="s">
        <v>2742</v>
      </c>
      <c r="AY21" s="188" t="s">
        <v>2742</v>
      </c>
      <c r="AZ21" s="188" t="s">
        <v>2851</v>
      </c>
      <c r="BA21" s="188" t="s">
        <v>2742</v>
      </c>
      <c r="BB21" s="188" t="s">
        <v>2742</v>
      </c>
      <c r="BC21" s="188" t="s">
        <v>2851</v>
      </c>
      <c r="BD21" s="188" t="s">
        <v>2742</v>
      </c>
      <c r="BE21" s="188" t="s">
        <v>2742</v>
      </c>
      <c r="BF21" s="188" t="s">
        <v>2851</v>
      </c>
      <c r="BG21" s="188" t="s">
        <v>2742</v>
      </c>
      <c r="BH21" s="188" t="s">
        <v>2742</v>
      </c>
      <c r="BI21" s="188" t="s">
        <v>2851</v>
      </c>
      <c r="BJ21" s="188" t="s">
        <v>2742</v>
      </c>
      <c r="BK21" s="188" t="s">
        <v>2742</v>
      </c>
      <c r="BL21" s="188" t="s">
        <v>2851</v>
      </c>
      <c r="BM21" s="188" t="s">
        <v>2742</v>
      </c>
      <c r="BN21" s="188" t="s">
        <v>2742</v>
      </c>
      <c r="BO21" s="188" t="s">
        <v>2851</v>
      </c>
      <c r="BP21" s="188" t="s">
        <v>2742</v>
      </c>
      <c r="BQ21" s="188" t="s">
        <v>2742</v>
      </c>
      <c r="BR21" s="188" t="s">
        <v>2851</v>
      </c>
      <c r="BS21" s="188" t="s">
        <v>2742</v>
      </c>
      <c r="BT21" s="188" t="s">
        <v>2742</v>
      </c>
      <c r="BU21" s="188" t="s">
        <v>2851</v>
      </c>
      <c r="BV21" s="188" t="s">
        <v>2742</v>
      </c>
      <c r="BW21" s="188" t="s">
        <v>2742</v>
      </c>
      <c r="BX21" s="188" t="s">
        <v>2851</v>
      </c>
      <c r="BY21" s="188" t="s">
        <v>2742</v>
      </c>
      <c r="BZ21" s="188" t="s">
        <v>2742</v>
      </c>
      <c r="CA21" s="188" t="s">
        <v>2851</v>
      </c>
      <c r="CB21" s="188" t="s">
        <v>2742</v>
      </c>
      <c r="CC21" s="188" t="s">
        <v>2742</v>
      </c>
      <c r="CD21" s="188" t="s">
        <v>2851</v>
      </c>
      <c r="CE21" s="188" t="s">
        <v>2742</v>
      </c>
      <c r="CF21" s="188" t="s">
        <v>2742</v>
      </c>
      <c r="CG21" s="188" t="s">
        <v>2851</v>
      </c>
      <c r="CH21" s="188" t="s">
        <v>2742</v>
      </c>
      <c r="CI21" s="188" t="s">
        <v>2742</v>
      </c>
      <c r="CJ21" s="188" t="s">
        <v>2851</v>
      </c>
      <c r="CK21" s="188" t="s">
        <v>2742</v>
      </c>
      <c r="CL21" s="188" t="s">
        <v>2742</v>
      </c>
      <c r="CM21" s="188" t="s">
        <v>2851</v>
      </c>
      <c r="CN21" s="188" t="s">
        <v>2742</v>
      </c>
      <c r="CO21" s="188" t="s">
        <v>2742</v>
      </c>
      <c r="CP21" s="188" t="s">
        <v>2851</v>
      </c>
      <c r="CQ21" s="188" t="s">
        <v>2742</v>
      </c>
      <c r="CR21" s="188" t="s">
        <v>2742</v>
      </c>
      <c r="CS21" s="188" t="s">
        <v>2851</v>
      </c>
      <c r="CT21" s="188" t="s">
        <v>2742</v>
      </c>
      <c r="CU21" s="188" t="s">
        <v>2742</v>
      </c>
      <c r="CV21" s="188" t="s">
        <v>2851</v>
      </c>
      <c r="CW21" s="188" t="s">
        <v>2742</v>
      </c>
      <c r="CX21" s="188" t="s">
        <v>2742</v>
      </c>
      <c r="CY21" s="188" t="s">
        <v>2851</v>
      </c>
      <c r="CZ21" s="188" t="s">
        <v>2742</v>
      </c>
      <c r="DA21" s="188" t="s">
        <v>2742</v>
      </c>
      <c r="DB21" s="188" t="s">
        <v>2851</v>
      </c>
      <c r="DC21" s="188" t="s">
        <v>2742</v>
      </c>
      <c r="DD21" s="188" t="s">
        <v>2742</v>
      </c>
      <c r="DE21" s="188" t="s">
        <v>2851</v>
      </c>
      <c r="DF21" s="188" t="s">
        <v>2742</v>
      </c>
      <c r="DG21" s="188" t="s">
        <v>2742</v>
      </c>
      <c r="DH21" s="188" t="s">
        <v>2851</v>
      </c>
      <c r="DI21" s="188" t="s">
        <v>2742</v>
      </c>
      <c r="DJ21" s="188" t="s">
        <v>2742</v>
      </c>
      <c r="DK21" s="188" t="s">
        <v>2851</v>
      </c>
      <c r="DL21" s="188" t="s">
        <v>2742</v>
      </c>
      <c r="DM21" s="188" t="s">
        <v>2742</v>
      </c>
      <c r="DN21" s="188" t="s">
        <v>2851</v>
      </c>
      <c r="DO21" s="188" t="s">
        <v>2742</v>
      </c>
      <c r="DP21" s="188" t="s">
        <v>2742</v>
      </c>
      <c r="DQ21" s="188" t="s">
        <v>2851</v>
      </c>
      <c r="DR21" s="188" t="s">
        <v>2742</v>
      </c>
      <c r="DS21" s="188" t="s">
        <v>2742</v>
      </c>
      <c r="DT21" s="188" t="s">
        <v>2851</v>
      </c>
      <c r="DU21" s="188" t="s">
        <v>2742</v>
      </c>
      <c r="DV21" s="188" t="s">
        <v>2742</v>
      </c>
      <c r="DW21" s="188" t="s">
        <v>2851</v>
      </c>
      <c r="DX21" s="188" t="s">
        <v>2742</v>
      </c>
      <c r="DY21" s="188" t="s">
        <v>2742</v>
      </c>
      <c r="DZ21" s="188" t="s">
        <v>2851</v>
      </c>
      <c r="EA21" s="188" t="s">
        <v>2742</v>
      </c>
      <c r="EB21" s="188" t="s">
        <v>2742</v>
      </c>
      <c r="EC21" s="188" t="s">
        <v>2851</v>
      </c>
      <c r="ED21" s="188" t="s">
        <v>2742</v>
      </c>
      <c r="EE21" s="188" t="s">
        <v>2742</v>
      </c>
      <c r="EF21" s="188" t="s">
        <v>2851</v>
      </c>
      <c r="EG21" s="188" t="s">
        <v>2742</v>
      </c>
      <c r="EH21" s="188" t="s">
        <v>2742</v>
      </c>
      <c r="EI21" s="188" t="s">
        <v>2851</v>
      </c>
      <c r="EJ21" s="188" t="s">
        <v>2742</v>
      </c>
      <c r="EK21" s="188" t="s">
        <v>2742</v>
      </c>
      <c r="EL21" s="188" t="s">
        <v>2851</v>
      </c>
      <c r="EM21" s="188" t="s">
        <v>2742</v>
      </c>
      <c r="EN21" s="188" t="s">
        <v>2742</v>
      </c>
      <c r="EO21" s="188" t="s">
        <v>2851</v>
      </c>
      <c r="EP21" s="188" t="s">
        <v>2742</v>
      </c>
      <c r="EQ21" s="188" t="s">
        <v>2742</v>
      </c>
      <c r="ER21" s="188" t="s">
        <v>2851</v>
      </c>
      <c r="ES21" s="188" t="s">
        <v>2742</v>
      </c>
      <c r="ET21" s="188" t="s">
        <v>2742</v>
      </c>
    </row>
    <row r="22" spans="1:150" x14ac:dyDescent="0.3">
      <c r="A22" s="1"/>
      <c r="B22" s="187" t="s">
        <v>2942</v>
      </c>
      <c r="C22" s="187" t="s">
        <v>35</v>
      </c>
      <c r="D22" s="187" t="s">
        <v>947</v>
      </c>
      <c r="E22" s="187" t="s">
        <v>2943</v>
      </c>
      <c r="F22" s="187" t="s">
        <v>2944</v>
      </c>
      <c r="G22" s="188" t="s">
        <v>2851</v>
      </c>
      <c r="H22" s="188" t="s">
        <v>2742</v>
      </c>
      <c r="I22" s="188" t="s">
        <v>2742</v>
      </c>
      <c r="J22" s="188" t="s">
        <v>2851</v>
      </c>
      <c r="K22" s="188" t="s">
        <v>2742</v>
      </c>
      <c r="L22" s="188" t="s">
        <v>2742</v>
      </c>
      <c r="M22" s="188" t="s">
        <v>2851</v>
      </c>
      <c r="N22" s="188" t="s">
        <v>2742</v>
      </c>
      <c r="O22" s="188" t="s">
        <v>2742</v>
      </c>
      <c r="P22" s="188" t="s">
        <v>2851</v>
      </c>
      <c r="Q22" s="188" t="s">
        <v>2742</v>
      </c>
      <c r="R22" s="188" t="s">
        <v>2742</v>
      </c>
      <c r="S22" s="188" t="s">
        <v>2851</v>
      </c>
      <c r="T22" s="188" t="s">
        <v>2742</v>
      </c>
      <c r="U22" s="188" t="s">
        <v>2742</v>
      </c>
      <c r="V22" s="188" t="s">
        <v>2851</v>
      </c>
      <c r="W22" s="188" t="s">
        <v>2742</v>
      </c>
      <c r="X22" s="188" t="s">
        <v>2742</v>
      </c>
      <c r="Y22" s="188" t="s">
        <v>2851</v>
      </c>
      <c r="Z22" s="188" t="s">
        <v>2742</v>
      </c>
      <c r="AA22" s="188" t="s">
        <v>2742</v>
      </c>
      <c r="AB22" s="188" t="s">
        <v>2851</v>
      </c>
      <c r="AC22" s="188" t="s">
        <v>2742</v>
      </c>
      <c r="AD22" s="188" t="s">
        <v>2742</v>
      </c>
      <c r="AE22" s="188" t="s">
        <v>2851</v>
      </c>
      <c r="AF22" s="188" t="s">
        <v>2742</v>
      </c>
      <c r="AG22" s="188" t="s">
        <v>2742</v>
      </c>
      <c r="AH22" s="188" t="s">
        <v>2851</v>
      </c>
      <c r="AI22" s="188" t="s">
        <v>2742</v>
      </c>
      <c r="AJ22" s="188" t="s">
        <v>2742</v>
      </c>
      <c r="AK22" s="188" t="s">
        <v>2851</v>
      </c>
      <c r="AL22" s="188" t="s">
        <v>2742</v>
      </c>
      <c r="AM22" s="188" t="s">
        <v>2742</v>
      </c>
      <c r="AN22" s="188" t="s">
        <v>2851</v>
      </c>
      <c r="AO22" s="188" t="s">
        <v>2742</v>
      </c>
      <c r="AP22" s="188" t="s">
        <v>2742</v>
      </c>
      <c r="AQ22" s="188" t="s">
        <v>2851</v>
      </c>
      <c r="AR22" s="188" t="s">
        <v>2742</v>
      </c>
      <c r="AS22" s="188" t="s">
        <v>2742</v>
      </c>
      <c r="AT22" s="188" t="s">
        <v>2851</v>
      </c>
      <c r="AU22" s="188" t="s">
        <v>2742</v>
      </c>
      <c r="AV22" s="188" t="s">
        <v>2742</v>
      </c>
      <c r="AW22" s="188" t="s">
        <v>2851</v>
      </c>
      <c r="AX22" s="188" t="s">
        <v>2742</v>
      </c>
      <c r="AY22" s="188" t="s">
        <v>2742</v>
      </c>
      <c r="AZ22" s="188" t="s">
        <v>2851</v>
      </c>
      <c r="BA22" s="188" t="s">
        <v>2742</v>
      </c>
      <c r="BB22" s="188" t="s">
        <v>2742</v>
      </c>
      <c r="BC22" s="188" t="s">
        <v>2851</v>
      </c>
      <c r="BD22" s="188" t="s">
        <v>2742</v>
      </c>
      <c r="BE22" s="188" t="s">
        <v>2742</v>
      </c>
      <c r="BF22" s="188" t="s">
        <v>2851</v>
      </c>
      <c r="BG22" s="188" t="s">
        <v>2742</v>
      </c>
      <c r="BH22" s="188" t="s">
        <v>2742</v>
      </c>
      <c r="BI22" s="188" t="s">
        <v>2851</v>
      </c>
      <c r="BJ22" s="188" t="s">
        <v>2742</v>
      </c>
      <c r="BK22" s="188" t="s">
        <v>2742</v>
      </c>
      <c r="BL22" s="188" t="s">
        <v>2851</v>
      </c>
      <c r="BM22" s="188" t="s">
        <v>2742</v>
      </c>
      <c r="BN22" s="188" t="s">
        <v>2742</v>
      </c>
      <c r="BO22" s="188" t="s">
        <v>2851</v>
      </c>
      <c r="BP22" s="188" t="s">
        <v>2742</v>
      </c>
      <c r="BQ22" s="188" t="s">
        <v>2742</v>
      </c>
      <c r="BR22" s="188" t="s">
        <v>2851</v>
      </c>
      <c r="BS22" s="188" t="s">
        <v>2742</v>
      </c>
      <c r="BT22" s="188" t="s">
        <v>2742</v>
      </c>
      <c r="BU22" s="188" t="s">
        <v>2851</v>
      </c>
      <c r="BV22" s="188" t="s">
        <v>2742</v>
      </c>
      <c r="BW22" s="188" t="s">
        <v>2742</v>
      </c>
      <c r="BX22" s="188" t="s">
        <v>2851</v>
      </c>
      <c r="BY22" s="188" t="s">
        <v>2742</v>
      </c>
      <c r="BZ22" s="188" t="s">
        <v>2742</v>
      </c>
      <c r="CA22" s="188" t="s">
        <v>2851</v>
      </c>
      <c r="CB22" s="188" t="s">
        <v>2742</v>
      </c>
      <c r="CC22" s="188" t="s">
        <v>2742</v>
      </c>
      <c r="CD22" s="188" t="s">
        <v>2851</v>
      </c>
      <c r="CE22" s="188" t="s">
        <v>2742</v>
      </c>
      <c r="CF22" s="188" t="s">
        <v>2742</v>
      </c>
      <c r="CG22" s="188" t="s">
        <v>2851</v>
      </c>
      <c r="CH22" s="188" t="s">
        <v>2742</v>
      </c>
      <c r="CI22" s="188" t="s">
        <v>2742</v>
      </c>
      <c r="CJ22" s="188" t="s">
        <v>2851</v>
      </c>
      <c r="CK22" s="188" t="s">
        <v>2742</v>
      </c>
      <c r="CL22" s="188" t="s">
        <v>2742</v>
      </c>
      <c r="CM22" s="188" t="s">
        <v>2851</v>
      </c>
      <c r="CN22" s="188" t="s">
        <v>2742</v>
      </c>
      <c r="CO22" s="188" t="s">
        <v>2742</v>
      </c>
      <c r="CP22" s="188" t="s">
        <v>2851</v>
      </c>
      <c r="CQ22" s="188" t="s">
        <v>2742</v>
      </c>
      <c r="CR22" s="188" t="s">
        <v>2742</v>
      </c>
      <c r="CS22" s="188" t="s">
        <v>2851</v>
      </c>
      <c r="CT22" s="188" t="s">
        <v>2742</v>
      </c>
      <c r="CU22" s="188" t="s">
        <v>2742</v>
      </c>
      <c r="CV22" s="188" t="s">
        <v>2851</v>
      </c>
      <c r="CW22" s="188" t="s">
        <v>2742</v>
      </c>
      <c r="CX22" s="188" t="s">
        <v>2742</v>
      </c>
      <c r="CY22" s="188" t="s">
        <v>2851</v>
      </c>
      <c r="CZ22" s="188" t="s">
        <v>2742</v>
      </c>
      <c r="DA22" s="188" t="s">
        <v>2742</v>
      </c>
      <c r="DB22" s="188" t="s">
        <v>2851</v>
      </c>
      <c r="DC22" s="188" t="s">
        <v>2742</v>
      </c>
      <c r="DD22" s="188" t="s">
        <v>2742</v>
      </c>
      <c r="DE22" s="188" t="s">
        <v>2851</v>
      </c>
      <c r="DF22" s="188" t="s">
        <v>2742</v>
      </c>
      <c r="DG22" s="188" t="s">
        <v>2742</v>
      </c>
      <c r="DH22" s="188" t="s">
        <v>2851</v>
      </c>
      <c r="DI22" s="188" t="s">
        <v>2742</v>
      </c>
      <c r="DJ22" s="188" t="s">
        <v>2742</v>
      </c>
      <c r="DK22" s="188" t="s">
        <v>2851</v>
      </c>
      <c r="DL22" s="188" t="s">
        <v>2742</v>
      </c>
      <c r="DM22" s="188" t="s">
        <v>2742</v>
      </c>
      <c r="DN22" s="188" t="s">
        <v>2851</v>
      </c>
      <c r="DO22" s="188" t="s">
        <v>2742</v>
      </c>
      <c r="DP22" s="188" t="s">
        <v>2742</v>
      </c>
      <c r="DQ22" s="188" t="s">
        <v>2851</v>
      </c>
      <c r="DR22" s="188" t="s">
        <v>2742</v>
      </c>
      <c r="DS22" s="188" t="s">
        <v>2742</v>
      </c>
      <c r="DT22" s="188" t="s">
        <v>2851</v>
      </c>
      <c r="DU22" s="188" t="s">
        <v>2742</v>
      </c>
      <c r="DV22" s="188" t="s">
        <v>2742</v>
      </c>
      <c r="DW22" s="188" t="s">
        <v>2851</v>
      </c>
      <c r="DX22" s="188" t="s">
        <v>2742</v>
      </c>
      <c r="DY22" s="188" t="s">
        <v>2742</v>
      </c>
      <c r="DZ22" s="188" t="s">
        <v>2851</v>
      </c>
      <c r="EA22" s="188" t="s">
        <v>2742</v>
      </c>
      <c r="EB22" s="188" t="s">
        <v>2742</v>
      </c>
      <c r="EC22" s="188" t="s">
        <v>2851</v>
      </c>
      <c r="ED22" s="188" t="s">
        <v>2742</v>
      </c>
      <c r="EE22" s="188" t="s">
        <v>2742</v>
      </c>
      <c r="EF22" s="188" t="s">
        <v>2851</v>
      </c>
      <c r="EG22" s="188" t="s">
        <v>2742</v>
      </c>
      <c r="EH22" s="188" t="s">
        <v>2742</v>
      </c>
      <c r="EI22" s="188" t="s">
        <v>2851</v>
      </c>
      <c r="EJ22" s="188" t="s">
        <v>2742</v>
      </c>
      <c r="EK22" s="188" t="s">
        <v>2742</v>
      </c>
      <c r="EL22" s="188" t="s">
        <v>2851</v>
      </c>
      <c r="EM22" s="188" t="s">
        <v>2742</v>
      </c>
      <c r="EN22" s="188" t="s">
        <v>2742</v>
      </c>
      <c r="EO22" s="188" t="s">
        <v>2851</v>
      </c>
      <c r="EP22" s="188" t="s">
        <v>2742</v>
      </c>
      <c r="EQ22" s="188" t="s">
        <v>2742</v>
      </c>
      <c r="ER22" s="188" t="s">
        <v>2851</v>
      </c>
      <c r="ES22" s="188" t="s">
        <v>2742</v>
      </c>
      <c r="ET22" s="188" t="s">
        <v>2742</v>
      </c>
    </row>
    <row r="23" spans="1:150" x14ac:dyDescent="0.3">
      <c r="A23" s="1"/>
      <c r="B23" s="187" t="s">
        <v>2945</v>
      </c>
      <c r="C23" s="187" t="s">
        <v>35</v>
      </c>
      <c r="D23" s="187" t="s">
        <v>947</v>
      </c>
      <c r="E23" s="187" t="s">
        <v>2946</v>
      </c>
      <c r="F23" s="187" t="s">
        <v>2947</v>
      </c>
      <c r="G23" s="188" t="s">
        <v>2851</v>
      </c>
      <c r="H23" s="188" t="s">
        <v>2742</v>
      </c>
      <c r="I23" s="188" t="s">
        <v>2742</v>
      </c>
      <c r="J23" s="188" t="s">
        <v>2851</v>
      </c>
      <c r="K23" s="188" t="s">
        <v>2742</v>
      </c>
      <c r="L23" s="188" t="s">
        <v>2742</v>
      </c>
      <c r="M23" s="188" t="s">
        <v>2851</v>
      </c>
      <c r="N23" s="188" t="s">
        <v>2742</v>
      </c>
      <c r="O23" s="188" t="s">
        <v>2742</v>
      </c>
      <c r="P23" s="188" t="s">
        <v>2851</v>
      </c>
      <c r="Q23" s="188" t="s">
        <v>2742</v>
      </c>
      <c r="R23" s="188" t="s">
        <v>2742</v>
      </c>
      <c r="S23" s="188" t="s">
        <v>2851</v>
      </c>
      <c r="T23" s="188" t="s">
        <v>2742</v>
      </c>
      <c r="U23" s="188" t="s">
        <v>2742</v>
      </c>
      <c r="V23" s="188" t="s">
        <v>2851</v>
      </c>
      <c r="W23" s="188" t="s">
        <v>2742</v>
      </c>
      <c r="X23" s="188" t="s">
        <v>2742</v>
      </c>
      <c r="Y23" s="188" t="s">
        <v>2851</v>
      </c>
      <c r="Z23" s="188" t="s">
        <v>2742</v>
      </c>
      <c r="AA23" s="188" t="s">
        <v>2742</v>
      </c>
      <c r="AB23" s="188" t="s">
        <v>2851</v>
      </c>
      <c r="AC23" s="188" t="s">
        <v>2742</v>
      </c>
      <c r="AD23" s="188" t="s">
        <v>2742</v>
      </c>
      <c r="AE23" s="188" t="s">
        <v>2851</v>
      </c>
      <c r="AF23" s="188" t="s">
        <v>2742</v>
      </c>
      <c r="AG23" s="188" t="s">
        <v>2742</v>
      </c>
      <c r="AH23" s="188" t="s">
        <v>2851</v>
      </c>
      <c r="AI23" s="188" t="s">
        <v>2742</v>
      </c>
      <c r="AJ23" s="188" t="s">
        <v>2742</v>
      </c>
      <c r="AK23" s="188" t="s">
        <v>2851</v>
      </c>
      <c r="AL23" s="188" t="s">
        <v>2742</v>
      </c>
      <c r="AM23" s="188" t="s">
        <v>2742</v>
      </c>
      <c r="AN23" s="188" t="s">
        <v>2851</v>
      </c>
      <c r="AO23" s="188" t="s">
        <v>2742</v>
      </c>
      <c r="AP23" s="188" t="s">
        <v>2742</v>
      </c>
      <c r="AQ23" s="188" t="s">
        <v>2851</v>
      </c>
      <c r="AR23" s="188" t="s">
        <v>2742</v>
      </c>
      <c r="AS23" s="188" t="s">
        <v>2742</v>
      </c>
      <c r="AT23" s="188" t="s">
        <v>2851</v>
      </c>
      <c r="AU23" s="188" t="s">
        <v>2742</v>
      </c>
      <c r="AV23" s="188" t="s">
        <v>2742</v>
      </c>
      <c r="AW23" s="188" t="s">
        <v>2851</v>
      </c>
      <c r="AX23" s="188" t="s">
        <v>2742</v>
      </c>
      <c r="AY23" s="188" t="s">
        <v>2742</v>
      </c>
      <c r="AZ23" s="188" t="s">
        <v>2851</v>
      </c>
      <c r="BA23" s="188" t="s">
        <v>2742</v>
      </c>
      <c r="BB23" s="188" t="s">
        <v>2742</v>
      </c>
      <c r="BC23" s="188" t="s">
        <v>2851</v>
      </c>
      <c r="BD23" s="188" t="s">
        <v>2742</v>
      </c>
      <c r="BE23" s="188" t="s">
        <v>2742</v>
      </c>
      <c r="BF23" s="188" t="s">
        <v>2851</v>
      </c>
      <c r="BG23" s="188" t="s">
        <v>2742</v>
      </c>
      <c r="BH23" s="188" t="s">
        <v>2742</v>
      </c>
      <c r="BI23" s="188" t="s">
        <v>2851</v>
      </c>
      <c r="BJ23" s="188" t="s">
        <v>2742</v>
      </c>
      <c r="BK23" s="188" t="s">
        <v>2742</v>
      </c>
      <c r="BL23" s="188" t="s">
        <v>2851</v>
      </c>
      <c r="BM23" s="188" t="s">
        <v>2742</v>
      </c>
      <c r="BN23" s="188" t="s">
        <v>2742</v>
      </c>
      <c r="BO23" s="188" t="s">
        <v>2851</v>
      </c>
      <c r="BP23" s="188" t="s">
        <v>2742</v>
      </c>
      <c r="BQ23" s="188" t="s">
        <v>2742</v>
      </c>
      <c r="BR23" s="188" t="s">
        <v>2851</v>
      </c>
      <c r="BS23" s="188" t="s">
        <v>2742</v>
      </c>
      <c r="BT23" s="188" t="s">
        <v>2742</v>
      </c>
      <c r="BU23" s="188" t="s">
        <v>2851</v>
      </c>
      <c r="BV23" s="188" t="s">
        <v>2742</v>
      </c>
      <c r="BW23" s="188" t="s">
        <v>2742</v>
      </c>
      <c r="BX23" s="188" t="s">
        <v>2851</v>
      </c>
      <c r="BY23" s="188" t="s">
        <v>2742</v>
      </c>
      <c r="BZ23" s="188" t="s">
        <v>2742</v>
      </c>
      <c r="CA23" s="188" t="s">
        <v>2851</v>
      </c>
      <c r="CB23" s="188" t="s">
        <v>2742</v>
      </c>
      <c r="CC23" s="188" t="s">
        <v>2742</v>
      </c>
      <c r="CD23" s="188" t="s">
        <v>2851</v>
      </c>
      <c r="CE23" s="188" t="s">
        <v>2742</v>
      </c>
      <c r="CF23" s="188" t="s">
        <v>2742</v>
      </c>
      <c r="CG23" s="188" t="s">
        <v>2851</v>
      </c>
      <c r="CH23" s="188" t="s">
        <v>2742</v>
      </c>
      <c r="CI23" s="188" t="s">
        <v>2742</v>
      </c>
      <c r="CJ23" s="188" t="s">
        <v>2851</v>
      </c>
      <c r="CK23" s="188" t="s">
        <v>2742</v>
      </c>
      <c r="CL23" s="188" t="s">
        <v>2742</v>
      </c>
      <c r="CM23" s="188" t="s">
        <v>2851</v>
      </c>
      <c r="CN23" s="188" t="s">
        <v>2742</v>
      </c>
      <c r="CO23" s="188" t="s">
        <v>2742</v>
      </c>
      <c r="CP23" s="188" t="s">
        <v>2851</v>
      </c>
      <c r="CQ23" s="188" t="s">
        <v>2742</v>
      </c>
      <c r="CR23" s="188" t="s">
        <v>2742</v>
      </c>
      <c r="CS23" s="188" t="s">
        <v>2851</v>
      </c>
      <c r="CT23" s="188" t="s">
        <v>2742</v>
      </c>
      <c r="CU23" s="188" t="s">
        <v>2742</v>
      </c>
      <c r="CV23" s="188" t="s">
        <v>2851</v>
      </c>
      <c r="CW23" s="188" t="s">
        <v>2742</v>
      </c>
      <c r="CX23" s="188" t="s">
        <v>2742</v>
      </c>
      <c r="CY23" s="188" t="s">
        <v>2851</v>
      </c>
      <c r="CZ23" s="188" t="s">
        <v>2742</v>
      </c>
      <c r="DA23" s="188" t="s">
        <v>2742</v>
      </c>
      <c r="DB23" s="188" t="s">
        <v>2851</v>
      </c>
      <c r="DC23" s="188" t="s">
        <v>2742</v>
      </c>
      <c r="DD23" s="188" t="s">
        <v>2742</v>
      </c>
      <c r="DE23" s="188" t="s">
        <v>2851</v>
      </c>
      <c r="DF23" s="188" t="s">
        <v>2742</v>
      </c>
      <c r="DG23" s="188" t="s">
        <v>2742</v>
      </c>
      <c r="DH23" s="188" t="s">
        <v>2851</v>
      </c>
      <c r="DI23" s="188" t="s">
        <v>2742</v>
      </c>
      <c r="DJ23" s="188" t="s">
        <v>2742</v>
      </c>
      <c r="DK23" s="188" t="s">
        <v>2851</v>
      </c>
      <c r="DL23" s="188" t="s">
        <v>2742</v>
      </c>
      <c r="DM23" s="188" t="s">
        <v>2742</v>
      </c>
      <c r="DN23" s="188" t="s">
        <v>2851</v>
      </c>
      <c r="DO23" s="188" t="s">
        <v>2742</v>
      </c>
      <c r="DP23" s="188" t="s">
        <v>2742</v>
      </c>
      <c r="DQ23" s="188" t="s">
        <v>2851</v>
      </c>
      <c r="DR23" s="188" t="s">
        <v>2742</v>
      </c>
      <c r="DS23" s="188" t="s">
        <v>2742</v>
      </c>
      <c r="DT23" s="188" t="s">
        <v>2851</v>
      </c>
      <c r="DU23" s="188" t="s">
        <v>2742</v>
      </c>
      <c r="DV23" s="188" t="s">
        <v>2742</v>
      </c>
      <c r="DW23" s="188" t="s">
        <v>2851</v>
      </c>
      <c r="DX23" s="188" t="s">
        <v>2742</v>
      </c>
      <c r="DY23" s="188" t="s">
        <v>2742</v>
      </c>
      <c r="DZ23" s="188" t="s">
        <v>2851</v>
      </c>
      <c r="EA23" s="188" t="s">
        <v>2742</v>
      </c>
      <c r="EB23" s="188" t="s">
        <v>2742</v>
      </c>
      <c r="EC23" s="188" t="s">
        <v>2851</v>
      </c>
      <c r="ED23" s="188" t="s">
        <v>2742</v>
      </c>
      <c r="EE23" s="188" t="s">
        <v>2742</v>
      </c>
      <c r="EF23" s="188" t="s">
        <v>2851</v>
      </c>
      <c r="EG23" s="188" t="s">
        <v>2742</v>
      </c>
      <c r="EH23" s="188" t="s">
        <v>2742</v>
      </c>
      <c r="EI23" s="188" t="s">
        <v>2851</v>
      </c>
      <c r="EJ23" s="188" t="s">
        <v>2742</v>
      </c>
      <c r="EK23" s="188" t="s">
        <v>2742</v>
      </c>
      <c r="EL23" s="188" t="s">
        <v>2851</v>
      </c>
      <c r="EM23" s="188" t="s">
        <v>2742</v>
      </c>
      <c r="EN23" s="188" t="s">
        <v>2742</v>
      </c>
      <c r="EO23" s="188" t="s">
        <v>2851</v>
      </c>
      <c r="EP23" s="188" t="s">
        <v>2742</v>
      </c>
      <c r="EQ23" s="188" t="s">
        <v>2742</v>
      </c>
      <c r="ER23" s="188" t="s">
        <v>2851</v>
      </c>
      <c r="ES23" s="188" t="s">
        <v>2742</v>
      </c>
      <c r="ET23" s="188" t="s">
        <v>2742</v>
      </c>
    </row>
    <row r="24" spans="1:150" x14ac:dyDescent="0.3">
      <c r="A24" s="1"/>
      <c r="B24" s="186" t="s">
        <v>2948</v>
      </c>
      <c r="C24" s="186" t="s">
        <v>35</v>
      </c>
      <c r="D24" s="186" t="s">
        <v>944</v>
      </c>
      <c r="E24" s="186" t="s">
        <v>2949</v>
      </c>
      <c r="F24" s="186" t="s">
        <v>2950</v>
      </c>
      <c r="G24" s="186" t="s">
        <v>2851</v>
      </c>
      <c r="H24" s="186" t="s">
        <v>2742</v>
      </c>
      <c r="I24" s="186" t="s">
        <v>2951</v>
      </c>
      <c r="J24" s="186" t="s">
        <v>2851</v>
      </c>
      <c r="K24" s="186" t="s">
        <v>2742</v>
      </c>
      <c r="L24" s="186" t="s">
        <v>2952</v>
      </c>
      <c r="M24" s="186" t="s">
        <v>2851</v>
      </c>
      <c r="N24" s="186" t="s">
        <v>2742</v>
      </c>
      <c r="O24" s="186" t="s">
        <v>2952</v>
      </c>
      <c r="P24" s="186" t="s">
        <v>2851</v>
      </c>
      <c r="Q24" s="186" t="s">
        <v>2742</v>
      </c>
      <c r="R24" s="186" t="s">
        <v>2952</v>
      </c>
      <c r="S24" s="186" t="s">
        <v>2851</v>
      </c>
      <c r="T24" s="186" t="s">
        <v>2742</v>
      </c>
      <c r="U24" s="186" t="s">
        <v>2952</v>
      </c>
      <c r="V24" s="186" t="s">
        <v>2851</v>
      </c>
      <c r="W24" s="186" t="s">
        <v>2742</v>
      </c>
      <c r="X24" s="186" t="s">
        <v>2952</v>
      </c>
      <c r="Y24" s="186" t="s">
        <v>2851</v>
      </c>
      <c r="Z24" s="186" t="s">
        <v>2742</v>
      </c>
      <c r="AA24" s="186" t="s">
        <v>2742</v>
      </c>
      <c r="AB24" s="186" t="s">
        <v>2851</v>
      </c>
      <c r="AC24" s="186" t="s">
        <v>2742</v>
      </c>
      <c r="AD24" s="186" t="s">
        <v>2953</v>
      </c>
      <c r="AE24" s="186" t="s">
        <v>2851</v>
      </c>
      <c r="AF24" s="186" t="s">
        <v>2742</v>
      </c>
      <c r="AG24" s="186" t="s">
        <v>2742</v>
      </c>
      <c r="AH24" s="186" t="s">
        <v>2851</v>
      </c>
      <c r="AI24" s="186" t="s">
        <v>2742</v>
      </c>
      <c r="AJ24" s="186" t="s">
        <v>2954</v>
      </c>
      <c r="AK24" s="186" t="s">
        <v>2851</v>
      </c>
      <c r="AL24" s="186" t="s">
        <v>2742</v>
      </c>
      <c r="AM24" s="186" t="s">
        <v>2955</v>
      </c>
      <c r="AN24" s="186" t="s">
        <v>2851</v>
      </c>
      <c r="AO24" s="186" t="s">
        <v>2742</v>
      </c>
      <c r="AP24" s="186" t="s">
        <v>2956</v>
      </c>
      <c r="AQ24" s="186" t="s">
        <v>2851</v>
      </c>
      <c r="AR24" s="186" t="s">
        <v>2742</v>
      </c>
      <c r="AS24" s="186" t="s">
        <v>2957</v>
      </c>
      <c r="AT24" s="186" t="s">
        <v>2851</v>
      </c>
      <c r="AU24" s="186" t="s">
        <v>2742</v>
      </c>
      <c r="AV24" s="186" t="s">
        <v>2958</v>
      </c>
      <c r="AW24" s="186" t="s">
        <v>2851</v>
      </c>
      <c r="AX24" s="186" t="s">
        <v>2742</v>
      </c>
      <c r="AY24" s="186" t="s">
        <v>2959</v>
      </c>
      <c r="AZ24" s="186" t="s">
        <v>2851</v>
      </c>
      <c r="BA24" s="186" t="s">
        <v>2742</v>
      </c>
      <c r="BB24" s="186" t="s">
        <v>2959</v>
      </c>
      <c r="BC24" s="186" t="s">
        <v>2851</v>
      </c>
      <c r="BD24" s="186" t="s">
        <v>2742</v>
      </c>
      <c r="BE24" s="186" t="s">
        <v>2742</v>
      </c>
      <c r="BF24" s="186" t="s">
        <v>2851</v>
      </c>
      <c r="BG24" s="186" t="s">
        <v>2742</v>
      </c>
      <c r="BH24" s="186" t="s">
        <v>2960</v>
      </c>
      <c r="BI24" s="186" t="s">
        <v>2851</v>
      </c>
      <c r="BJ24" s="186" t="s">
        <v>2742</v>
      </c>
      <c r="BK24" s="186" t="s">
        <v>2961</v>
      </c>
      <c r="BL24" s="186" t="s">
        <v>2851</v>
      </c>
      <c r="BM24" s="186" t="s">
        <v>2742</v>
      </c>
      <c r="BN24" s="186" t="s">
        <v>2742</v>
      </c>
      <c r="BO24" s="186" t="s">
        <v>2851</v>
      </c>
      <c r="BP24" s="186" t="s">
        <v>2742</v>
      </c>
      <c r="BQ24" s="186" t="s">
        <v>2962</v>
      </c>
      <c r="BR24" s="186" t="s">
        <v>2851</v>
      </c>
      <c r="BS24" s="186" t="s">
        <v>2742</v>
      </c>
      <c r="BT24" s="186" t="s">
        <v>2963</v>
      </c>
      <c r="BU24" s="186" t="s">
        <v>2851</v>
      </c>
      <c r="BV24" s="186" t="s">
        <v>2742</v>
      </c>
      <c r="BW24" s="186" t="s">
        <v>2964</v>
      </c>
      <c r="BX24" s="186" t="s">
        <v>2851</v>
      </c>
      <c r="BY24" s="186" t="s">
        <v>2742</v>
      </c>
      <c r="BZ24" s="186" t="s">
        <v>2965</v>
      </c>
      <c r="CA24" s="186" t="s">
        <v>2851</v>
      </c>
      <c r="CB24" s="186" t="s">
        <v>2742</v>
      </c>
      <c r="CC24" s="186" t="s">
        <v>2966</v>
      </c>
      <c r="CD24" s="186" t="s">
        <v>2851</v>
      </c>
      <c r="CE24" s="186" t="s">
        <v>2742</v>
      </c>
      <c r="CF24" s="186" t="s">
        <v>2959</v>
      </c>
      <c r="CG24" s="186" t="s">
        <v>2851</v>
      </c>
      <c r="CH24" s="186" t="s">
        <v>2742</v>
      </c>
      <c r="CI24" s="186" t="s">
        <v>2959</v>
      </c>
      <c r="CJ24" s="186" t="s">
        <v>2851</v>
      </c>
      <c r="CK24" s="186" t="s">
        <v>2742</v>
      </c>
      <c r="CL24" s="186" t="s">
        <v>2967</v>
      </c>
      <c r="CM24" s="186" t="s">
        <v>2851</v>
      </c>
      <c r="CN24" s="186" t="s">
        <v>2742</v>
      </c>
      <c r="CO24" s="186" t="s">
        <v>2959</v>
      </c>
      <c r="CP24" s="186" t="s">
        <v>2851</v>
      </c>
      <c r="CQ24" s="186" t="s">
        <v>2742</v>
      </c>
      <c r="CR24" s="186" t="s">
        <v>2967</v>
      </c>
      <c r="CS24" s="186" t="s">
        <v>2851</v>
      </c>
      <c r="CT24" s="186" t="s">
        <v>2742</v>
      </c>
      <c r="CU24" s="186" t="s">
        <v>2967</v>
      </c>
      <c r="CV24" s="186" t="s">
        <v>2851</v>
      </c>
      <c r="CW24" s="186" t="s">
        <v>2742</v>
      </c>
      <c r="CX24" s="186" t="s">
        <v>2968</v>
      </c>
      <c r="CY24" s="186" t="s">
        <v>2851</v>
      </c>
      <c r="CZ24" s="186" t="s">
        <v>2742</v>
      </c>
      <c r="DA24" s="186" t="s">
        <v>2969</v>
      </c>
      <c r="DB24" s="186" t="s">
        <v>2851</v>
      </c>
      <c r="DC24" s="186" t="s">
        <v>2742</v>
      </c>
      <c r="DD24" s="186" t="s">
        <v>2742</v>
      </c>
      <c r="DE24" s="186" t="s">
        <v>2851</v>
      </c>
      <c r="DF24" s="186" t="s">
        <v>2742</v>
      </c>
      <c r="DG24" s="186" t="s">
        <v>2742</v>
      </c>
      <c r="DH24" s="186" t="s">
        <v>2851</v>
      </c>
      <c r="DI24" s="186" t="s">
        <v>2742</v>
      </c>
      <c r="DJ24" s="186" t="s">
        <v>2742</v>
      </c>
      <c r="DK24" s="186" t="s">
        <v>2851</v>
      </c>
      <c r="DL24" s="186" t="s">
        <v>2742</v>
      </c>
      <c r="DM24" s="186" t="s">
        <v>2742</v>
      </c>
      <c r="DN24" s="186" t="s">
        <v>2851</v>
      </c>
      <c r="DO24" s="186" t="s">
        <v>2742</v>
      </c>
      <c r="DP24" s="186" t="s">
        <v>2742</v>
      </c>
      <c r="DQ24" s="186" t="s">
        <v>2851</v>
      </c>
      <c r="DR24" s="186" t="s">
        <v>2742</v>
      </c>
      <c r="DS24" s="186" t="s">
        <v>2742</v>
      </c>
      <c r="DT24" s="186" t="s">
        <v>2851</v>
      </c>
      <c r="DU24" s="186" t="s">
        <v>2742</v>
      </c>
      <c r="DV24" s="186" t="s">
        <v>2742</v>
      </c>
      <c r="DW24" s="186" t="s">
        <v>2851</v>
      </c>
      <c r="DX24" s="186" t="s">
        <v>2742</v>
      </c>
      <c r="DY24" s="186" t="s">
        <v>2742</v>
      </c>
      <c r="DZ24" s="186" t="s">
        <v>2851</v>
      </c>
      <c r="EA24" s="186" t="s">
        <v>2742</v>
      </c>
      <c r="EB24" s="186" t="s">
        <v>2742</v>
      </c>
      <c r="EC24" s="186" t="s">
        <v>2851</v>
      </c>
      <c r="ED24" s="186" t="s">
        <v>2742</v>
      </c>
      <c r="EE24" s="186" t="s">
        <v>2742</v>
      </c>
      <c r="EF24" s="186" t="s">
        <v>2851</v>
      </c>
      <c r="EG24" s="186" t="s">
        <v>2742</v>
      </c>
      <c r="EH24" s="186" t="s">
        <v>2742</v>
      </c>
      <c r="EI24" s="186" t="s">
        <v>2851</v>
      </c>
      <c r="EJ24" s="186" t="s">
        <v>2742</v>
      </c>
      <c r="EK24" s="186" t="s">
        <v>2742</v>
      </c>
      <c r="EL24" s="186" t="s">
        <v>2851</v>
      </c>
      <c r="EM24" s="186" t="s">
        <v>2742</v>
      </c>
      <c r="EN24" s="186" t="s">
        <v>2742</v>
      </c>
      <c r="EO24" s="186" t="s">
        <v>2851</v>
      </c>
      <c r="EP24" s="186" t="s">
        <v>2742</v>
      </c>
      <c r="EQ24" s="186" t="s">
        <v>2742</v>
      </c>
      <c r="ER24" s="186" t="s">
        <v>2851</v>
      </c>
      <c r="ES24" s="186" t="s">
        <v>2742</v>
      </c>
      <c r="ET24" s="186" t="s">
        <v>2742</v>
      </c>
    </row>
    <row r="25" spans="1:150" x14ac:dyDescent="0.3">
      <c r="A25" s="1"/>
      <c r="B25" s="187" t="s">
        <v>2970</v>
      </c>
      <c r="C25" s="187" t="s">
        <v>35</v>
      </c>
      <c r="D25" s="187" t="s">
        <v>944</v>
      </c>
      <c r="E25" s="187" t="s">
        <v>2971</v>
      </c>
      <c r="F25" s="187" t="s">
        <v>2972</v>
      </c>
      <c r="G25" s="188" t="s">
        <v>2851</v>
      </c>
      <c r="H25" s="188" t="s">
        <v>2742</v>
      </c>
      <c r="I25" s="188" t="s">
        <v>2973</v>
      </c>
      <c r="J25" s="188" t="s">
        <v>2851</v>
      </c>
      <c r="K25" s="188" t="s">
        <v>2742</v>
      </c>
      <c r="L25" s="188" t="s">
        <v>2974</v>
      </c>
      <c r="M25" s="188" t="s">
        <v>2851</v>
      </c>
      <c r="N25" s="188" t="s">
        <v>2742</v>
      </c>
      <c r="O25" s="188" t="s">
        <v>2974</v>
      </c>
      <c r="P25" s="188" t="s">
        <v>2851</v>
      </c>
      <c r="Q25" s="188" t="s">
        <v>2742</v>
      </c>
      <c r="R25" s="188" t="s">
        <v>2974</v>
      </c>
      <c r="S25" s="188" t="s">
        <v>2851</v>
      </c>
      <c r="T25" s="188" t="s">
        <v>2742</v>
      </c>
      <c r="U25" s="188" t="s">
        <v>2974</v>
      </c>
      <c r="V25" s="188" t="s">
        <v>2851</v>
      </c>
      <c r="W25" s="188" t="s">
        <v>2742</v>
      </c>
      <c r="X25" s="188" t="s">
        <v>2974</v>
      </c>
      <c r="Y25" s="188" t="s">
        <v>2851</v>
      </c>
      <c r="Z25" s="188" t="s">
        <v>2742</v>
      </c>
      <c r="AA25" s="188" t="s">
        <v>2742</v>
      </c>
      <c r="AB25" s="188" t="s">
        <v>2851</v>
      </c>
      <c r="AC25" s="188" t="s">
        <v>2742</v>
      </c>
      <c r="AD25" s="188" t="s">
        <v>2975</v>
      </c>
      <c r="AE25" s="188" t="s">
        <v>2851</v>
      </c>
      <c r="AF25" s="188" t="s">
        <v>2742</v>
      </c>
      <c r="AG25" s="188" t="s">
        <v>2742</v>
      </c>
      <c r="AH25" s="188" t="s">
        <v>2851</v>
      </c>
      <c r="AI25" s="188" t="s">
        <v>2742</v>
      </c>
      <c r="AJ25" s="188" t="s">
        <v>2976</v>
      </c>
      <c r="AK25" s="188" t="s">
        <v>2851</v>
      </c>
      <c r="AL25" s="188" t="s">
        <v>2742</v>
      </c>
      <c r="AM25" s="188" t="s">
        <v>2977</v>
      </c>
      <c r="AN25" s="188" t="s">
        <v>2851</v>
      </c>
      <c r="AO25" s="188" t="s">
        <v>2742</v>
      </c>
      <c r="AP25" s="188" t="s">
        <v>2978</v>
      </c>
      <c r="AQ25" s="188" t="s">
        <v>2851</v>
      </c>
      <c r="AR25" s="188" t="s">
        <v>2742</v>
      </c>
      <c r="AS25" s="188" t="s">
        <v>2979</v>
      </c>
      <c r="AT25" s="188" t="s">
        <v>2851</v>
      </c>
      <c r="AU25" s="188" t="s">
        <v>2742</v>
      </c>
      <c r="AV25" s="188" t="s">
        <v>2980</v>
      </c>
      <c r="AW25" s="188" t="s">
        <v>2851</v>
      </c>
      <c r="AX25" s="188" t="s">
        <v>2742</v>
      </c>
      <c r="AY25" s="188" t="s">
        <v>2981</v>
      </c>
      <c r="AZ25" s="188" t="s">
        <v>2851</v>
      </c>
      <c r="BA25" s="188" t="s">
        <v>2742</v>
      </c>
      <c r="BB25" s="188" t="s">
        <v>2981</v>
      </c>
      <c r="BC25" s="188" t="s">
        <v>2851</v>
      </c>
      <c r="BD25" s="188" t="s">
        <v>2742</v>
      </c>
      <c r="BE25" s="188" t="s">
        <v>2742</v>
      </c>
      <c r="BF25" s="188" t="s">
        <v>2851</v>
      </c>
      <c r="BG25" s="188" t="s">
        <v>2742</v>
      </c>
      <c r="BH25" s="188" t="s">
        <v>2982</v>
      </c>
      <c r="BI25" s="188" t="s">
        <v>2851</v>
      </c>
      <c r="BJ25" s="188" t="s">
        <v>2742</v>
      </c>
      <c r="BK25" s="188" t="s">
        <v>2983</v>
      </c>
      <c r="BL25" s="188" t="s">
        <v>2851</v>
      </c>
      <c r="BM25" s="188" t="s">
        <v>2742</v>
      </c>
      <c r="BN25" s="188" t="s">
        <v>2742</v>
      </c>
      <c r="BO25" s="188" t="s">
        <v>2851</v>
      </c>
      <c r="BP25" s="188" t="s">
        <v>2742</v>
      </c>
      <c r="BQ25" s="188" t="s">
        <v>2984</v>
      </c>
      <c r="BR25" s="188" t="s">
        <v>2851</v>
      </c>
      <c r="BS25" s="188" t="s">
        <v>2742</v>
      </c>
      <c r="BT25" s="188" t="s">
        <v>2985</v>
      </c>
      <c r="BU25" s="188" t="s">
        <v>2851</v>
      </c>
      <c r="BV25" s="188" t="s">
        <v>2742</v>
      </c>
      <c r="BW25" s="188" t="s">
        <v>2986</v>
      </c>
      <c r="BX25" s="188" t="s">
        <v>2851</v>
      </c>
      <c r="BY25" s="188" t="s">
        <v>2742</v>
      </c>
      <c r="BZ25" s="188" t="s">
        <v>2987</v>
      </c>
      <c r="CA25" s="188" t="s">
        <v>2851</v>
      </c>
      <c r="CB25" s="188" t="s">
        <v>2742</v>
      </c>
      <c r="CC25" s="188" t="s">
        <v>2988</v>
      </c>
      <c r="CD25" s="188" t="s">
        <v>2851</v>
      </c>
      <c r="CE25" s="188" t="s">
        <v>2742</v>
      </c>
      <c r="CF25" s="188" t="s">
        <v>2981</v>
      </c>
      <c r="CG25" s="188" t="s">
        <v>2851</v>
      </c>
      <c r="CH25" s="188" t="s">
        <v>2742</v>
      </c>
      <c r="CI25" s="188" t="s">
        <v>2981</v>
      </c>
      <c r="CJ25" s="188" t="s">
        <v>2851</v>
      </c>
      <c r="CK25" s="188" t="s">
        <v>2742</v>
      </c>
      <c r="CL25" s="188" t="s">
        <v>2989</v>
      </c>
      <c r="CM25" s="188" t="s">
        <v>2851</v>
      </c>
      <c r="CN25" s="188" t="s">
        <v>2742</v>
      </c>
      <c r="CO25" s="188" t="s">
        <v>2981</v>
      </c>
      <c r="CP25" s="188" t="s">
        <v>2851</v>
      </c>
      <c r="CQ25" s="188" t="s">
        <v>2742</v>
      </c>
      <c r="CR25" s="188" t="s">
        <v>2989</v>
      </c>
      <c r="CS25" s="188" t="s">
        <v>2851</v>
      </c>
      <c r="CT25" s="188" t="s">
        <v>2742</v>
      </c>
      <c r="CU25" s="188" t="s">
        <v>2989</v>
      </c>
      <c r="CV25" s="188" t="s">
        <v>2851</v>
      </c>
      <c r="CW25" s="188" t="s">
        <v>2742</v>
      </c>
      <c r="CX25" s="188" t="s">
        <v>2990</v>
      </c>
      <c r="CY25" s="188" t="s">
        <v>2851</v>
      </c>
      <c r="CZ25" s="188" t="s">
        <v>2742</v>
      </c>
      <c r="DA25" s="188" t="s">
        <v>2991</v>
      </c>
      <c r="DB25" s="188" t="s">
        <v>2851</v>
      </c>
      <c r="DC25" s="188" t="s">
        <v>2742</v>
      </c>
      <c r="DD25" s="188" t="s">
        <v>2742</v>
      </c>
      <c r="DE25" s="188" t="s">
        <v>2851</v>
      </c>
      <c r="DF25" s="188" t="s">
        <v>2742</v>
      </c>
      <c r="DG25" s="188" t="s">
        <v>2742</v>
      </c>
      <c r="DH25" s="188" t="s">
        <v>2851</v>
      </c>
      <c r="DI25" s="188" t="s">
        <v>2742</v>
      </c>
      <c r="DJ25" s="188" t="s">
        <v>2742</v>
      </c>
      <c r="DK25" s="188" t="s">
        <v>2851</v>
      </c>
      <c r="DL25" s="188" t="s">
        <v>2742</v>
      </c>
      <c r="DM25" s="188" t="s">
        <v>2742</v>
      </c>
      <c r="DN25" s="188" t="s">
        <v>2851</v>
      </c>
      <c r="DO25" s="188" t="s">
        <v>2742</v>
      </c>
      <c r="DP25" s="188" t="s">
        <v>2742</v>
      </c>
      <c r="DQ25" s="188" t="s">
        <v>2851</v>
      </c>
      <c r="DR25" s="188" t="s">
        <v>2742</v>
      </c>
      <c r="DS25" s="188" t="s">
        <v>2742</v>
      </c>
      <c r="DT25" s="188" t="s">
        <v>2851</v>
      </c>
      <c r="DU25" s="188" t="s">
        <v>2742</v>
      </c>
      <c r="DV25" s="188" t="s">
        <v>2742</v>
      </c>
      <c r="DW25" s="188" t="s">
        <v>2851</v>
      </c>
      <c r="DX25" s="188" t="s">
        <v>2742</v>
      </c>
      <c r="DY25" s="188" t="s">
        <v>2742</v>
      </c>
      <c r="DZ25" s="188" t="s">
        <v>2851</v>
      </c>
      <c r="EA25" s="188" t="s">
        <v>2742</v>
      </c>
      <c r="EB25" s="188" t="s">
        <v>2742</v>
      </c>
      <c r="EC25" s="188" t="s">
        <v>2851</v>
      </c>
      <c r="ED25" s="188" t="s">
        <v>2742</v>
      </c>
      <c r="EE25" s="188" t="s">
        <v>2742</v>
      </c>
      <c r="EF25" s="188" t="s">
        <v>2851</v>
      </c>
      <c r="EG25" s="188" t="s">
        <v>2742</v>
      </c>
      <c r="EH25" s="188" t="s">
        <v>2742</v>
      </c>
      <c r="EI25" s="188" t="s">
        <v>2851</v>
      </c>
      <c r="EJ25" s="188" t="s">
        <v>2742</v>
      </c>
      <c r="EK25" s="188" t="s">
        <v>2742</v>
      </c>
      <c r="EL25" s="188" t="s">
        <v>2851</v>
      </c>
      <c r="EM25" s="188" t="s">
        <v>2742</v>
      </c>
      <c r="EN25" s="188" t="s">
        <v>2742</v>
      </c>
      <c r="EO25" s="188" t="s">
        <v>2851</v>
      </c>
      <c r="EP25" s="188" t="s">
        <v>2742</v>
      </c>
      <c r="EQ25" s="188" t="s">
        <v>2742</v>
      </c>
      <c r="ER25" s="188" t="s">
        <v>2851</v>
      </c>
      <c r="ES25" s="188" t="s">
        <v>2742</v>
      </c>
      <c r="ET25" s="188" t="s">
        <v>2742</v>
      </c>
    </row>
    <row r="26" spans="1:150" x14ac:dyDescent="0.3">
      <c r="A26" s="1"/>
      <c r="B26" s="187" t="s">
        <v>2992</v>
      </c>
      <c r="C26" s="187" t="s">
        <v>35</v>
      </c>
      <c r="D26" s="187" t="s">
        <v>944</v>
      </c>
      <c r="E26" s="187" t="s">
        <v>2993</v>
      </c>
      <c r="F26" s="187" t="s">
        <v>2994</v>
      </c>
      <c r="G26" s="188" t="s">
        <v>2851</v>
      </c>
      <c r="H26" s="188" t="s">
        <v>2742</v>
      </c>
      <c r="I26" s="188" t="s">
        <v>2973</v>
      </c>
      <c r="J26" s="188" t="s">
        <v>2851</v>
      </c>
      <c r="K26" s="188" t="s">
        <v>2742</v>
      </c>
      <c r="L26" s="188" t="s">
        <v>2974</v>
      </c>
      <c r="M26" s="188" t="s">
        <v>2851</v>
      </c>
      <c r="N26" s="188" t="s">
        <v>2742</v>
      </c>
      <c r="O26" s="188" t="s">
        <v>2974</v>
      </c>
      <c r="P26" s="188" t="s">
        <v>2851</v>
      </c>
      <c r="Q26" s="188" t="s">
        <v>2742</v>
      </c>
      <c r="R26" s="188" t="s">
        <v>2974</v>
      </c>
      <c r="S26" s="188" t="s">
        <v>2851</v>
      </c>
      <c r="T26" s="188" t="s">
        <v>2742</v>
      </c>
      <c r="U26" s="188" t="s">
        <v>2974</v>
      </c>
      <c r="V26" s="188" t="s">
        <v>2851</v>
      </c>
      <c r="W26" s="188" t="s">
        <v>2742</v>
      </c>
      <c r="X26" s="188" t="s">
        <v>2974</v>
      </c>
      <c r="Y26" s="188" t="s">
        <v>2851</v>
      </c>
      <c r="Z26" s="188" t="s">
        <v>2742</v>
      </c>
      <c r="AA26" s="188" t="s">
        <v>2742</v>
      </c>
      <c r="AB26" s="188" t="s">
        <v>2851</v>
      </c>
      <c r="AC26" s="188" t="s">
        <v>2742</v>
      </c>
      <c r="AD26" s="188" t="s">
        <v>2975</v>
      </c>
      <c r="AE26" s="188" t="s">
        <v>2851</v>
      </c>
      <c r="AF26" s="188" t="s">
        <v>2742</v>
      </c>
      <c r="AG26" s="188" t="s">
        <v>2742</v>
      </c>
      <c r="AH26" s="188" t="s">
        <v>2851</v>
      </c>
      <c r="AI26" s="188" t="s">
        <v>2742</v>
      </c>
      <c r="AJ26" s="188" t="s">
        <v>2976</v>
      </c>
      <c r="AK26" s="188" t="s">
        <v>2851</v>
      </c>
      <c r="AL26" s="188" t="s">
        <v>2742</v>
      </c>
      <c r="AM26" s="188" t="s">
        <v>2977</v>
      </c>
      <c r="AN26" s="188" t="s">
        <v>2851</v>
      </c>
      <c r="AO26" s="188" t="s">
        <v>2742</v>
      </c>
      <c r="AP26" s="188" t="s">
        <v>2978</v>
      </c>
      <c r="AQ26" s="188" t="s">
        <v>2851</v>
      </c>
      <c r="AR26" s="188" t="s">
        <v>2742</v>
      </c>
      <c r="AS26" s="188" t="s">
        <v>2979</v>
      </c>
      <c r="AT26" s="188" t="s">
        <v>2851</v>
      </c>
      <c r="AU26" s="188" t="s">
        <v>2742</v>
      </c>
      <c r="AV26" s="188" t="s">
        <v>2980</v>
      </c>
      <c r="AW26" s="188" t="s">
        <v>2851</v>
      </c>
      <c r="AX26" s="188" t="s">
        <v>2742</v>
      </c>
      <c r="AY26" s="188" t="s">
        <v>2981</v>
      </c>
      <c r="AZ26" s="188" t="s">
        <v>2851</v>
      </c>
      <c r="BA26" s="188" t="s">
        <v>2742</v>
      </c>
      <c r="BB26" s="188" t="s">
        <v>2981</v>
      </c>
      <c r="BC26" s="188" t="s">
        <v>2851</v>
      </c>
      <c r="BD26" s="188" t="s">
        <v>2742</v>
      </c>
      <c r="BE26" s="188" t="s">
        <v>2742</v>
      </c>
      <c r="BF26" s="188" t="s">
        <v>2851</v>
      </c>
      <c r="BG26" s="188" t="s">
        <v>2742</v>
      </c>
      <c r="BH26" s="188" t="s">
        <v>2982</v>
      </c>
      <c r="BI26" s="188" t="s">
        <v>2851</v>
      </c>
      <c r="BJ26" s="188" t="s">
        <v>2742</v>
      </c>
      <c r="BK26" s="188" t="s">
        <v>2983</v>
      </c>
      <c r="BL26" s="188" t="s">
        <v>2851</v>
      </c>
      <c r="BM26" s="188" t="s">
        <v>2742</v>
      </c>
      <c r="BN26" s="188" t="s">
        <v>2742</v>
      </c>
      <c r="BO26" s="188" t="s">
        <v>2851</v>
      </c>
      <c r="BP26" s="188" t="s">
        <v>2742</v>
      </c>
      <c r="BQ26" s="188" t="s">
        <v>2984</v>
      </c>
      <c r="BR26" s="188" t="s">
        <v>2851</v>
      </c>
      <c r="BS26" s="188" t="s">
        <v>2742</v>
      </c>
      <c r="BT26" s="188" t="s">
        <v>2985</v>
      </c>
      <c r="BU26" s="188" t="s">
        <v>2851</v>
      </c>
      <c r="BV26" s="188" t="s">
        <v>2742</v>
      </c>
      <c r="BW26" s="188" t="s">
        <v>2986</v>
      </c>
      <c r="BX26" s="188" t="s">
        <v>2851</v>
      </c>
      <c r="BY26" s="188" t="s">
        <v>2742</v>
      </c>
      <c r="BZ26" s="188" t="s">
        <v>2987</v>
      </c>
      <c r="CA26" s="188" t="s">
        <v>2851</v>
      </c>
      <c r="CB26" s="188" t="s">
        <v>2742</v>
      </c>
      <c r="CC26" s="188" t="s">
        <v>2988</v>
      </c>
      <c r="CD26" s="188" t="s">
        <v>2851</v>
      </c>
      <c r="CE26" s="188" t="s">
        <v>2742</v>
      </c>
      <c r="CF26" s="188" t="s">
        <v>2981</v>
      </c>
      <c r="CG26" s="188" t="s">
        <v>2851</v>
      </c>
      <c r="CH26" s="188" t="s">
        <v>2742</v>
      </c>
      <c r="CI26" s="188" t="s">
        <v>2981</v>
      </c>
      <c r="CJ26" s="188" t="s">
        <v>2851</v>
      </c>
      <c r="CK26" s="188" t="s">
        <v>2742</v>
      </c>
      <c r="CL26" s="188" t="s">
        <v>2989</v>
      </c>
      <c r="CM26" s="188" t="s">
        <v>2851</v>
      </c>
      <c r="CN26" s="188" t="s">
        <v>2742</v>
      </c>
      <c r="CO26" s="188" t="s">
        <v>2981</v>
      </c>
      <c r="CP26" s="188" t="s">
        <v>2851</v>
      </c>
      <c r="CQ26" s="188" t="s">
        <v>2742</v>
      </c>
      <c r="CR26" s="188" t="s">
        <v>2989</v>
      </c>
      <c r="CS26" s="188" t="s">
        <v>2851</v>
      </c>
      <c r="CT26" s="188" t="s">
        <v>2742</v>
      </c>
      <c r="CU26" s="188" t="s">
        <v>2989</v>
      </c>
      <c r="CV26" s="188" t="s">
        <v>2851</v>
      </c>
      <c r="CW26" s="188" t="s">
        <v>2742</v>
      </c>
      <c r="CX26" s="188" t="s">
        <v>2990</v>
      </c>
      <c r="CY26" s="188" t="s">
        <v>2851</v>
      </c>
      <c r="CZ26" s="188" t="s">
        <v>2742</v>
      </c>
      <c r="DA26" s="188" t="s">
        <v>2991</v>
      </c>
      <c r="DB26" s="188" t="s">
        <v>2851</v>
      </c>
      <c r="DC26" s="188" t="s">
        <v>2742</v>
      </c>
      <c r="DD26" s="188" t="s">
        <v>2742</v>
      </c>
      <c r="DE26" s="188" t="s">
        <v>2851</v>
      </c>
      <c r="DF26" s="188" t="s">
        <v>2742</v>
      </c>
      <c r="DG26" s="188" t="s">
        <v>2742</v>
      </c>
      <c r="DH26" s="188" t="s">
        <v>2851</v>
      </c>
      <c r="DI26" s="188" t="s">
        <v>2742</v>
      </c>
      <c r="DJ26" s="188" t="s">
        <v>2742</v>
      </c>
      <c r="DK26" s="188" t="s">
        <v>2851</v>
      </c>
      <c r="DL26" s="188" t="s">
        <v>2742</v>
      </c>
      <c r="DM26" s="188" t="s">
        <v>2742</v>
      </c>
      <c r="DN26" s="188" t="s">
        <v>2851</v>
      </c>
      <c r="DO26" s="188" t="s">
        <v>2742</v>
      </c>
      <c r="DP26" s="188" t="s">
        <v>2742</v>
      </c>
      <c r="DQ26" s="188" t="s">
        <v>2851</v>
      </c>
      <c r="DR26" s="188" t="s">
        <v>2742</v>
      </c>
      <c r="DS26" s="188" t="s">
        <v>2742</v>
      </c>
      <c r="DT26" s="188" t="s">
        <v>2851</v>
      </c>
      <c r="DU26" s="188" t="s">
        <v>2742</v>
      </c>
      <c r="DV26" s="188" t="s">
        <v>2742</v>
      </c>
      <c r="DW26" s="188" t="s">
        <v>2851</v>
      </c>
      <c r="DX26" s="188" t="s">
        <v>2742</v>
      </c>
      <c r="DY26" s="188" t="s">
        <v>2742</v>
      </c>
      <c r="DZ26" s="188" t="s">
        <v>2851</v>
      </c>
      <c r="EA26" s="188" t="s">
        <v>2742</v>
      </c>
      <c r="EB26" s="188" t="s">
        <v>2742</v>
      </c>
      <c r="EC26" s="188" t="s">
        <v>2851</v>
      </c>
      <c r="ED26" s="188" t="s">
        <v>2742</v>
      </c>
      <c r="EE26" s="188" t="s">
        <v>2742</v>
      </c>
      <c r="EF26" s="188" t="s">
        <v>2851</v>
      </c>
      <c r="EG26" s="188" t="s">
        <v>2742</v>
      </c>
      <c r="EH26" s="188" t="s">
        <v>2742</v>
      </c>
      <c r="EI26" s="188" t="s">
        <v>2851</v>
      </c>
      <c r="EJ26" s="188" t="s">
        <v>2742</v>
      </c>
      <c r="EK26" s="188" t="s">
        <v>2742</v>
      </c>
      <c r="EL26" s="188" t="s">
        <v>2851</v>
      </c>
      <c r="EM26" s="188" t="s">
        <v>2742</v>
      </c>
      <c r="EN26" s="188" t="s">
        <v>2742</v>
      </c>
      <c r="EO26" s="188" t="s">
        <v>2851</v>
      </c>
      <c r="EP26" s="188" t="s">
        <v>2742</v>
      </c>
      <c r="EQ26" s="188" t="s">
        <v>2742</v>
      </c>
      <c r="ER26" s="188" t="s">
        <v>2851</v>
      </c>
      <c r="ES26" s="188" t="s">
        <v>2742</v>
      </c>
      <c r="ET26" s="188" t="s">
        <v>2742</v>
      </c>
    </row>
    <row r="27" spans="1:150" x14ac:dyDescent="0.3">
      <c r="A27" s="1"/>
      <c r="B27" s="187" t="s">
        <v>2995</v>
      </c>
      <c r="C27" s="187" t="s">
        <v>35</v>
      </c>
      <c r="D27" s="187" t="s">
        <v>944</v>
      </c>
      <c r="E27" s="187" t="s">
        <v>2996</v>
      </c>
      <c r="F27" s="187" t="s">
        <v>2997</v>
      </c>
      <c r="G27" s="188" t="s">
        <v>2851</v>
      </c>
      <c r="H27" s="188" t="s">
        <v>2742</v>
      </c>
      <c r="I27" s="188" t="s">
        <v>2973</v>
      </c>
      <c r="J27" s="188" t="s">
        <v>2851</v>
      </c>
      <c r="K27" s="188" t="s">
        <v>2742</v>
      </c>
      <c r="L27" s="188" t="s">
        <v>2974</v>
      </c>
      <c r="M27" s="188" t="s">
        <v>2851</v>
      </c>
      <c r="N27" s="188" t="s">
        <v>2742</v>
      </c>
      <c r="O27" s="188" t="s">
        <v>2974</v>
      </c>
      <c r="P27" s="188" t="s">
        <v>2851</v>
      </c>
      <c r="Q27" s="188" t="s">
        <v>2742</v>
      </c>
      <c r="R27" s="188" t="s">
        <v>2974</v>
      </c>
      <c r="S27" s="188" t="s">
        <v>2851</v>
      </c>
      <c r="T27" s="188" t="s">
        <v>2742</v>
      </c>
      <c r="U27" s="188" t="s">
        <v>2974</v>
      </c>
      <c r="V27" s="188" t="s">
        <v>2851</v>
      </c>
      <c r="W27" s="188" t="s">
        <v>2742</v>
      </c>
      <c r="X27" s="188" t="s">
        <v>2974</v>
      </c>
      <c r="Y27" s="188" t="s">
        <v>2851</v>
      </c>
      <c r="Z27" s="188" t="s">
        <v>2742</v>
      </c>
      <c r="AA27" s="188" t="s">
        <v>2742</v>
      </c>
      <c r="AB27" s="188" t="s">
        <v>2851</v>
      </c>
      <c r="AC27" s="188" t="s">
        <v>2742</v>
      </c>
      <c r="AD27" s="188" t="s">
        <v>2975</v>
      </c>
      <c r="AE27" s="188" t="s">
        <v>2851</v>
      </c>
      <c r="AF27" s="188" t="s">
        <v>2742</v>
      </c>
      <c r="AG27" s="188" t="s">
        <v>2742</v>
      </c>
      <c r="AH27" s="188" t="s">
        <v>2851</v>
      </c>
      <c r="AI27" s="188" t="s">
        <v>2742</v>
      </c>
      <c r="AJ27" s="188" t="s">
        <v>2976</v>
      </c>
      <c r="AK27" s="188" t="s">
        <v>2851</v>
      </c>
      <c r="AL27" s="188" t="s">
        <v>2742</v>
      </c>
      <c r="AM27" s="188" t="s">
        <v>2977</v>
      </c>
      <c r="AN27" s="188" t="s">
        <v>2851</v>
      </c>
      <c r="AO27" s="188" t="s">
        <v>2742</v>
      </c>
      <c r="AP27" s="188" t="s">
        <v>2978</v>
      </c>
      <c r="AQ27" s="188" t="s">
        <v>2851</v>
      </c>
      <c r="AR27" s="188" t="s">
        <v>2742</v>
      </c>
      <c r="AS27" s="188" t="s">
        <v>2979</v>
      </c>
      <c r="AT27" s="188" t="s">
        <v>2851</v>
      </c>
      <c r="AU27" s="188" t="s">
        <v>2742</v>
      </c>
      <c r="AV27" s="188" t="s">
        <v>2980</v>
      </c>
      <c r="AW27" s="188" t="s">
        <v>2851</v>
      </c>
      <c r="AX27" s="188" t="s">
        <v>2742</v>
      </c>
      <c r="AY27" s="188" t="s">
        <v>2981</v>
      </c>
      <c r="AZ27" s="188" t="s">
        <v>2851</v>
      </c>
      <c r="BA27" s="188" t="s">
        <v>2742</v>
      </c>
      <c r="BB27" s="188" t="s">
        <v>2981</v>
      </c>
      <c r="BC27" s="188" t="s">
        <v>2851</v>
      </c>
      <c r="BD27" s="188" t="s">
        <v>2742</v>
      </c>
      <c r="BE27" s="188" t="s">
        <v>2742</v>
      </c>
      <c r="BF27" s="188" t="s">
        <v>2851</v>
      </c>
      <c r="BG27" s="188" t="s">
        <v>2742</v>
      </c>
      <c r="BH27" s="188" t="s">
        <v>2982</v>
      </c>
      <c r="BI27" s="188" t="s">
        <v>2851</v>
      </c>
      <c r="BJ27" s="188" t="s">
        <v>2742</v>
      </c>
      <c r="BK27" s="188" t="s">
        <v>2983</v>
      </c>
      <c r="BL27" s="188" t="s">
        <v>2851</v>
      </c>
      <c r="BM27" s="188" t="s">
        <v>2742</v>
      </c>
      <c r="BN27" s="188" t="s">
        <v>2742</v>
      </c>
      <c r="BO27" s="188" t="s">
        <v>2851</v>
      </c>
      <c r="BP27" s="188" t="s">
        <v>2742</v>
      </c>
      <c r="BQ27" s="188" t="s">
        <v>2984</v>
      </c>
      <c r="BR27" s="188" t="s">
        <v>2851</v>
      </c>
      <c r="BS27" s="188" t="s">
        <v>2742</v>
      </c>
      <c r="BT27" s="188" t="s">
        <v>2985</v>
      </c>
      <c r="BU27" s="188" t="s">
        <v>2851</v>
      </c>
      <c r="BV27" s="188" t="s">
        <v>2742</v>
      </c>
      <c r="BW27" s="188" t="s">
        <v>2986</v>
      </c>
      <c r="BX27" s="188" t="s">
        <v>2851</v>
      </c>
      <c r="BY27" s="188" t="s">
        <v>2742</v>
      </c>
      <c r="BZ27" s="188" t="s">
        <v>2987</v>
      </c>
      <c r="CA27" s="188" t="s">
        <v>2851</v>
      </c>
      <c r="CB27" s="188" t="s">
        <v>2742</v>
      </c>
      <c r="CC27" s="188" t="s">
        <v>2988</v>
      </c>
      <c r="CD27" s="188" t="s">
        <v>2851</v>
      </c>
      <c r="CE27" s="188" t="s">
        <v>2742</v>
      </c>
      <c r="CF27" s="188" t="s">
        <v>2981</v>
      </c>
      <c r="CG27" s="188" t="s">
        <v>2851</v>
      </c>
      <c r="CH27" s="188" t="s">
        <v>2742</v>
      </c>
      <c r="CI27" s="188" t="s">
        <v>2981</v>
      </c>
      <c r="CJ27" s="188" t="s">
        <v>2851</v>
      </c>
      <c r="CK27" s="188" t="s">
        <v>2742</v>
      </c>
      <c r="CL27" s="188" t="s">
        <v>2989</v>
      </c>
      <c r="CM27" s="188" t="s">
        <v>2851</v>
      </c>
      <c r="CN27" s="188" t="s">
        <v>2742</v>
      </c>
      <c r="CO27" s="188" t="s">
        <v>2981</v>
      </c>
      <c r="CP27" s="188" t="s">
        <v>2851</v>
      </c>
      <c r="CQ27" s="188" t="s">
        <v>2742</v>
      </c>
      <c r="CR27" s="188" t="s">
        <v>2989</v>
      </c>
      <c r="CS27" s="188" t="s">
        <v>2851</v>
      </c>
      <c r="CT27" s="188" t="s">
        <v>2742</v>
      </c>
      <c r="CU27" s="188" t="s">
        <v>2989</v>
      </c>
      <c r="CV27" s="188" t="s">
        <v>2851</v>
      </c>
      <c r="CW27" s="188" t="s">
        <v>2742</v>
      </c>
      <c r="CX27" s="188" t="s">
        <v>2990</v>
      </c>
      <c r="CY27" s="188" t="s">
        <v>2851</v>
      </c>
      <c r="CZ27" s="188" t="s">
        <v>2742</v>
      </c>
      <c r="DA27" s="188" t="s">
        <v>2991</v>
      </c>
      <c r="DB27" s="188" t="s">
        <v>2851</v>
      </c>
      <c r="DC27" s="188" t="s">
        <v>2742</v>
      </c>
      <c r="DD27" s="188" t="s">
        <v>2742</v>
      </c>
      <c r="DE27" s="188" t="s">
        <v>2851</v>
      </c>
      <c r="DF27" s="188" t="s">
        <v>2742</v>
      </c>
      <c r="DG27" s="188" t="s">
        <v>2742</v>
      </c>
      <c r="DH27" s="188" t="s">
        <v>2851</v>
      </c>
      <c r="DI27" s="188" t="s">
        <v>2742</v>
      </c>
      <c r="DJ27" s="188" t="s">
        <v>2742</v>
      </c>
      <c r="DK27" s="188" t="s">
        <v>2851</v>
      </c>
      <c r="DL27" s="188" t="s">
        <v>2742</v>
      </c>
      <c r="DM27" s="188" t="s">
        <v>2742</v>
      </c>
      <c r="DN27" s="188" t="s">
        <v>2851</v>
      </c>
      <c r="DO27" s="188" t="s">
        <v>2742</v>
      </c>
      <c r="DP27" s="188" t="s">
        <v>2742</v>
      </c>
      <c r="DQ27" s="188" t="s">
        <v>2851</v>
      </c>
      <c r="DR27" s="188" t="s">
        <v>2742</v>
      </c>
      <c r="DS27" s="188" t="s">
        <v>2742</v>
      </c>
      <c r="DT27" s="188" t="s">
        <v>2851</v>
      </c>
      <c r="DU27" s="188" t="s">
        <v>2742</v>
      </c>
      <c r="DV27" s="188" t="s">
        <v>2742</v>
      </c>
      <c r="DW27" s="188" t="s">
        <v>2851</v>
      </c>
      <c r="DX27" s="188" t="s">
        <v>2742</v>
      </c>
      <c r="DY27" s="188" t="s">
        <v>2742</v>
      </c>
      <c r="DZ27" s="188" t="s">
        <v>2851</v>
      </c>
      <c r="EA27" s="188" t="s">
        <v>2742</v>
      </c>
      <c r="EB27" s="188" t="s">
        <v>2742</v>
      </c>
      <c r="EC27" s="188" t="s">
        <v>2851</v>
      </c>
      <c r="ED27" s="188" t="s">
        <v>2742</v>
      </c>
      <c r="EE27" s="188" t="s">
        <v>2742</v>
      </c>
      <c r="EF27" s="188" t="s">
        <v>2851</v>
      </c>
      <c r="EG27" s="188" t="s">
        <v>2742</v>
      </c>
      <c r="EH27" s="188" t="s">
        <v>2742</v>
      </c>
      <c r="EI27" s="188" t="s">
        <v>2851</v>
      </c>
      <c r="EJ27" s="188" t="s">
        <v>2742</v>
      </c>
      <c r="EK27" s="188" t="s">
        <v>2742</v>
      </c>
      <c r="EL27" s="188" t="s">
        <v>2851</v>
      </c>
      <c r="EM27" s="188" t="s">
        <v>2742</v>
      </c>
      <c r="EN27" s="188" t="s">
        <v>2742</v>
      </c>
      <c r="EO27" s="188" t="s">
        <v>2851</v>
      </c>
      <c r="EP27" s="188" t="s">
        <v>2742</v>
      </c>
      <c r="EQ27" s="188" t="s">
        <v>2742</v>
      </c>
      <c r="ER27" s="188" t="s">
        <v>2851</v>
      </c>
      <c r="ES27" s="188" t="s">
        <v>2742</v>
      </c>
      <c r="ET27" s="188" t="s">
        <v>2742</v>
      </c>
    </row>
    <row r="28" spans="1:150" x14ac:dyDescent="0.3">
      <c r="A28" s="1"/>
      <c r="B28" s="187" t="s">
        <v>2998</v>
      </c>
      <c r="C28" s="187" t="s">
        <v>35</v>
      </c>
      <c r="D28" s="187" t="s">
        <v>944</v>
      </c>
      <c r="E28" s="187" t="s">
        <v>2999</v>
      </c>
      <c r="F28" s="187" t="s">
        <v>3000</v>
      </c>
      <c r="G28" s="188" t="s">
        <v>2742</v>
      </c>
      <c r="H28" s="188" t="s">
        <v>2742</v>
      </c>
      <c r="I28" s="188" t="s">
        <v>2742</v>
      </c>
      <c r="J28" s="188" t="s">
        <v>2742</v>
      </c>
      <c r="K28" s="188" t="s">
        <v>2742</v>
      </c>
      <c r="L28" s="188" t="s">
        <v>2742</v>
      </c>
      <c r="M28" s="188" t="s">
        <v>2742</v>
      </c>
      <c r="N28" s="188" t="s">
        <v>2742</v>
      </c>
      <c r="O28" s="188" t="s">
        <v>2742</v>
      </c>
      <c r="P28" s="188" t="s">
        <v>2742</v>
      </c>
      <c r="Q28" s="188" t="s">
        <v>2742</v>
      </c>
      <c r="R28" s="188" t="s">
        <v>2742</v>
      </c>
      <c r="S28" s="188" t="s">
        <v>2742</v>
      </c>
      <c r="T28" s="188" t="s">
        <v>2742</v>
      </c>
      <c r="U28" s="188" t="s">
        <v>2742</v>
      </c>
      <c r="V28" s="188" t="s">
        <v>2742</v>
      </c>
      <c r="W28" s="188" t="s">
        <v>2742</v>
      </c>
      <c r="X28" s="188" t="s">
        <v>2742</v>
      </c>
      <c r="Y28" s="188" t="s">
        <v>2742</v>
      </c>
      <c r="Z28" s="188" t="s">
        <v>2742</v>
      </c>
      <c r="AA28" s="188" t="s">
        <v>2742</v>
      </c>
      <c r="AB28" s="188" t="s">
        <v>2742</v>
      </c>
      <c r="AC28" s="188" t="s">
        <v>2742</v>
      </c>
      <c r="AD28" s="188" t="s">
        <v>2742</v>
      </c>
      <c r="AE28" s="188" t="s">
        <v>2742</v>
      </c>
      <c r="AF28" s="188" t="s">
        <v>2742</v>
      </c>
      <c r="AG28" s="188" t="s">
        <v>2742</v>
      </c>
      <c r="AH28" s="188" t="s">
        <v>2742</v>
      </c>
      <c r="AI28" s="188" t="s">
        <v>2742</v>
      </c>
      <c r="AJ28" s="188" t="s">
        <v>2742</v>
      </c>
      <c r="AK28" s="188" t="s">
        <v>2742</v>
      </c>
      <c r="AL28" s="188" t="s">
        <v>2742</v>
      </c>
      <c r="AM28" s="188" t="s">
        <v>2742</v>
      </c>
      <c r="AN28" s="188" t="s">
        <v>2742</v>
      </c>
      <c r="AO28" s="188" t="s">
        <v>2742</v>
      </c>
      <c r="AP28" s="188" t="s">
        <v>2742</v>
      </c>
      <c r="AQ28" s="188" t="s">
        <v>2742</v>
      </c>
      <c r="AR28" s="188" t="s">
        <v>2742</v>
      </c>
      <c r="AS28" s="188" t="s">
        <v>2742</v>
      </c>
      <c r="AT28" s="188" t="s">
        <v>2742</v>
      </c>
      <c r="AU28" s="188" t="s">
        <v>2742</v>
      </c>
      <c r="AV28" s="188" t="s">
        <v>2742</v>
      </c>
      <c r="AW28" s="188" t="s">
        <v>2742</v>
      </c>
      <c r="AX28" s="188" t="s">
        <v>2742</v>
      </c>
      <c r="AY28" s="188" t="s">
        <v>2742</v>
      </c>
      <c r="AZ28" s="188" t="s">
        <v>2742</v>
      </c>
      <c r="BA28" s="188" t="s">
        <v>2742</v>
      </c>
      <c r="BB28" s="188" t="s">
        <v>2742</v>
      </c>
      <c r="BC28" s="188" t="s">
        <v>2742</v>
      </c>
      <c r="BD28" s="188" t="s">
        <v>2742</v>
      </c>
      <c r="BE28" s="188" t="s">
        <v>2742</v>
      </c>
      <c r="BF28" s="188" t="s">
        <v>2742</v>
      </c>
      <c r="BG28" s="188" t="s">
        <v>2742</v>
      </c>
      <c r="BH28" s="188" t="s">
        <v>2742</v>
      </c>
      <c r="BI28" s="188" t="s">
        <v>2742</v>
      </c>
      <c r="BJ28" s="188" t="s">
        <v>2742</v>
      </c>
      <c r="BK28" s="188" t="s">
        <v>2742</v>
      </c>
      <c r="BL28" s="188" t="s">
        <v>2742</v>
      </c>
      <c r="BM28" s="188" t="s">
        <v>2742</v>
      </c>
      <c r="BN28" s="188" t="s">
        <v>2742</v>
      </c>
      <c r="BO28" s="188" t="s">
        <v>2742</v>
      </c>
      <c r="BP28" s="188" t="s">
        <v>2742</v>
      </c>
      <c r="BQ28" s="188" t="s">
        <v>2742</v>
      </c>
      <c r="BR28" s="188" t="s">
        <v>2742</v>
      </c>
      <c r="BS28" s="188" t="s">
        <v>2742</v>
      </c>
      <c r="BT28" s="188" t="s">
        <v>2742</v>
      </c>
      <c r="BU28" s="188" t="s">
        <v>2742</v>
      </c>
      <c r="BV28" s="188" t="s">
        <v>2742</v>
      </c>
      <c r="BW28" s="188" t="s">
        <v>2742</v>
      </c>
      <c r="BX28" s="188" t="s">
        <v>2742</v>
      </c>
      <c r="BY28" s="188" t="s">
        <v>2742</v>
      </c>
      <c r="BZ28" s="188" t="s">
        <v>2742</v>
      </c>
      <c r="CA28" s="188" t="s">
        <v>2742</v>
      </c>
      <c r="CB28" s="188" t="s">
        <v>2742</v>
      </c>
      <c r="CC28" s="188" t="s">
        <v>2742</v>
      </c>
      <c r="CD28" s="188" t="s">
        <v>2742</v>
      </c>
      <c r="CE28" s="188" t="s">
        <v>2742</v>
      </c>
      <c r="CF28" s="188" t="s">
        <v>2742</v>
      </c>
      <c r="CG28" s="188" t="s">
        <v>2742</v>
      </c>
      <c r="CH28" s="188" t="s">
        <v>2742</v>
      </c>
      <c r="CI28" s="188" t="s">
        <v>2742</v>
      </c>
      <c r="CJ28" s="188" t="s">
        <v>2742</v>
      </c>
      <c r="CK28" s="188" t="s">
        <v>2742</v>
      </c>
      <c r="CL28" s="188" t="s">
        <v>2742</v>
      </c>
      <c r="CM28" s="188" t="s">
        <v>2742</v>
      </c>
      <c r="CN28" s="188" t="s">
        <v>2742</v>
      </c>
      <c r="CO28" s="188" t="s">
        <v>2742</v>
      </c>
      <c r="CP28" s="188" t="s">
        <v>2742</v>
      </c>
      <c r="CQ28" s="188" t="s">
        <v>2742</v>
      </c>
      <c r="CR28" s="188" t="s">
        <v>2742</v>
      </c>
      <c r="CS28" s="188" t="s">
        <v>2742</v>
      </c>
      <c r="CT28" s="188" t="s">
        <v>2742</v>
      </c>
      <c r="CU28" s="188" t="s">
        <v>2742</v>
      </c>
      <c r="CV28" s="188" t="s">
        <v>2742</v>
      </c>
      <c r="CW28" s="188" t="s">
        <v>2742</v>
      </c>
      <c r="CX28" s="188" t="s">
        <v>2742</v>
      </c>
      <c r="CY28" s="188" t="s">
        <v>2742</v>
      </c>
      <c r="CZ28" s="188" t="s">
        <v>2742</v>
      </c>
      <c r="DA28" s="188" t="s">
        <v>2742</v>
      </c>
      <c r="DB28" s="188" t="s">
        <v>2851</v>
      </c>
      <c r="DC28" s="188" t="s">
        <v>2742</v>
      </c>
      <c r="DD28" s="188" t="s">
        <v>2742</v>
      </c>
      <c r="DE28" s="188" t="s">
        <v>2851</v>
      </c>
      <c r="DF28" s="188" t="s">
        <v>2742</v>
      </c>
      <c r="DG28" s="188" t="s">
        <v>2742</v>
      </c>
      <c r="DH28" s="188" t="s">
        <v>2851</v>
      </c>
      <c r="DI28" s="188" t="s">
        <v>2742</v>
      </c>
      <c r="DJ28" s="188" t="s">
        <v>2742</v>
      </c>
      <c r="DK28" s="188" t="s">
        <v>2851</v>
      </c>
      <c r="DL28" s="188" t="s">
        <v>2742</v>
      </c>
      <c r="DM28" s="188" t="s">
        <v>2742</v>
      </c>
      <c r="DN28" s="188" t="s">
        <v>2851</v>
      </c>
      <c r="DO28" s="188" t="s">
        <v>2742</v>
      </c>
      <c r="DP28" s="188" t="s">
        <v>2742</v>
      </c>
      <c r="DQ28" s="188" t="s">
        <v>2851</v>
      </c>
      <c r="DR28" s="188" t="s">
        <v>2742</v>
      </c>
      <c r="DS28" s="188" t="s">
        <v>2742</v>
      </c>
      <c r="DT28" s="188" t="s">
        <v>2851</v>
      </c>
      <c r="DU28" s="188" t="s">
        <v>2742</v>
      </c>
      <c r="DV28" s="188" t="s">
        <v>2742</v>
      </c>
      <c r="DW28" s="188" t="s">
        <v>2851</v>
      </c>
      <c r="DX28" s="188" t="s">
        <v>2742</v>
      </c>
      <c r="DY28" s="188" t="s">
        <v>2742</v>
      </c>
      <c r="DZ28" s="188" t="s">
        <v>2851</v>
      </c>
      <c r="EA28" s="188" t="s">
        <v>2742</v>
      </c>
      <c r="EB28" s="188" t="s">
        <v>2742</v>
      </c>
      <c r="EC28" s="188" t="s">
        <v>2851</v>
      </c>
      <c r="ED28" s="188" t="s">
        <v>2742</v>
      </c>
      <c r="EE28" s="188" t="s">
        <v>2742</v>
      </c>
      <c r="EF28" s="188" t="s">
        <v>2851</v>
      </c>
      <c r="EG28" s="188" t="s">
        <v>2742</v>
      </c>
      <c r="EH28" s="188" t="s">
        <v>2742</v>
      </c>
      <c r="EI28" s="188" t="s">
        <v>2851</v>
      </c>
      <c r="EJ28" s="188" t="s">
        <v>2742</v>
      </c>
      <c r="EK28" s="188" t="s">
        <v>2742</v>
      </c>
      <c r="EL28" s="188" t="s">
        <v>2851</v>
      </c>
      <c r="EM28" s="188" t="s">
        <v>2742</v>
      </c>
      <c r="EN28" s="188" t="s">
        <v>2742</v>
      </c>
      <c r="EO28" s="188" t="s">
        <v>2851</v>
      </c>
      <c r="EP28" s="188" t="s">
        <v>2742</v>
      </c>
      <c r="EQ28" s="188" t="s">
        <v>2742</v>
      </c>
      <c r="ER28" s="188" t="s">
        <v>2851</v>
      </c>
      <c r="ES28" s="188" t="s">
        <v>2742</v>
      </c>
      <c r="ET28" s="188" t="s">
        <v>2742</v>
      </c>
    </row>
    <row r="29" spans="1:150" x14ac:dyDescent="0.3">
      <c r="A29" s="1"/>
      <c r="B29" s="186" t="s">
        <v>3001</v>
      </c>
      <c r="C29" s="186" t="s">
        <v>35</v>
      </c>
      <c r="D29" s="186" t="s">
        <v>942</v>
      </c>
      <c r="E29" s="186" t="s">
        <v>3002</v>
      </c>
      <c r="F29" s="186" t="s">
        <v>3003</v>
      </c>
      <c r="G29" s="186" t="s">
        <v>2851</v>
      </c>
      <c r="H29" s="186" t="s">
        <v>2742</v>
      </c>
      <c r="I29" s="186" t="s">
        <v>2742</v>
      </c>
      <c r="J29" s="186" t="s">
        <v>2851</v>
      </c>
      <c r="K29" s="186" t="s">
        <v>2742</v>
      </c>
      <c r="L29" s="186" t="s">
        <v>2742</v>
      </c>
      <c r="M29" s="186" t="s">
        <v>2851</v>
      </c>
      <c r="N29" s="186" t="s">
        <v>2742</v>
      </c>
      <c r="O29" s="186" t="s">
        <v>2742</v>
      </c>
      <c r="P29" s="186" t="s">
        <v>2851</v>
      </c>
      <c r="Q29" s="186" t="s">
        <v>2742</v>
      </c>
      <c r="R29" s="186" t="s">
        <v>2742</v>
      </c>
      <c r="S29" s="186" t="s">
        <v>2851</v>
      </c>
      <c r="T29" s="186" t="s">
        <v>2742</v>
      </c>
      <c r="U29" s="186" t="s">
        <v>2742</v>
      </c>
      <c r="V29" s="186" t="s">
        <v>2851</v>
      </c>
      <c r="W29" s="186" t="s">
        <v>2742</v>
      </c>
      <c r="X29" s="186" t="s">
        <v>2742</v>
      </c>
      <c r="Y29" s="186" t="s">
        <v>2851</v>
      </c>
      <c r="Z29" s="186" t="s">
        <v>2742</v>
      </c>
      <c r="AA29" s="186" t="s">
        <v>2742</v>
      </c>
      <c r="AB29" s="186" t="s">
        <v>2851</v>
      </c>
      <c r="AC29" s="186" t="s">
        <v>2742</v>
      </c>
      <c r="AD29" s="186" t="s">
        <v>2742</v>
      </c>
      <c r="AE29" s="186" t="s">
        <v>2851</v>
      </c>
      <c r="AF29" s="186" t="s">
        <v>2742</v>
      </c>
      <c r="AG29" s="186" t="s">
        <v>2742</v>
      </c>
      <c r="AH29" s="186" t="s">
        <v>2851</v>
      </c>
      <c r="AI29" s="186" t="s">
        <v>2742</v>
      </c>
      <c r="AJ29" s="186" t="s">
        <v>2742</v>
      </c>
      <c r="AK29" s="186" t="s">
        <v>2851</v>
      </c>
      <c r="AL29" s="186" t="s">
        <v>2742</v>
      </c>
      <c r="AM29" s="186" t="s">
        <v>2742</v>
      </c>
      <c r="AN29" s="186" t="s">
        <v>2851</v>
      </c>
      <c r="AO29" s="186" t="s">
        <v>2742</v>
      </c>
      <c r="AP29" s="186" t="s">
        <v>2742</v>
      </c>
      <c r="AQ29" s="186" t="s">
        <v>2851</v>
      </c>
      <c r="AR29" s="186" t="s">
        <v>2742</v>
      </c>
      <c r="AS29" s="186" t="s">
        <v>2742</v>
      </c>
      <c r="AT29" s="186" t="s">
        <v>2851</v>
      </c>
      <c r="AU29" s="186" t="s">
        <v>2742</v>
      </c>
      <c r="AV29" s="186" t="s">
        <v>2742</v>
      </c>
      <c r="AW29" s="186" t="s">
        <v>2851</v>
      </c>
      <c r="AX29" s="186" t="s">
        <v>2742</v>
      </c>
      <c r="AY29" s="186" t="s">
        <v>2742</v>
      </c>
      <c r="AZ29" s="186" t="s">
        <v>2851</v>
      </c>
      <c r="BA29" s="186" t="s">
        <v>2742</v>
      </c>
      <c r="BB29" s="186" t="s">
        <v>2742</v>
      </c>
      <c r="BC29" s="186" t="s">
        <v>2851</v>
      </c>
      <c r="BD29" s="186" t="s">
        <v>2742</v>
      </c>
      <c r="BE29" s="186" t="s">
        <v>2742</v>
      </c>
      <c r="BF29" s="186" t="s">
        <v>2851</v>
      </c>
      <c r="BG29" s="186" t="s">
        <v>2742</v>
      </c>
      <c r="BH29" s="186" t="s">
        <v>2742</v>
      </c>
      <c r="BI29" s="186" t="s">
        <v>2851</v>
      </c>
      <c r="BJ29" s="186" t="s">
        <v>2742</v>
      </c>
      <c r="BK29" s="186" t="s">
        <v>2742</v>
      </c>
      <c r="BL29" s="186" t="s">
        <v>2851</v>
      </c>
      <c r="BM29" s="186" t="s">
        <v>2742</v>
      </c>
      <c r="BN29" s="186" t="s">
        <v>2742</v>
      </c>
      <c r="BO29" s="186" t="s">
        <v>2851</v>
      </c>
      <c r="BP29" s="186" t="s">
        <v>2742</v>
      </c>
      <c r="BQ29" s="186" t="s">
        <v>2742</v>
      </c>
      <c r="BR29" s="186" t="s">
        <v>2851</v>
      </c>
      <c r="BS29" s="186" t="s">
        <v>2742</v>
      </c>
      <c r="BT29" s="186" t="s">
        <v>2742</v>
      </c>
      <c r="BU29" s="186" t="s">
        <v>2851</v>
      </c>
      <c r="BV29" s="186" t="s">
        <v>2742</v>
      </c>
      <c r="BW29" s="186" t="s">
        <v>2742</v>
      </c>
      <c r="BX29" s="186" t="s">
        <v>2851</v>
      </c>
      <c r="BY29" s="186" t="s">
        <v>2742</v>
      </c>
      <c r="BZ29" s="186" t="s">
        <v>2742</v>
      </c>
      <c r="CA29" s="186" t="s">
        <v>2851</v>
      </c>
      <c r="CB29" s="186" t="s">
        <v>2742</v>
      </c>
      <c r="CC29" s="186" t="s">
        <v>2742</v>
      </c>
      <c r="CD29" s="186" t="s">
        <v>2851</v>
      </c>
      <c r="CE29" s="186" t="s">
        <v>2742</v>
      </c>
      <c r="CF29" s="186" t="s">
        <v>2742</v>
      </c>
      <c r="CG29" s="186" t="s">
        <v>2851</v>
      </c>
      <c r="CH29" s="186" t="s">
        <v>2742</v>
      </c>
      <c r="CI29" s="186" t="s">
        <v>2742</v>
      </c>
      <c r="CJ29" s="186" t="s">
        <v>2851</v>
      </c>
      <c r="CK29" s="186" t="s">
        <v>2742</v>
      </c>
      <c r="CL29" s="186" t="s">
        <v>2742</v>
      </c>
      <c r="CM29" s="186" t="s">
        <v>2851</v>
      </c>
      <c r="CN29" s="186" t="s">
        <v>2742</v>
      </c>
      <c r="CO29" s="186" t="s">
        <v>2742</v>
      </c>
      <c r="CP29" s="186" t="s">
        <v>2851</v>
      </c>
      <c r="CQ29" s="186" t="s">
        <v>2742</v>
      </c>
      <c r="CR29" s="186" t="s">
        <v>2742</v>
      </c>
      <c r="CS29" s="186" t="s">
        <v>2851</v>
      </c>
      <c r="CT29" s="186" t="s">
        <v>2742</v>
      </c>
      <c r="CU29" s="186" t="s">
        <v>2742</v>
      </c>
      <c r="CV29" s="186" t="s">
        <v>2851</v>
      </c>
      <c r="CW29" s="186" t="s">
        <v>2742</v>
      </c>
      <c r="CX29" s="186" t="s">
        <v>2742</v>
      </c>
      <c r="CY29" s="186" t="s">
        <v>2851</v>
      </c>
      <c r="CZ29" s="186" t="s">
        <v>2742</v>
      </c>
      <c r="DA29" s="186" t="s">
        <v>2742</v>
      </c>
      <c r="DB29" s="186" t="s">
        <v>2851</v>
      </c>
      <c r="DC29" s="186" t="s">
        <v>2742</v>
      </c>
      <c r="DD29" s="186" t="s">
        <v>2742</v>
      </c>
      <c r="DE29" s="186" t="s">
        <v>2851</v>
      </c>
      <c r="DF29" s="186" t="s">
        <v>2742</v>
      </c>
      <c r="DG29" s="186" t="s">
        <v>2742</v>
      </c>
      <c r="DH29" s="186" t="s">
        <v>2851</v>
      </c>
      <c r="DI29" s="186" t="s">
        <v>2742</v>
      </c>
      <c r="DJ29" s="186" t="s">
        <v>2742</v>
      </c>
      <c r="DK29" s="186" t="s">
        <v>2851</v>
      </c>
      <c r="DL29" s="186" t="s">
        <v>2742</v>
      </c>
      <c r="DM29" s="186" t="s">
        <v>2742</v>
      </c>
      <c r="DN29" s="186" t="s">
        <v>2851</v>
      </c>
      <c r="DO29" s="186" t="s">
        <v>2742</v>
      </c>
      <c r="DP29" s="186" t="s">
        <v>2742</v>
      </c>
      <c r="DQ29" s="186" t="s">
        <v>2851</v>
      </c>
      <c r="DR29" s="186" t="s">
        <v>2742</v>
      </c>
      <c r="DS29" s="186" t="s">
        <v>2742</v>
      </c>
      <c r="DT29" s="186" t="s">
        <v>2851</v>
      </c>
      <c r="DU29" s="186" t="s">
        <v>2742</v>
      </c>
      <c r="DV29" s="186" t="s">
        <v>2742</v>
      </c>
      <c r="DW29" s="186" t="s">
        <v>2851</v>
      </c>
      <c r="DX29" s="186" t="s">
        <v>2742</v>
      </c>
      <c r="DY29" s="186" t="s">
        <v>2742</v>
      </c>
      <c r="DZ29" s="186" t="s">
        <v>2851</v>
      </c>
      <c r="EA29" s="186" t="s">
        <v>2742</v>
      </c>
      <c r="EB29" s="186" t="s">
        <v>2742</v>
      </c>
      <c r="EC29" s="186" t="s">
        <v>2851</v>
      </c>
      <c r="ED29" s="186" t="s">
        <v>2742</v>
      </c>
      <c r="EE29" s="186" t="s">
        <v>2742</v>
      </c>
      <c r="EF29" s="186" t="s">
        <v>2851</v>
      </c>
      <c r="EG29" s="186" t="s">
        <v>2742</v>
      </c>
      <c r="EH29" s="186" t="s">
        <v>2742</v>
      </c>
      <c r="EI29" s="186" t="s">
        <v>2851</v>
      </c>
      <c r="EJ29" s="186" t="s">
        <v>2742</v>
      </c>
      <c r="EK29" s="186" t="s">
        <v>2742</v>
      </c>
      <c r="EL29" s="186" t="s">
        <v>2851</v>
      </c>
      <c r="EM29" s="186" t="s">
        <v>2742</v>
      </c>
      <c r="EN29" s="186" t="s">
        <v>2742</v>
      </c>
      <c r="EO29" s="186" t="s">
        <v>2851</v>
      </c>
      <c r="EP29" s="186" t="s">
        <v>2742</v>
      </c>
      <c r="EQ29" s="186" t="s">
        <v>2742</v>
      </c>
      <c r="ER29" s="186" t="s">
        <v>2851</v>
      </c>
      <c r="ES29" s="186" t="s">
        <v>2742</v>
      </c>
      <c r="ET29" s="186" t="s">
        <v>2742</v>
      </c>
    </row>
    <row r="30" spans="1:150" x14ac:dyDescent="0.3">
      <c r="A30" s="1"/>
      <c r="B30" s="187" t="s">
        <v>3004</v>
      </c>
      <c r="C30" s="187" t="s">
        <v>35</v>
      </c>
      <c r="D30" s="187" t="s">
        <v>942</v>
      </c>
      <c r="E30" s="187" t="s">
        <v>3005</v>
      </c>
      <c r="F30" s="187" t="s">
        <v>3006</v>
      </c>
      <c r="G30" s="188" t="s">
        <v>2851</v>
      </c>
      <c r="H30" s="188" t="s">
        <v>883</v>
      </c>
      <c r="I30" s="188" t="s">
        <v>883</v>
      </c>
      <c r="J30" s="188" t="s">
        <v>2851</v>
      </c>
      <c r="K30" s="188" t="s">
        <v>883</v>
      </c>
      <c r="L30" s="188" t="s">
        <v>883</v>
      </c>
      <c r="M30" s="188" t="s">
        <v>2851</v>
      </c>
      <c r="N30" s="188" t="s">
        <v>883</v>
      </c>
      <c r="O30" s="188" t="s">
        <v>883</v>
      </c>
      <c r="P30" s="188" t="s">
        <v>2851</v>
      </c>
      <c r="Q30" s="188" t="s">
        <v>883</v>
      </c>
      <c r="R30" s="188" t="s">
        <v>883</v>
      </c>
      <c r="S30" s="188" t="s">
        <v>2851</v>
      </c>
      <c r="T30" s="188" t="s">
        <v>883</v>
      </c>
      <c r="U30" s="188" t="s">
        <v>883</v>
      </c>
      <c r="V30" s="188" t="s">
        <v>2851</v>
      </c>
      <c r="W30" s="188" t="s">
        <v>883</v>
      </c>
      <c r="X30" s="188" t="s">
        <v>883</v>
      </c>
      <c r="Y30" s="188" t="s">
        <v>2851</v>
      </c>
      <c r="Z30" s="188" t="s">
        <v>883</v>
      </c>
      <c r="AA30" s="188" t="s">
        <v>883</v>
      </c>
      <c r="AB30" s="188" t="s">
        <v>2851</v>
      </c>
      <c r="AC30" s="188" t="s">
        <v>883</v>
      </c>
      <c r="AD30" s="188" t="s">
        <v>883</v>
      </c>
      <c r="AE30" s="188" t="s">
        <v>2851</v>
      </c>
      <c r="AF30" s="188" t="s">
        <v>883</v>
      </c>
      <c r="AG30" s="188" t="s">
        <v>883</v>
      </c>
      <c r="AH30" s="188" t="s">
        <v>2851</v>
      </c>
      <c r="AI30" s="188" t="s">
        <v>883</v>
      </c>
      <c r="AJ30" s="188" t="s">
        <v>883</v>
      </c>
      <c r="AK30" s="188" t="s">
        <v>2851</v>
      </c>
      <c r="AL30" s="188" t="s">
        <v>883</v>
      </c>
      <c r="AM30" s="188" t="s">
        <v>883</v>
      </c>
      <c r="AN30" s="188" t="s">
        <v>2851</v>
      </c>
      <c r="AO30" s="188" t="s">
        <v>883</v>
      </c>
      <c r="AP30" s="188" t="s">
        <v>883</v>
      </c>
      <c r="AQ30" s="188" t="s">
        <v>2851</v>
      </c>
      <c r="AR30" s="188" t="s">
        <v>883</v>
      </c>
      <c r="AS30" s="188" t="s">
        <v>883</v>
      </c>
      <c r="AT30" s="188" t="s">
        <v>2851</v>
      </c>
      <c r="AU30" s="188" t="s">
        <v>883</v>
      </c>
      <c r="AV30" s="188" t="s">
        <v>883</v>
      </c>
      <c r="AW30" s="188" t="s">
        <v>2851</v>
      </c>
      <c r="AX30" s="188" t="s">
        <v>883</v>
      </c>
      <c r="AY30" s="188" t="s">
        <v>883</v>
      </c>
      <c r="AZ30" s="188" t="s">
        <v>2851</v>
      </c>
      <c r="BA30" s="188" t="s">
        <v>883</v>
      </c>
      <c r="BB30" s="188" t="s">
        <v>883</v>
      </c>
      <c r="BC30" s="188" t="s">
        <v>2851</v>
      </c>
      <c r="BD30" s="188" t="s">
        <v>883</v>
      </c>
      <c r="BE30" s="188" t="s">
        <v>883</v>
      </c>
      <c r="BF30" s="188" t="s">
        <v>2851</v>
      </c>
      <c r="BG30" s="188" t="s">
        <v>883</v>
      </c>
      <c r="BH30" s="188" t="s">
        <v>883</v>
      </c>
      <c r="BI30" s="188" t="s">
        <v>2851</v>
      </c>
      <c r="BJ30" s="188" t="s">
        <v>883</v>
      </c>
      <c r="BK30" s="188" t="s">
        <v>883</v>
      </c>
      <c r="BL30" s="188" t="s">
        <v>2851</v>
      </c>
      <c r="BM30" s="188" t="s">
        <v>883</v>
      </c>
      <c r="BN30" s="188" t="s">
        <v>883</v>
      </c>
      <c r="BO30" s="188" t="s">
        <v>2851</v>
      </c>
      <c r="BP30" s="188" t="s">
        <v>883</v>
      </c>
      <c r="BQ30" s="188" t="s">
        <v>883</v>
      </c>
      <c r="BR30" s="188" t="s">
        <v>2851</v>
      </c>
      <c r="BS30" s="188" t="s">
        <v>883</v>
      </c>
      <c r="BT30" s="188" t="s">
        <v>883</v>
      </c>
      <c r="BU30" s="188" t="s">
        <v>2851</v>
      </c>
      <c r="BV30" s="188" t="s">
        <v>883</v>
      </c>
      <c r="BW30" s="188" t="s">
        <v>883</v>
      </c>
      <c r="BX30" s="188" t="s">
        <v>2851</v>
      </c>
      <c r="BY30" s="188" t="s">
        <v>883</v>
      </c>
      <c r="BZ30" s="188" t="s">
        <v>883</v>
      </c>
      <c r="CA30" s="188" t="s">
        <v>2851</v>
      </c>
      <c r="CB30" s="188" t="s">
        <v>883</v>
      </c>
      <c r="CC30" s="188" t="s">
        <v>883</v>
      </c>
      <c r="CD30" s="188" t="s">
        <v>2851</v>
      </c>
      <c r="CE30" s="188" t="s">
        <v>883</v>
      </c>
      <c r="CF30" s="188" t="s">
        <v>883</v>
      </c>
      <c r="CG30" s="188" t="s">
        <v>2851</v>
      </c>
      <c r="CH30" s="188" t="s">
        <v>883</v>
      </c>
      <c r="CI30" s="188" t="s">
        <v>883</v>
      </c>
      <c r="CJ30" s="188" t="s">
        <v>2851</v>
      </c>
      <c r="CK30" s="188" t="s">
        <v>883</v>
      </c>
      <c r="CL30" s="188" t="s">
        <v>883</v>
      </c>
      <c r="CM30" s="188" t="s">
        <v>2851</v>
      </c>
      <c r="CN30" s="188" t="s">
        <v>883</v>
      </c>
      <c r="CO30" s="188" t="s">
        <v>883</v>
      </c>
      <c r="CP30" s="188" t="s">
        <v>2851</v>
      </c>
      <c r="CQ30" s="188" t="s">
        <v>883</v>
      </c>
      <c r="CR30" s="188" t="s">
        <v>883</v>
      </c>
      <c r="CS30" s="188" t="s">
        <v>2851</v>
      </c>
      <c r="CT30" s="188" t="s">
        <v>883</v>
      </c>
      <c r="CU30" s="188" t="s">
        <v>883</v>
      </c>
      <c r="CV30" s="188" t="s">
        <v>2851</v>
      </c>
      <c r="CW30" s="188" t="s">
        <v>883</v>
      </c>
      <c r="CX30" s="188" t="s">
        <v>883</v>
      </c>
      <c r="CY30" s="188" t="s">
        <v>2851</v>
      </c>
      <c r="CZ30" s="188" t="s">
        <v>883</v>
      </c>
      <c r="DA30" s="188" t="s">
        <v>883</v>
      </c>
      <c r="DB30" s="188" t="s">
        <v>2851</v>
      </c>
      <c r="DC30" s="188" t="s">
        <v>883</v>
      </c>
      <c r="DD30" s="188" t="s">
        <v>883</v>
      </c>
      <c r="DE30" s="188" t="s">
        <v>2851</v>
      </c>
      <c r="DF30" s="188" t="s">
        <v>883</v>
      </c>
      <c r="DG30" s="188" t="s">
        <v>883</v>
      </c>
      <c r="DH30" s="188" t="s">
        <v>2851</v>
      </c>
      <c r="DI30" s="188" t="s">
        <v>883</v>
      </c>
      <c r="DJ30" s="188" t="s">
        <v>883</v>
      </c>
      <c r="DK30" s="188" t="s">
        <v>2851</v>
      </c>
      <c r="DL30" s="188" t="s">
        <v>883</v>
      </c>
      <c r="DM30" s="188" t="s">
        <v>883</v>
      </c>
      <c r="DN30" s="188" t="s">
        <v>2851</v>
      </c>
      <c r="DO30" s="188" t="s">
        <v>883</v>
      </c>
      <c r="DP30" s="188" t="s">
        <v>883</v>
      </c>
      <c r="DQ30" s="188" t="s">
        <v>2851</v>
      </c>
      <c r="DR30" s="188" t="s">
        <v>883</v>
      </c>
      <c r="DS30" s="188" t="s">
        <v>883</v>
      </c>
      <c r="DT30" s="188" t="s">
        <v>2851</v>
      </c>
      <c r="DU30" s="188" t="s">
        <v>883</v>
      </c>
      <c r="DV30" s="188" t="s">
        <v>883</v>
      </c>
      <c r="DW30" s="188" t="s">
        <v>2851</v>
      </c>
      <c r="DX30" s="188" t="s">
        <v>883</v>
      </c>
      <c r="DY30" s="188" t="s">
        <v>883</v>
      </c>
      <c r="DZ30" s="188" t="s">
        <v>2851</v>
      </c>
      <c r="EA30" s="188" t="s">
        <v>883</v>
      </c>
      <c r="EB30" s="188" t="s">
        <v>883</v>
      </c>
      <c r="EC30" s="188" t="s">
        <v>2851</v>
      </c>
      <c r="ED30" s="188" t="s">
        <v>883</v>
      </c>
      <c r="EE30" s="188" t="s">
        <v>883</v>
      </c>
      <c r="EF30" s="188" t="s">
        <v>2851</v>
      </c>
      <c r="EG30" s="188" t="s">
        <v>883</v>
      </c>
      <c r="EH30" s="188" t="s">
        <v>883</v>
      </c>
      <c r="EI30" s="188" t="s">
        <v>2851</v>
      </c>
      <c r="EJ30" s="188" t="s">
        <v>883</v>
      </c>
      <c r="EK30" s="188" t="s">
        <v>883</v>
      </c>
      <c r="EL30" s="188" t="s">
        <v>2851</v>
      </c>
      <c r="EM30" s="188" t="s">
        <v>883</v>
      </c>
      <c r="EN30" s="188" t="s">
        <v>883</v>
      </c>
      <c r="EO30" s="188" t="s">
        <v>2851</v>
      </c>
      <c r="EP30" s="188" t="s">
        <v>883</v>
      </c>
      <c r="EQ30" s="188" t="s">
        <v>883</v>
      </c>
      <c r="ER30" s="188" t="s">
        <v>2851</v>
      </c>
      <c r="ES30" s="188" t="s">
        <v>883</v>
      </c>
      <c r="ET30" s="188" t="s">
        <v>883</v>
      </c>
    </row>
    <row r="31" spans="1:150" x14ac:dyDescent="0.3">
      <c r="A31" s="1"/>
      <c r="B31" s="187" t="s">
        <v>3007</v>
      </c>
      <c r="C31" s="187" t="s">
        <v>35</v>
      </c>
      <c r="D31" s="187" t="s">
        <v>942</v>
      </c>
      <c r="E31" s="187" t="s">
        <v>3008</v>
      </c>
      <c r="F31" s="187" t="s">
        <v>3009</v>
      </c>
      <c r="G31" s="188" t="s">
        <v>2851</v>
      </c>
      <c r="H31" s="188" t="s">
        <v>883</v>
      </c>
      <c r="I31" s="188" t="s">
        <v>883</v>
      </c>
      <c r="J31" s="188" t="s">
        <v>2851</v>
      </c>
      <c r="K31" s="188" t="s">
        <v>883</v>
      </c>
      <c r="L31" s="188" t="s">
        <v>883</v>
      </c>
      <c r="M31" s="188" t="s">
        <v>2851</v>
      </c>
      <c r="N31" s="188" t="s">
        <v>883</v>
      </c>
      <c r="O31" s="188" t="s">
        <v>883</v>
      </c>
      <c r="P31" s="188" t="s">
        <v>2851</v>
      </c>
      <c r="Q31" s="188" t="s">
        <v>883</v>
      </c>
      <c r="R31" s="188" t="s">
        <v>883</v>
      </c>
      <c r="S31" s="188" t="s">
        <v>2851</v>
      </c>
      <c r="T31" s="188" t="s">
        <v>883</v>
      </c>
      <c r="U31" s="188" t="s">
        <v>883</v>
      </c>
      <c r="V31" s="188" t="s">
        <v>2851</v>
      </c>
      <c r="W31" s="188" t="s">
        <v>883</v>
      </c>
      <c r="X31" s="188" t="s">
        <v>883</v>
      </c>
      <c r="Y31" s="188" t="s">
        <v>2851</v>
      </c>
      <c r="Z31" s="188" t="s">
        <v>883</v>
      </c>
      <c r="AA31" s="188" t="s">
        <v>883</v>
      </c>
      <c r="AB31" s="188" t="s">
        <v>2851</v>
      </c>
      <c r="AC31" s="188" t="s">
        <v>883</v>
      </c>
      <c r="AD31" s="188" t="s">
        <v>883</v>
      </c>
      <c r="AE31" s="188" t="s">
        <v>2851</v>
      </c>
      <c r="AF31" s="188" t="s">
        <v>883</v>
      </c>
      <c r="AG31" s="188" t="s">
        <v>883</v>
      </c>
      <c r="AH31" s="188" t="s">
        <v>2851</v>
      </c>
      <c r="AI31" s="188" t="s">
        <v>883</v>
      </c>
      <c r="AJ31" s="188" t="s">
        <v>883</v>
      </c>
      <c r="AK31" s="188" t="s">
        <v>2851</v>
      </c>
      <c r="AL31" s="188" t="s">
        <v>883</v>
      </c>
      <c r="AM31" s="188" t="s">
        <v>883</v>
      </c>
      <c r="AN31" s="188" t="s">
        <v>2851</v>
      </c>
      <c r="AO31" s="188" t="s">
        <v>883</v>
      </c>
      <c r="AP31" s="188" t="s">
        <v>883</v>
      </c>
      <c r="AQ31" s="188" t="s">
        <v>2851</v>
      </c>
      <c r="AR31" s="188" t="s">
        <v>883</v>
      </c>
      <c r="AS31" s="188" t="s">
        <v>883</v>
      </c>
      <c r="AT31" s="188" t="s">
        <v>2851</v>
      </c>
      <c r="AU31" s="188" t="s">
        <v>883</v>
      </c>
      <c r="AV31" s="188" t="s">
        <v>883</v>
      </c>
      <c r="AW31" s="188" t="s">
        <v>2851</v>
      </c>
      <c r="AX31" s="188" t="s">
        <v>883</v>
      </c>
      <c r="AY31" s="188" t="s">
        <v>883</v>
      </c>
      <c r="AZ31" s="188" t="s">
        <v>2851</v>
      </c>
      <c r="BA31" s="188" t="s">
        <v>883</v>
      </c>
      <c r="BB31" s="188" t="s">
        <v>883</v>
      </c>
      <c r="BC31" s="188" t="s">
        <v>2851</v>
      </c>
      <c r="BD31" s="188" t="s">
        <v>883</v>
      </c>
      <c r="BE31" s="188" t="s">
        <v>883</v>
      </c>
      <c r="BF31" s="188" t="s">
        <v>2851</v>
      </c>
      <c r="BG31" s="188" t="s">
        <v>883</v>
      </c>
      <c r="BH31" s="188" t="s">
        <v>883</v>
      </c>
      <c r="BI31" s="188" t="s">
        <v>2851</v>
      </c>
      <c r="BJ31" s="188" t="s">
        <v>883</v>
      </c>
      <c r="BK31" s="188" t="s">
        <v>883</v>
      </c>
      <c r="BL31" s="188" t="s">
        <v>2851</v>
      </c>
      <c r="BM31" s="188" t="s">
        <v>883</v>
      </c>
      <c r="BN31" s="188" t="s">
        <v>883</v>
      </c>
      <c r="BO31" s="188" t="s">
        <v>2851</v>
      </c>
      <c r="BP31" s="188" t="s">
        <v>883</v>
      </c>
      <c r="BQ31" s="188" t="s">
        <v>883</v>
      </c>
      <c r="BR31" s="188" t="s">
        <v>2851</v>
      </c>
      <c r="BS31" s="188" t="s">
        <v>883</v>
      </c>
      <c r="BT31" s="188" t="s">
        <v>883</v>
      </c>
      <c r="BU31" s="188" t="s">
        <v>2851</v>
      </c>
      <c r="BV31" s="188" t="s">
        <v>883</v>
      </c>
      <c r="BW31" s="188" t="s">
        <v>883</v>
      </c>
      <c r="BX31" s="188" t="s">
        <v>2851</v>
      </c>
      <c r="BY31" s="188" t="s">
        <v>883</v>
      </c>
      <c r="BZ31" s="188" t="s">
        <v>883</v>
      </c>
      <c r="CA31" s="188" t="s">
        <v>2851</v>
      </c>
      <c r="CB31" s="188" t="s">
        <v>883</v>
      </c>
      <c r="CC31" s="188" t="s">
        <v>883</v>
      </c>
      <c r="CD31" s="188" t="s">
        <v>2851</v>
      </c>
      <c r="CE31" s="188" t="s">
        <v>883</v>
      </c>
      <c r="CF31" s="188" t="s">
        <v>883</v>
      </c>
      <c r="CG31" s="188" t="s">
        <v>2851</v>
      </c>
      <c r="CH31" s="188" t="s">
        <v>883</v>
      </c>
      <c r="CI31" s="188" t="s">
        <v>883</v>
      </c>
      <c r="CJ31" s="188" t="s">
        <v>2851</v>
      </c>
      <c r="CK31" s="188" t="s">
        <v>883</v>
      </c>
      <c r="CL31" s="188" t="s">
        <v>883</v>
      </c>
      <c r="CM31" s="188" t="s">
        <v>2851</v>
      </c>
      <c r="CN31" s="188" t="s">
        <v>883</v>
      </c>
      <c r="CO31" s="188" t="s">
        <v>883</v>
      </c>
      <c r="CP31" s="188" t="s">
        <v>2851</v>
      </c>
      <c r="CQ31" s="188" t="s">
        <v>883</v>
      </c>
      <c r="CR31" s="188" t="s">
        <v>883</v>
      </c>
      <c r="CS31" s="188" t="s">
        <v>2851</v>
      </c>
      <c r="CT31" s="188" t="s">
        <v>883</v>
      </c>
      <c r="CU31" s="188" t="s">
        <v>883</v>
      </c>
      <c r="CV31" s="188" t="s">
        <v>2851</v>
      </c>
      <c r="CW31" s="188" t="s">
        <v>883</v>
      </c>
      <c r="CX31" s="188" t="s">
        <v>883</v>
      </c>
      <c r="CY31" s="188" t="s">
        <v>2851</v>
      </c>
      <c r="CZ31" s="188" t="s">
        <v>883</v>
      </c>
      <c r="DA31" s="188" t="s">
        <v>883</v>
      </c>
      <c r="DB31" s="188" t="s">
        <v>2851</v>
      </c>
      <c r="DC31" s="188" t="s">
        <v>883</v>
      </c>
      <c r="DD31" s="188" t="s">
        <v>883</v>
      </c>
      <c r="DE31" s="188" t="s">
        <v>2851</v>
      </c>
      <c r="DF31" s="188" t="s">
        <v>883</v>
      </c>
      <c r="DG31" s="188" t="s">
        <v>883</v>
      </c>
      <c r="DH31" s="188" t="s">
        <v>2851</v>
      </c>
      <c r="DI31" s="188" t="s">
        <v>883</v>
      </c>
      <c r="DJ31" s="188" t="s">
        <v>883</v>
      </c>
      <c r="DK31" s="188" t="s">
        <v>2851</v>
      </c>
      <c r="DL31" s="188" t="s">
        <v>883</v>
      </c>
      <c r="DM31" s="188" t="s">
        <v>883</v>
      </c>
      <c r="DN31" s="188" t="s">
        <v>2851</v>
      </c>
      <c r="DO31" s="188" t="s">
        <v>883</v>
      </c>
      <c r="DP31" s="188" t="s">
        <v>883</v>
      </c>
      <c r="DQ31" s="188" t="s">
        <v>2851</v>
      </c>
      <c r="DR31" s="188" t="s">
        <v>883</v>
      </c>
      <c r="DS31" s="188" t="s">
        <v>883</v>
      </c>
      <c r="DT31" s="188" t="s">
        <v>2851</v>
      </c>
      <c r="DU31" s="188" t="s">
        <v>883</v>
      </c>
      <c r="DV31" s="188" t="s">
        <v>883</v>
      </c>
      <c r="DW31" s="188" t="s">
        <v>2851</v>
      </c>
      <c r="DX31" s="188" t="s">
        <v>883</v>
      </c>
      <c r="DY31" s="188" t="s">
        <v>883</v>
      </c>
      <c r="DZ31" s="188" t="s">
        <v>2851</v>
      </c>
      <c r="EA31" s="188" t="s">
        <v>883</v>
      </c>
      <c r="EB31" s="188" t="s">
        <v>883</v>
      </c>
      <c r="EC31" s="188" t="s">
        <v>2851</v>
      </c>
      <c r="ED31" s="188" t="s">
        <v>883</v>
      </c>
      <c r="EE31" s="188" t="s">
        <v>883</v>
      </c>
      <c r="EF31" s="188" t="s">
        <v>2851</v>
      </c>
      <c r="EG31" s="188" t="s">
        <v>883</v>
      </c>
      <c r="EH31" s="188" t="s">
        <v>883</v>
      </c>
      <c r="EI31" s="188" t="s">
        <v>2851</v>
      </c>
      <c r="EJ31" s="188" t="s">
        <v>883</v>
      </c>
      <c r="EK31" s="188" t="s">
        <v>883</v>
      </c>
      <c r="EL31" s="188" t="s">
        <v>2851</v>
      </c>
      <c r="EM31" s="188" t="s">
        <v>883</v>
      </c>
      <c r="EN31" s="188" t="s">
        <v>883</v>
      </c>
      <c r="EO31" s="188" t="s">
        <v>2851</v>
      </c>
      <c r="EP31" s="188" t="s">
        <v>883</v>
      </c>
      <c r="EQ31" s="188" t="s">
        <v>883</v>
      </c>
      <c r="ER31" s="188" t="s">
        <v>2851</v>
      </c>
      <c r="ES31" s="188" t="s">
        <v>883</v>
      </c>
      <c r="ET31" s="188" t="s">
        <v>883</v>
      </c>
    </row>
    <row r="32" spans="1:150" x14ac:dyDescent="0.3">
      <c r="A32" s="1"/>
      <c r="B32" s="186" t="s">
        <v>3010</v>
      </c>
      <c r="C32" s="186" t="s">
        <v>90</v>
      </c>
      <c r="D32" s="186" t="s">
        <v>3011</v>
      </c>
      <c r="E32" s="186" t="s">
        <v>3012</v>
      </c>
      <c r="F32" s="186" t="s">
        <v>3013</v>
      </c>
      <c r="G32" s="186" t="s">
        <v>2851</v>
      </c>
      <c r="H32" s="186" t="s">
        <v>2742</v>
      </c>
      <c r="I32" s="186" t="s">
        <v>2742</v>
      </c>
      <c r="J32" s="186" t="s">
        <v>2851</v>
      </c>
      <c r="K32" s="186" t="s">
        <v>2742</v>
      </c>
      <c r="L32" s="186" t="s">
        <v>2742</v>
      </c>
      <c r="M32" s="186" t="s">
        <v>2851</v>
      </c>
      <c r="N32" s="186" t="s">
        <v>2742</v>
      </c>
      <c r="O32" s="186" t="s">
        <v>2742</v>
      </c>
      <c r="P32" s="186" t="s">
        <v>2851</v>
      </c>
      <c r="Q32" s="186" t="s">
        <v>2742</v>
      </c>
      <c r="R32" s="186" t="s">
        <v>2742</v>
      </c>
      <c r="S32" s="186" t="s">
        <v>2851</v>
      </c>
      <c r="T32" s="186" t="s">
        <v>2742</v>
      </c>
      <c r="U32" s="186" t="s">
        <v>2742</v>
      </c>
      <c r="V32" s="186" t="s">
        <v>2851</v>
      </c>
      <c r="W32" s="186" t="s">
        <v>2742</v>
      </c>
      <c r="X32" s="186" t="s">
        <v>2742</v>
      </c>
      <c r="Y32" s="186" t="s">
        <v>2851</v>
      </c>
      <c r="Z32" s="186" t="s">
        <v>2742</v>
      </c>
      <c r="AA32" s="186" t="s">
        <v>2742</v>
      </c>
      <c r="AB32" s="186" t="s">
        <v>2851</v>
      </c>
      <c r="AC32" s="186" t="s">
        <v>2742</v>
      </c>
      <c r="AD32" s="186" t="s">
        <v>2742</v>
      </c>
      <c r="AE32" s="186" t="s">
        <v>2851</v>
      </c>
      <c r="AF32" s="186" t="s">
        <v>2742</v>
      </c>
      <c r="AG32" s="186" t="s">
        <v>2742</v>
      </c>
      <c r="AH32" s="186" t="s">
        <v>2851</v>
      </c>
      <c r="AI32" s="186" t="s">
        <v>2742</v>
      </c>
      <c r="AJ32" s="186" t="s">
        <v>2742</v>
      </c>
      <c r="AK32" s="186" t="s">
        <v>2851</v>
      </c>
      <c r="AL32" s="186" t="s">
        <v>2742</v>
      </c>
      <c r="AM32" s="186" t="s">
        <v>2742</v>
      </c>
      <c r="AN32" s="186" t="s">
        <v>2851</v>
      </c>
      <c r="AO32" s="186" t="s">
        <v>2742</v>
      </c>
      <c r="AP32" s="186" t="s">
        <v>2742</v>
      </c>
      <c r="AQ32" s="186" t="s">
        <v>2851</v>
      </c>
      <c r="AR32" s="186" t="s">
        <v>2742</v>
      </c>
      <c r="AS32" s="186" t="s">
        <v>2742</v>
      </c>
      <c r="AT32" s="186" t="s">
        <v>2851</v>
      </c>
      <c r="AU32" s="186" t="s">
        <v>2742</v>
      </c>
      <c r="AV32" s="186" t="s">
        <v>2742</v>
      </c>
      <c r="AW32" s="186" t="s">
        <v>2851</v>
      </c>
      <c r="AX32" s="186" t="s">
        <v>2742</v>
      </c>
      <c r="AY32" s="186" t="s">
        <v>2742</v>
      </c>
      <c r="AZ32" s="186" t="s">
        <v>2851</v>
      </c>
      <c r="BA32" s="186" t="s">
        <v>2742</v>
      </c>
      <c r="BB32" s="186" t="s">
        <v>2742</v>
      </c>
      <c r="BC32" s="186" t="s">
        <v>2851</v>
      </c>
      <c r="BD32" s="186" t="s">
        <v>2742</v>
      </c>
      <c r="BE32" s="186" t="s">
        <v>2742</v>
      </c>
      <c r="BF32" s="186" t="s">
        <v>2851</v>
      </c>
      <c r="BG32" s="186" t="s">
        <v>2742</v>
      </c>
      <c r="BH32" s="186" t="s">
        <v>2742</v>
      </c>
      <c r="BI32" s="186" t="s">
        <v>2851</v>
      </c>
      <c r="BJ32" s="186" t="s">
        <v>2742</v>
      </c>
      <c r="BK32" s="186" t="s">
        <v>2742</v>
      </c>
      <c r="BL32" s="186" t="s">
        <v>2851</v>
      </c>
      <c r="BM32" s="186" t="s">
        <v>2742</v>
      </c>
      <c r="BN32" s="186" t="s">
        <v>2742</v>
      </c>
      <c r="BO32" s="186" t="s">
        <v>2851</v>
      </c>
      <c r="BP32" s="186" t="s">
        <v>2742</v>
      </c>
      <c r="BQ32" s="186" t="s">
        <v>2742</v>
      </c>
      <c r="BR32" s="186" t="s">
        <v>2851</v>
      </c>
      <c r="BS32" s="186" t="s">
        <v>2742</v>
      </c>
      <c r="BT32" s="186" t="s">
        <v>2742</v>
      </c>
      <c r="BU32" s="186" t="s">
        <v>2851</v>
      </c>
      <c r="BV32" s="186" t="s">
        <v>2742</v>
      </c>
      <c r="BW32" s="186" t="s">
        <v>2742</v>
      </c>
      <c r="BX32" s="186" t="s">
        <v>2851</v>
      </c>
      <c r="BY32" s="186" t="s">
        <v>2742</v>
      </c>
      <c r="BZ32" s="186" t="s">
        <v>2742</v>
      </c>
      <c r="CA32" s="186" t="s">
        <v>2851</v>
      </c>
      <c r="CB32" s="186" t="s">
        <v>2742</v>
      </c>
      <c r="CC32" s="186" t="s">
        <v>2742</v>
      </c>
      <c r="CD32" s="186" t="s">
        <v>2851</v>
      </c>
      <c r="CE32" s="186" t="s">
        <v>2742</v>
      </c>
      <c r="CF32" s="186" t="s">
        <v>2742</v>
      </c>
      <c r="CG32" s="186" t="s">
        <v>2851</v>
      </c>
      <c r="CH32" s="186" t="s">
        <v>2742</v>
      </c>
      <c r="CI32" s="186" t="s">
        <v>2742</v>
      </c>
      <c r="CJ32" s="186" t="s">
        <v>2851</v>
      </c>
      <c r="CK32" s="186" t="s">
        <v>2742</v>
      </c>
      <c r="CL32" s="186" t="s">
        <v>2742</v>
      </c>
      <c r="CM32" s="186" t="s">
        <v>2851</v>
      </c>
      <c r="CN32" s="186" t="s">
        <v>2742</v>
      </c>
      <c r="CO32" s="186" t="s">
        <v>2742</v>
      </c>
      <c r="CP32" s="186" t="s">
        <v>2851</v>
      </c>
      <c r="CQ32" s="186" t="s">
        <v>2742</v>
      </c>
      <c r="CR32" s="186" t="s">
        <v>2742</v>
      </c>
      <c r="CS32" s="186" t="s">
        <v>2851</v>
      </c>
      <c r="CT32" s="186" t="s">
        <v>2742</v>
      </c>
      <c r="CU32" s="186" t="s">
        <v>2742</v>
      </c>
      <c r="CV32" s="186" t="s">
        <v>2851</v>
      </c>
      <c r="CW32" s="186" t="s">
        <v>2742</v>
      </c>
      <c r="CX32" s="186" t="s">
        <v>2742</v>
      </c>
      <c r="CY32" s="186" t="s">
        <v>2851</v>
      </c>
      <c r="CZ32" s="186" t="s">
        <v>2742</v>
      </c>
      <c r="DA32" s="186" t="s">
        <v>2742</v>
      </c>
      <c r="DB32" s="186" t="s">
        <v>2851</v>
      </c>
      <c r="DC32" s="186" t="s">
        <v>2742</v>
      </c>
      <c r="DD32" s="186" t="s">
        <v>2742</v>
      </c>
      <c r="DE32" s="186" t="s">
        <v>2851</v>
      </c>
      <c r="DF32" s="186" t="s">
        <v>2742</v>
      </c>
      <c r="DG32" s="186" t="s">
        <v>2742</v>
      </c>
      <c r="DH32" s="186" t="s">
        <v>2851</v>
      </c>
      <c r="DI32" s="186" t="s">
        <v>2742</v>
      </c>
      <c r="DJ32" s="186" t="s">
        <v>2742</v>
      </c>
      <c r="DK32" s="186" t="s">
        <v>2851</v>
      </c>
      <c r="DL32" s="186" t="s">
        <v>2742</v>
      </c>
      <c r="DM32" s="186" t="s">
        <v>2742</v>
      </c>
      <c r="DN32" s="186" t="s">
        <v>2851</v>
      </c>
      <c r="DO32" s="186" t="s">
        <v>2742</v>
      </c>
      <c r="DP32" s="186" t="s">
        <v>2742</v>
      </c>
      <c r="DQ32" s="186" t="s">
        <v>2851</v>
      </c>
      <c r="DR32" s="186" t="s">
        <v>2742</v>
      </c>
      <c r="DS32" s="186" t="s">
        <v>2742</v>
      </c>
      <c r="DT32" s="186" t="s">
        <v>2851</v>
      </c>
      <c r="DU32" s="186" t="s">
        <v>2742</v>
      </c>
      <c r="DV32" s="186" t="s">
        <v>2742</v>
      </c>
      <c r="DW32" s="186" t="s">
        <v>2851</v>
      </c>
      <c r="DX32" s="186" t="s">
        <v>2742</v>
      </c>
      <c r="DY32" s="186" t="s">
        <v>2742</v>
      </c>
      <c r="DZ32" s="186" t="s">
        <v>2851</v>
      </c>
      <c r="EA32" s="186" t="s">
        <v>2742</v>
      </c>
      <c r="EB32" s="186" t="s">
        <v>2742</v>
      </c>
      <c r="EC32" s="186" t="s">
        <v>2851</v>
      </c>
      <c r="ED32" s="186" t="s">
        <v>2742</v>
      </c>
      <c r="EE32" s="186" t="s">
        <v>2742</v>
      </c>
      <c r="EF32" s="186" t="s">
        <v>2851</v>
      </c>
      <c r="EG32" s="186" t="s">
        <v>2742</v>
      </c>
      <c r="EH32" s="186" t="s">
        <v>2742</v>
      </c>
      <c r="EI32" s="186" t="s">
        <v>2851</v>
      </c>
      <c r="EJ32" s="186" t="s">
        <v>2742</v>
      </c>
      <c r="EK32" s="186" t="s">
        <v>2742</v>
      </c>
      <c r="EL32" s="186" t="s">
        <v>2851</v>
      </c>
      <c r="EM32" s="186" t="s">
        <v>2742</v>
      </c>
      <c r="EN32" s="186" t="s">
        <v>2742</v>
      </c>
      <c r="EO32" s="186" t="s">
        <v>2851</v>
      </c>
      <c r="EP32" s="186" t="s">
        <v>2742</v>
      </c>
      <c r="EQ32" s="186" t="s">
        <v>2742</v>
      </c>
      <c r="ER32" s="186" t="s">
        <v>2851</v>
      </c>
      <c r="ES32" s="186" t="s">
        <v>2742</v>
      </c>
      <c r="ET32" s="186" t="s">
        <v>2742</v>
      </c>
    </row>
    <row r="33" spans="1:150" x14ac:dyDescent="0.3">
      <c r="A33" s="1"/>
      <c r="B33" s="187" t="s">
        <v>3014</v>
      </c>
      <c r="C33" s="187" t="s">
        <v>90</v>
      </c>
      <c r="D33" s="187" t="s">
        <v>3011</v>
      </c>
      <c r="E33" s="187" t="s">
        <v>3015</v>
      </c>
      <c r="F33" s="187" t="s">
        <v>3016</v>
      </c>
      <c r="G33" s="188" t="s">
        <v>2851</v>
      </c>
      <c r="H33" s="188" t="s">
        <v>883</v>
      </c>
      <c r="I33" s="188" t="s">
        <v>883</v>
      </c>
      <c r="J33" s="188" t="s">
        <v>2851</v>
      </c>
      <c r="K33" s="188" t="s">
        <v>883</v>
      </c>
      <c r="L33" s="188" t="s">
        <v>883</v>
      </c>
      <c r="M33" s="188" t="s">
        <v>2851</v>
      </c>
      <c r="N33" s="188" t="s">
        <v>883</v>
      </c>
      <c r="O33" s="188" t="s">
        <v>883</v>
      </c>
      <c r="P33" s="188" t="s">
        <v>2851</v>
      </c>
      <c r="Q33" s="188" t="s">
        <v>883</v>
      </c>
      <c r="R33" s="188" t="s">
        <v>883</v>
      </c>
      <c r="S33" s="188" t="s">
        <v>2851</v>
      </c>
      <c r="T33" s="188" t="s">
        <v>883</v>
      </c>
      <c r="U33" s="188" t="s">
        <v>883</v>
      </c>
      <c r="V33" s="188" t="s">
        <v>2851</v>
      </c>
      <c r="W33" s="188" t="s">
        <v>883</v>
      </c>
      <c r="X33" s="188" t="s">
        <v>883</v>
      </c>
      <c r="Y33" s="188" t="s">
        <v>2851</v>
      </c>
      <c r="Z33" s="188" t="s">
        <v>883</v>
      </c>
      <c r="AA33" s="188" t="s">
        <v>883</v>
      </c>
      <c r="AB33" s="188" t="s">
        <v>2851</v>
      </c>
      <c r="AC33" s="188" t="s">
        <v>883</v>
      </c>
      <c r="AD33" s="188" t="s">
        <v>883</v>
      </c>
      <c r="AE33" s="188" t="s">
        <v>2851</v>
      </c>
      <c r="AF33" s="188" t="s">
        <v>883</v>
      </c>
      <c r="AG33" s="188" t="s">
        <v>883</v>
      </c>
      <c r="AH33" s="188" t="s">
        <v>2851</v>
      </c>
      <c r="AI33" s="188" t="s">
        <v>883</v>
      </c>
      <c r="AJ33" s="188" t="s">
        <v>883</v>
      </c>
      <c r="AK33" s="188" t="s">
        <v>2851</v>
      </c>
      <c r="AL33" s="188" t="s">
        <v>883</v>
      </c>
      <c r="AM33" s="188" t="s">
        <v>883</v>
      </c>
      <c r="AN33" s="188" t="s">
        <v>2851</v>
      </c>
      <c r="AO33" s="188" t="s">
        <v>883</v>
      </c>
      <c r="AP33" s="188" t="s">
        <v>883</v>
      </c>
      <c r="AQ33" s="188" t="s">
        <v>2851</v>
      </c>
      <c r="AR33" s="188" t="s">
        <v>883</v>
      </c>
      <c r="AS33" s="188" t="s">
        <v>883</v>
      </c>
      <c r="AT33" s="188" t="s">
        <v>2851</v>
      </c>
      <c r="AU33" s="188" t="s">
        <v>883</v>
      </c>
      <c r="AV33" s="188" t="s">
        <v>883</v>
      </c>
      <c r="AW33" s="188" t="s">
        <v>2851</v>
      </c>
      <c r="AX33" s="188" t="s">
        <v>883</v>
      </c>
      <c r="AY33" s="188" t="s">
        <v>883</v>
      </c>
      <c r="AZ33" s="188" t="s">
        <v>2851</v>
      </c>
      <c r="BA33" s="188" t="s">
        <v>883</v>
      </c>
      <c r="BB33" s="188" t="s">
        <v>883</v>
      </c>
      <c r="BC33" s="188" t="s">
        <v>2851</v>
      </c>
      <c r="BD33" s="188" t="s">
        <v>883</v>
      </c>
      <c r="BE33" s="188" t="s">
        <v>883</v>
      </c>
      <c r="BF33" s="188" t="s">
        <v>2851</v>
      </c>
      <c r="BG33" s="188" t="s">
        <v>883</v>
      </c>
      <c r="BH33" s="188" t="s">
        <v>883</v>
      </c>
      <c r="BI33" s="188" t="s">
        <v>2851</v>
      </c>
      <c r="BJ33" s="188" t="s">
        <v>883</v>
      </c>
      <c r="BK33" s="188" t="s">
        <v>883</v>
      </c>
      <c r="BL33" s="188" t="s">
        <v>2851</v>
      </c>
      <c r="BM33" s="188" t="s">
        <v>883</v>
      </c>
      <c r="BN33" s="188" t="s">
        <v>883</v>
      </c>
      <c r="BO33" s="188" t="s">
        <v>2851</v>
      </c>
      <c r="BP33" s="188" t="s">
        <v>883</v>
      </c>
      <c r="BQ33" s="188" t="s">
        <v>883</v>
      </c>
      <c r="BR33" s="188" t="s">
        <v>2851</v>
      </c>
      <c r="BS33" s="188" t="s">
        <v>883</v>
      </c>
      <c r="BT33" s="188" t="s">
        <v>883</v>
      </c>
      <c r="BU33" s="188" t="s">
        <v>2851</v>
      </c>
      <c r="BV33" s="188" t="s">
        <v>883</v>
      </c>
      <c r="BW33" s="188" t="s">
        <v>883</v>
      </c>
      <c r="BX33" s="188" t="s">
        <v>2851</v>
      </c>
      <c r="BY33" s="188" t="s">
        <v>883</v>
      </c>
      <c r="BZ33" s="188" t="s">
        <v>883</v>
      </c>
      <c r="CA33" s="188" t="s">
        <v>2851</v>
      </c>
      <c r="CB33" s="188" t="s">
        <v>883</v>
      </c>
      <c r="CC33" s="188" t="s">
        <v>883</v>
      </c>
      <c r="CD33" s="188" t="s">
        <v>2851</v>
      </c>
      <c r="CE33" s="188" t="s">
        <v>883</v>
      </c>
      <c r="CF33" s="188" t="s">
        <v>883</v>
      </c>
      <c r="CG33" s="188" t="s">
        <v>2851</v>
      </c>
      <c r="CH33" s="188" t="s">
        <v>883</v>
      </c>
      <c r="CI33" s="188" t="s">
        <v>883</v>
      </c>
      <c r="CJ33" s="188" t="s">
        <v>2851</v>
      </c>
      <c r="CK33" s="188" t="s">
        <v>883</v>
      </c>
      <c r="CL33" s="188" t="s">
        <v>883</v>
      </c>
      <c r="CM33" s="188" t="s">
        <v>2851</v>
      </c>
      <c r="CN33" s="188" t="s">
        <v>883</v>
      </c>
      <c r="CO33" s="188" t="s">
        <v>883</v>
      </c>
      <c r="CP33" s="188" t="s">
        <v>2851</v>
      </c>
      <c r="CQ33" s="188" t="s">
        <v>883</v>
      </c>
      <c r="CR33" s="188" t="s">
        <v>883</v>
      </c>
      <c r="CS33" s="188" t="s">
        <v>2851</v>
      </c>
      <c r="CT33" s="188" t="s">
        <v>883</v>
      </c>
      <c r="CU33" s="188" t="s">
        <v>883</v>
      </c>
      <c r="CV33" s="188" t="s">
        <v>2851</v>
      </c>
      <c r="CW33" s="188" t="s">
        <v>883</v>
      </c>
      <c r="CX33" s="188" t="s">
        <v>883</v>
      </c>
      <c r="CY33" s="188" t="s">
        <v>2851</v>
      </c>
      <c r="CZ33" s="188" t="s">
        <v>883</v>
      </c>
      <c r="DA33" s="188" t="s">
        <v>883</v>
      </c>
      <c r="DB33" s="188" t="s">
        <v>2851</v>
      </c>
      <c r="DC33" s="188" t="s">
        <v>883</v>
      </c>
      <c r="DD33" s="188" t="s">
        <v>883</v>
      </c>
      <c r="DE33" s="188" t="s">
        <v>2851</v>
      </c>
      <c r="DF33" s="188" t="s">
        <v>883</v>
      </c>
      <c r="DG33" s="188" t="s">
        <v>883</v>
      </c>
      <c r="DH33" s="188" t="s">
        <v>2851</v>
      </c>
      <c r="DI33" s="188" t="s">
        <v>883</v>
      </c>
      <c r="DJ33" s="188" t="s">
        <v>883</v>
      </c>
      <c r="DK33" s="188" t="s">
        <v>2851</v>
      </c>
      <c r="DL33" s="188" t="s">
        <v>883</v>
      </c>
      <c r="DM33" s="188" t="s">
        <v>883</v>
      </c>
      <c r="DN33" s="188" t="s">
        <v>2851</v>
      </c>
      <c r="DO33" s="188" t="s">
        <v>883</v>
      </c>
      <c r="DP33" s="188" t="s">
        <v>883</v>
      </c>
      <c r="DQ33" s="188" t="s">
        <v>2851</v>
      </c>
      <c r="DR33" s="188" t="s">
        <v>883</v>
      </c>
      <c r="DS33" s="188" t="s">
        <v>883</v>
      </c>
      <c r="DT33" s="188" t="s">
        <v>2851</v>
      </c>
      <c r="DU33" s="188" t="s">
        <v>883</v>
      </c>
      <c r="DV33" s="188" t="s">
        <v>883</v>
      </c>
      <c r="DW33" s="188" t="s">
        <v>2851</v>
      </c>
      <c r="DX33" s="188" t="s">
        <v>883</v>
      </c>
      <c r="DY33" s="188" t="s">
        <v>883</v>
      </c>
      <c r="DZ33" s="188" t="s">
        <v>2851</v>
      </c>
      <c r="EA33" s="188" t="s">
        <v>883</v>
      </c>
      <c r="EB33" s="188" t="s">
        <v>883</v>
      </c>
      <c r="EC33" s="188" t="s">
        <v>2851</v>
      </c>
      <c r="ED33" s="188" t="s">
        <v>883</v>
      </c>
      <c r="EE33" s="188" t="s">
        <v>883</v>
      </c>
      <c r="EF33" s="188" t="s">
        <v>2851</v>
      </c>
      <c r="EG33" s="188" t="s">
        <v>883</v>
      </c>
      <c r="EH33" s="188" t="s">
        <v>883</v>
      </c>
      <c r="EI33" s="188" t="s">
        <v>2851</v>
      </c>
      <c r="EJ33" s="188" t="s">
        <v>883</v>
      </c>
      <c r="EK33" s="188" t="s">
        <v>883</v>
      </c>
      <c r="EL33" s="188" t="s">
        <v>2851</v>
      </c>
      <c r="EM33" s="188" t="s">
        <v>883</v>
      </c>
      <c r="EN33" s="188" t="s">
        <v>883</v>
      </c>
      <c r="EO33" s="188" t="s">
        <v>2851</v>
      </c>
      <c r="EP33" s="188" t="s">
        <v>883</v>
      </c>
      <c r="EQ33" s="188" t="s">
        <v>883</v>
      </c>
      <c r="ER33" s="188" t="s">
        <v>2851</v>
      </c>
      <c r="ES33" s="188" t="s">
        <v>883</v>
      </c>
      <c r="ET33" s="188" t="s">
        <v>883</v>
      </c>
    </row>
    <row r="34" spans="1:150" x14ac:dyDescent="0.3">
      <c r="A34" s="1"/>
      <c r="B34" s="187" t="s">
        <v>3017</v>
      </c>
      <c r="C34" s="187" t="s">
        <v>90</v>
      </c>
      <c r="D34" s="187" t="s">
        <v>3011</v>
      </c>
      <c r="E34" s="187" t="s">
        <v>3018</v>
      </c>
      <c r="F34" s="187" t="s">
        <v>3019</v>
      </c>
      <c r="G34" s="188" t="s">
        <v>2851</v>
      </c>
      <c r="H34" s="188" t="s">
        <v>883</v>
      </c>
      <c r="I34" s="188" t="s">
        <v>883</v>
      </c>
      <c r="J34" s="188" t="s">
        <v>2851</v>
      </c>
      <c r="K34" s="188" t="s">
        <v>883</v>
      </c>
      <c r="L34" s="188" t="s">
        <v>883</v>
      </c>
      <c r="M34" s="188" t="s">
        <v>2851</v>
      </c>
      <c r="N34" s="188" t="s">
        <v>883</v>
      </c>
      <c r="O34" s="188" t="s">
        <v>883</v>
      </c>
      <c r="P34" s="188" t="s">
        <v>2851</v>
      </c>
      <c r="Q34" s="188" t="s">
        <v>883</v>
      </c>
      <c r="R34" s="188" t="s">
        <v>883</v>
      </c>
      <c r="S34" s="188" t="s">
        <v>2851</v>
      </c>
      <c r="T34" s="188" t="s">
        <v>883</v>
      </c>
      <c r="U34" s="188" t="s">
        <v>883</v>
      </c>
      <c r="V34" s="188" t="s">
        <v>2851</v>
      </c>
      <c r="W34" s="188" t="s">
        <v>883</v>
      </c>
      <c r="X34" s="188" t="s">
        <v>883</v>
      </c>
      <c r="Y34" s="188" t="s">
        <v>2851</v>
      </c>
      <c r="Z34" s="188" t="s">
        <v>883</v>
      </c>
      <c r="AA34" s="188" t="s">
        <v>883</v>
      </c>
      <c r="AB34" s="188" t="s">
        <v>2851</v>
      </c>
      <c r="AC34" s="188" t="s">
        <v>883</v>
      </c>
      <c r="AD34" s="188" t="s">
        <v>883</v>
      </c>
      <c r="AE34" s="188" t="s">
        <v>2851</v>
      </c>
      <c r="AF34" s="188" t="s">
        <v>883</v>
      </c>
      <c r="AG34" s="188" t="s">
        <v>883</v>
      </c>
      <c r="AH34" s="188" t="s">
        <v>2851</v>
      </c>
      <c r="AI34" s="188" t="s">
        <v>883</v>
      </c>
      <c r="AJ34" s="188" t="s">
        <v>883</v>
      </c>
      <c r="AK34" s="188" t="s">
        <v>2851</v>
      </c>
      <c r="AL34" s="188" t="s">
        <v>883</v>
      </c>
      <c r="AM34" s="188" t="s">
        <v>883</v>
      </c>
      <c r="AN34" s="188" t="s">
        <v>2851</v>
      </c>
      <c r="AO34" s="188" t="s">
        <v>883</v>
      </c>
      <c r="AP34" s="188" t="s">
        <v>883</v>
      </c>
      <c r="AQ34" s="188" t="s">
        <v>2851</v>
      </c>
      <c r="AR34" s="188" t="s">
        <v>883</v>
      </c>
      <c r="AS34" s="188" t="s">
        <v>883</v>
      </c>
      <c r="AT34" s="188" t="s">
        <v>2851</v>
      </c>
      <c r="AU34" s="188" t="s">
        <v>883</v>
      </c>
      <c r="AV34" s="188" t="s">
        <v>883</v>
      </c>
      <c r="AW34" s="188" t="s">
        <v>2851</v>
      </c>
      <c r="AX34" s="188" t="s">
        <v>883</v>
      </c>
      <c r="AY34" s="188" t="s">
        <v>883</v>
      </c>
      <c r="AZ34" s="188" t="s">
        <v>2851</v>
      </c>
      <c r="BA34" s="188" t="s">
        <v>883</v>
      </c>
      <c r="BB34" s="188" t="s">
        <v>883</v>
      </c>
      <c r="BC34" s="188" t="s">
        <v>2851</v>
      </c>
      <c r="BD34" s="188" t="s">
        <v>883</v>
      </c>
      <c r="BE34" s="188" t="s">
        <v>883</v>
      </c>
      <c r="BF34" s="188" t="s">
        <v>2851</v>
      </c>
      <c r="BG34" s="188" t="s">
        <v>883</v>
      </c>
      <c r="BH34" s="188" t="s">
        <v>883</v>
      </c>
      <c r="BI34" s="188" t="s">
        <v>2851</v>
      </c>
      <c r="BJ34" s="188" t="s">
        <v>883</v>
      </c>
      <c r="BK34" s="188" t="s">
        <v>883</v>
      </c>
      <c r="BL34" s="188" t="s">
        <v>2851</v>
      </c>
      <c r="BM34" s="188" t="s">
        <v>883</v>
      </c>
      <c r="BN34" s="188" t="s">
        <v>883</v>
      </c>
      <c r="BO34" s="188" t="s">
        <v>2851</v>
      </c>
      <c r="BP34" s="188" t="s">
        <v>883</v>
      </c>
      <c r="BQ34" s="188" t="s">
        <v>883</v>
      </c>
      <c r="BR34" s="188" t="s">
        <v>2851</v>
      </c>
      <c r="BS34" s="188" t="s">
        <v>883</v>
      </c>
      <c r="BT34" s="188" t="s">
        <v>883</v>
      </c>
      <c r="BU34" s="188" t="s">
        <v>2851</v>
      </c>
      <c r="BV34" s="188" t="s">
        <v>883</v>
      </c>
      <c r="BW34" s="188" t="s">
        <v>883</v>
      </c>
      <c r="BX34" s="188" t="s">
        <v>2851</v>
      </c>
      <c r="BY34" s="188" t="s">
        <v>883</v>
      </c>
      <c r="BZ34" s="188" t="s">
        <v>883</v>
      </c>
      <c r="CA34" s="188" t="s">
        <v>2851</v>
      </c>
      <c r="CB34" s="188" t="s">
        <v>883</v>
      </c>
      <c r="CC34" s="188" t="s">
        <v>883</v>
      </c>
      <c r="CD34" s="188" t="s">
        <v>2851</v>
      </c>
      <c r="CE34" s="188" t="s">
        <v>883</v>
      </c>
      <c r="CF34" s="188" t="s">
        <v>883</v>
      </c>
      <c r="CG34" s="188" t="s">
        <v>2851</v>
      </c>
      <c r="CH34" s="188" t="s">
        <v>883</v>
      </c>
      <c r="CI34" s="188" t="s">
        <v>883</v>
      </c>
      <c r="CJ34" s="188" t="s">
        <v>2851</v>
      </c>
      <c r="CK34" s="188" t="s">
        <v>883</v>
      </c>
      <c r="CL34" s="188" t="s">
        <v>883</v>
      </c>
      <c r="CM34" s="188" t="s">
        <v>2851</v>
      </c>
      <c r="CN34" s="188" t="s">
        <v>883</v>
      </c>
      <c r="CO34" s="188" t="s">
        <v>883</v>
      </c>
      <c r="CP34" s="188" t="s">
        <v>2851</v>
      </c>
      <c r="CQ34" s="188" t="s">
        <v>883</v>
      </c>
      <c r="CR34" s="188" t="s">
        <v>883</v>
      </c>
      <c r="CS34" s="188" t="s">
        <v>2851</v>
      </c>
      <c r="CT34" s="188" t="s">
        <v>883</v>
      </c>
      <c r="CU34" s="188" t="s">
        <v>883</v>
      </c>
      <c r="CV34" s="188" t="s">
        <v>2851</v>
      </c>
      <c r="CW34" s="188" t="s">
        <v>883</v>
      </c>
      <c r="CX34" s="188" t="s">
        <v>883</v>
      </c>
      <c r="CY34" s="188" t="s">
        <v>2851</v>
      </c>
      <c r="CZ34" s="188" t="s">
        <v>883</v>
      </c>
      <c r="DA34" s="188" t="s">
        <v>883</v>
      </c>
      <c r="DB34" s="188" t="s">
        <v>2851</v>
      </c>
      <c r="DC34" s="188" t="s">
        <v>883</v>
      </c>
      <c r="DD34" s="188" t="s">
        <v>883</v>
      </c>
      <c r="DE34" s="188" t="s">
        <v>2851</v>
      </c>
      <c r="DF34" s="188" t="s">
        <v>883</v>
      </c>
      <c r="DG34" s="188" t="s">
        <v>883</v>
      </c>
      <c r="DH34" s="188" t="s">
        <v>2851</v>
      </c>
      <c r="DI34" s="188" t="s">
        <v>883</v>
      </c>
      <c r="DJ34" s="188" t="s">
        <v>883</v>
      </c>
      <c r="DK34" s="188" t="s">
        <v>2851</v>
      </c>
      <c r="DL34" s="188" t="s">
        <v>883</v>
      </c>
      <c r="DM34" s="188" t="s">
        <v>883</v>
      </c>
      <c r="DN34" s="188" t="s">
        <v>2851</v>
      </c>
      <c r="DO34" s="188" t="s">
        <v>883</v>
      </c>
      <c r="DP34" s="188" t="s">
        <v>883</v>
      </c>
      <c r="DQ34" s="188" t="s">
        <v>2851</v>
      </c>
      <c r="DR34" s="188" t="s">
        <v>883</v>
      </c>
      <c r="DS34" s="188" t="s">
        <v>883</v>
      </c>
      <c r="DT34" s="188" t="s">
        <v>2851</v>
      </c>
      <c r="DU34" s="188" t="s">
        <v>883</v>
      </c>
      <c r="DV34" s="188" t="s">
        <v>883</v>
      </c>
      <c r="DW34" s="188" t="s">
        <v>2851</v>
      </c>
      <c r="DX34" s="188" t="s">
        <v>883</v>
      </c>
      <c r="DY34" s="188" t="s">
        <v>883</v>
      </c>
      <c r="DZ34" s="188" t="s">
        <v>2851</v>
      </c>
      <c r="EA34" s="188" t="s">
        <v>883</v>
      </c>
      <c r="EB34" s="188" t="s">
        <v>883</v>
      </c>
      <c r="EC34" s="188" t="s">
        <v>2851</v>
      </c>
      <c r="ED34" s="188" t="s">
        <v>883</v>
      </c>
      <c r="EE34" s="188" t="s">
        <v>883</v>
      </c>
      <c r="EF34" s="188" t="s">
        <v>2851</v>
      </c>
      <c r="EG34" s="188" t="s">
        <v>883</v>
      </c>
      <c r="EH34" s="188" t="s">
        <v>883</v>
      </c>
      <c r="EI34" s="188" t="s">
        <v>2851</v>
      </c>
      <c r="EJ34" s="188" t="s">
        <v>883</v>
      </c>
      <c r="EK34" s="188" t="s">
        <v>883</v>
      </c>
      <c r="EL34" s="188" t="s">
        <v>2851</v>
      </c>
      <c r="EM34" s="188" t="s">
        <v>883</v>
      </c>
      <c r="EN34" s="188" t="s">
        <v>883</v>
      </c>
      <c r="EO34" s="188" t="s">
        <v>2851</v>
      </c>
      <c r="EP34" s="188" t="s">
        <v>883</v>
      </c>
      <c r="EQ34" s="188" t="s">
        <v>883</v>
      </c>
      <c r="ER34" s="188" t="s">
        <v>2851</v>
      </c>
      <c r="ES34" s="188" t="s">
        <v>883</v>
      </c>
      <c r="ET34" s="188" t="s">
        <v>883</v>
      </c>
    </row>
    <row r="35" spans="1:150" x14ac:dyDescent="0.3">
      <c r="A35" s="1"/>
      <c r="B35" s="187" t="s">
        <v>3020</v>
      </c>
      <c r="C35" s="187" t="s">
        <v>90</v>
      </c>
      <c r="D35" s="187" t="s">
        <v>3011</v>
      </c>
      <c r="E35" s="187" t="s">
        <v>3021</v>
      </c>
      <c r="F35" s="187" t="s">
        <v>3022</v>
      </c>
      <c r="G35" s="188" t="s">
        <v>2851</v>
      </c>
      <c r="H35" s="188" t="s">
        <v>883</v>
      </c>
      <c r="I35" s="188" t="s">
        <v>883</v>
      </c>
      <c r="J35" s="188" t="s">
        <v>2851</v>
      </c>
      <c r="K35" s="188" t="s">
        <v>883</v>
      </c>
      <c r="L35" s="188" t="s">
        <v>883</v>
      </c>
      <c r="M35" s="188" t="s">
        <v>2851</v>
      </c>
      <c r="N35" s="188" t="s">
        <v>883</v>
      </c>
      <c r="O35" s="188" t="s">
        <v>883</v>
      </c>
      <c r="P35" s="188" t="s">
        <v>2851</v>
      </c>
      <c r="Q35" s="188" t="s">
        <v>883</v>
      </c>
      <c r="R35" s="188" t="s">
        <v>883</v>
      </c>
      <c r="S35" s="188" t="s">
        <v>2851</v>
      </c>
      <c r="T35" s="188" t="s">
        <v>883</v>
      </c>
      <c r="U35" s="188" t="s">
        <v>883</v>
      </c>
      <c r="V35" s="188" t="s">
        <v>2851</v>
      </c>
      <c r="W35" s="188" t="s">
        <v>883</v>
      </c>
      <c r="X35" s="188" t="s">
        <v>883</v>
      </c>
      <c r="Y35" s="188" t="s">
        <v>2851</v>
      </c>
      <c r="Z35" s="188" t="s">
        <v>883</v>
      </c>
      <c r="AA35" s="188" t="s">
        <v>883</v>
      </c>
      <c r="AB35" s="188" t="s">
        <v>2851</v>
      </c>
      <c r="AC35" s="188" t="s">
        <v>883</v>
      </c>
      <c r="AD35" s="188" t="s">
        <v>883</v>
      </c>
      <c r="AE35" s="188" t="s">
        <v>2851</v>
      </c>
      <c r="AF35" s="188" t="s">
        <v>883</v>
      </c>
      <c r="AG35" s="188" t="s">
        <v>883</v>
      </c>
      <c r="AH35" s="188" t="s">
        <v>2851</v>
      </c>
      <c r="AI35" s="188" t="s">
        <v>883</v>
      </c>
      <c r="AJ35" s="188" t="s">
        <v>883</v>
      </c>
      <c r="AK35" s="188" t="s">
        <v>2851</v>
      </c>
      <c r="AL35" s="188" t="s">
        <v>883</v>
      </c>
      <c r="AM35" s="188" t="s">
        <v>883</v>
      </c>
      <c r="AN35" s="188" t="s">
        <v>2851</v>
      </c>
      <c r="AO35" s="188" t="s">
        <v>883</v>
      </c>
      <c r="AP35" s="188" t="s">
        <v>883</v>
      </c>
      <c r="AQ35" s="188" t="s">
        <v>2851</v>
      </c>
      <c r="AR35" s="188" t="s">
        <v>883</v>
      </c>
      <c r="AS35" s="188" t="s">
        <v>883</v>
      </c>
      <c r="AT35" s="188" t="s">
        <v>2851</v>
      </c>
      <c r="AU35" s="188" t="s">
        <v>883</v>
      </c>
      <c r="AV35" s="188" t="s">
        <v>883</v>
      </c>
      <c r="AW35" s="188" t="s">
        <v>2851</v>
      </c>
      <c r="AX35" s="188" t="s">
        <v>883</v>
      </c>
      <c r="AY35" s="188" t="s">
        <v>883</v>
      </c>
      <c r="AZ35" s="188" t="s">
        <v>2851</v>
      </c>
      <c r="BA35" s="188" t="s">
        <v>883</v>
      </c>
      <c r="BB35" s="188" t="s">
        <v>883</v>
      </c>
      <c r="BC35" s="188" t="s">
        <v>2851</v>
      </c>
      <c r="BD35" s="188" t="s">
        <v>883</v>
      </c>
      <c r="BE35" s="188" t="s">
        <v>883</v>
      </c>
      <c r="BF35" s="188" t="s">
        <v>2851</v>
      </c>
      <c r="BG35" s="188" t="s">
        <v>883</v>
      </c>
      <c r="BH35" s="188" t="s">
        <v>883</v>
      </c>
      <c r="BI35" s="188" t="s">
        <v>2851</v>
      </c>
      <c r="BJ35" s="188" t="s">
        <v>883</v>
      </c>
      <c r="BK35" s="188" t="s">
        <v>883</v>
      </c>
      <c r="BL35" s="188" t="s">
        <v>2851</v>
      </c>
      <c r="BM35" s="188" t="s">
        <v>883</v>
      </c>
      <c r="BN35" s="188" t="s">
        <v>883</v>
      </c>
      <c r="BO35" s="188" t="s">
        <v>2851</v>
      </c>
      <c r="BP35" s="188" t="s">
        <v>883</v>
      </c>
      <c r="BQ35" s="188" t="s">
        <v>883</v>
      </c>
      <c r="BR35" s="188" t="s">
        <v>2851</v>
      </c>
      <c r="BS35" s="188" t="s">
        <v>883</v>
      </c>
      <c r="BT35" s="188" t="s">
        <v>883</v>
      </c>
      <c r="BU35" s="188" t="s">
        <v>2851</v>
      </c>
      <c r="BV35" s="188" t="s">
        <v>883</v>
      </c>
      <c r="BW35" s="188" t="s">
        <v>883</v>
      </c>
      <c r="BX35" s="188" t="s">
        <v>2851</v>
      </c>
      <c r="BY35" s="188" t="s">
        <v>883</v>
      </c>
      <c r="BZ35" s="188" t="s">
        <v>883</v>
      </c>
      <c r="CA35" s="188" t="s">
        <v>2851</v>
      </c>
      <c r="CB35" s="188" t="s">
        <v>883</v>
      </c>
      <c r="CC35" s="188" t="s">
        <v>883</v>
      </c>
      <c r="CD35" s="188" t="s">
        <v>2851</v>
      </c>
      <c r="CE35" s="188" t="s">
        <v>883</v>
      </c>
      <c r="CF35" s="188" t="s">
        <v>883</v>
      </c>
      <c r="CG35" s="188" t="s">
        <v>2851</v>
      </c>
      <c r="CH35" s="188" t="s">
        <v>883</v>
      </c>
      <c r="CI35" s="188" t="s">
        <v>883</v>
      </c>
      <c r="CJ35" s="188" t="s">
        <v>2851</v>
      </c>
      <c r="CK35" s="188" t="s">
        <v>883</v>
      </c>
      <c r="CL35" s="188" t="s">
        <v>883</v>
      </c>
      <c r="CM35" s="188" t="s">
        <v>2851</v>
      </c>
      <c r="CN35" s="188" t="s">
        <v>883</v>
      </c>
      <c r="CO35" s="188" t="s">
        <v>883</v>
      </c>
      <c r="CP35" s="188" t="s">
        <v>2851</v>
      </c>
      <c r="CQ35" s="188" t="s">
        <v>883</v>
      </c>
      <c r="CR35" s="188" t="s">
        <v>883</v>
      </c>
      <c r="CS35" s="188" t="s">
        <v>2851</v>
      </c>
      <c r="CT35" s="188" t="s">
        <v>883</v>
      </c>
      <c r="CU35" s="188" t="s">
        <v>883</v>
      </c>
      <c r="CV35" s="188" t="s">
        <v>2851</v>
      </c>
      <c r="CW35" s="188" t="s">
        <v>883</v>
      </c>
      <c r="CX35" s="188" t="s">
        <v>883</v>
      </c>
      <c r="CY35" s="188" t="s">
        <v>2851</v>
      </c>
      <c r="CZ35" s="188" t="s">
        <v>883</v>
      </c>
      <c r="DA35" s="188" t="s">
        <v>883</v>
      </c>
      <c r="DB35" s="188" t="s">
        <v>2851</v>
      </c>
      <c r="DC35" s="188" t="s">
        <v>883</v>
      </c>
      <c r="DD35" s="188" t="s">
        <v>883</v>
      </c>
      <c r="DE35" s="188" t="s">
        <v>2851</v>
      </c>
      <c r="DF35" s="188" t="s">
        <v>883</v>
      </c>
      <c r="DG35" s="188" t="s">
        <v>883</v>
      </c>
      <c r="DH35" s="188" t="s">
        <v>2851</v>
      </c>
      <c r="DI35" s="188" t="s">
        <v>883</v>
      </c>
      <c r="DJ35" s="188" t="s">
        <v>883</v>
      </c>
      <c r="DK35" s="188" t="s">
        <v>2851</v>
      </c>
      <c r="DL35" s="188" t="s">
        <v>883</v>
      </c>
      <c r="DM35" s="188" t="s">
        <v>883</v>
      </c>
      <c r="DN35" s="188" t="s">
        <v>2851</v>
      </c>
      <c r="DO35" s="188" t="s">
        <v>883</v>
      </c>
      <c r="DP35" s="188" t="s">
        <v>883</v>
      </c>
      <c r="DQ35" s="188" t="s">
        <v>2851</v>
      </c>
      <c r="DR35" s="188" t="s">
        <v>883</v>
      </c>
      <c r="DS35" s="188" t="s">
        <v>883</v>
      </c>
      <c r="DT35" s="188" t="s">
        <v>2851</v>
      </c>
      <c r="DU35" s="188" t="s">
        <v>883</v>
      </c>
      <c r="DV35" s="188" t="s">
        <v>883</v>
      </c>
      <c r="DW35" s="188" t="s">
        <v>2851</v>
      </c>
      <c r="DX35" s="188" t="s">
        <v>883</v>
      </c>
      <c r="DY35" s="188" t="s">
        <v>883</v>
      </c>
      <c r="DZ35" s="188" t="s">
        <v>2851</v>
      </c>
      <c r="EA35" s="188" t="s">
        <v>883</v>
      </c>
      <c r="EB35" s="188" t="s">
        <v>883</v>
      </c>
      <c r="EC35" s="188" t="s">
        <v>2851</v>
      </c>
      <c r="ED35" s="188" t="s">
        <v>883</v>
      </c>
      <c r="EE35" s="188" t="s">
        <v>883</v>
      </c>
      <c r="EF35" s="188" t="s">
        <v>2851</v>
      </c>
      <c r="EG35" s="188" t="s">
        <v>883</v>
      </c>
      <c r="EH35" s="188" t="s">
        <v>883</v>
      </c>
      <c r="EI35" s="188" t="s">
        <v>2851</v>
      </c>
      <c r="EJ35" s="188" t="s">
        <v>883</v>
      </c>
      <c r="EK35" s="188" t="s">
        <v>883</v>
      </c>
      <c r="EL35" s="188" t="s">
        <v>2851</v>
      </c>
      <c r="EM35" s="188" t="s">
        <v>883</v>
      </c>
      <c r="EN35" s="188" t="s">
        <v>883</v>
      </c>
      <c r="EO35" s="188" t="s">
        <v>2851</v>
      </c>
      <c r="EP35" s="188" t="s">
        <v>883</v>
      </c>
      <c r="EQ35" s="188" t="s">
        <v>883</v>
      </c>
      <c r="ER35" s="188" t="s">
        <v>2851</v>
      </c>
      <c r="ES35" s="188" t="s">
        <v>883</v>
      </c>
      <c r="ET35" s="188" t="s">
        <v>883</v>
      </c>
    </row>
    <row r="36" spans="1:150" x14ac:dyDescent="0.3">
      <c r="A36" s="1"/>
      <c r="B36" s="187" t="s">
        <v>3023</v>
      </c>
      <c r="C36" s="187" t="s">
        <v>90</v>
      </c>
      <c r="D36" s="187" t="s">
        <v>3011</v>
      </c>
      <c r="E36" s="187" t="s">
        <v>3024</v>
      </c>
      <c r="F36" s="187" t="s">
        <v>3025</v>
      </c>
      <c r="G36" s="188" t="s">
        <v>2851</v>
      </c>
      <c r="H36" s="188" t="s">
        <v>883</v>
      </c>
      <c r="I36" s="188" t="s">
        <v>883</v>
      </c>
      <c r="J36" s="188" t="s">
        <v>2851</v>
      </c>
      <c r="K36" s="188" t="s">
        <v>883</v>
      </c>
      <c r="L36" s="188" t="s">
        <v>883</v>
      </c>
      <c r="M36" s="188" t="s">
        <v>2851</v>
      </c>
      <c r="N36" s="188" t="s">
        <v>883</v>
      </c>
      <c r="O36" s="188" t="s">
        <v>883</v>
      </c>
      <c r="P36" s="188" t="s">
        <v>2851</v>
      </c>
      <c r="Q36" s="188" t="s">
        <v>883</v>
      </c>
      <c r="R36" s="188" t="s">
        <v>883</v>
      </c>
      <c r="S36" s="188" t="s">
        <v>2851</v>
      </c>
      <c r="T36" s="188" t="s">
        <v>883</v>
      </c>
      <c r="U36" s="188" t="s">
        <v>883</v>
      </c>
      <c r="V36" s="188" t="s">
        <v>2851</v>
      </c>
      <c r="W36" s="188" t="s">
        <v>883</v>
      </c>
      <c r="X36" s="188" t="s">
        <v>883</v>
      </c>
      <c r="Y36" s="188" t="s">
        <v>2851</v>
      </c>
      <c r="Z36" s="188" t="s">
        <v>883</v>
      </c>
      <c r="AA36" s="188" t="s">
        <v>883</v>
      </c>
      <c r="AB36" s="188" t="s">
        <v>2851</v>
      </c>
      <c r="AC36" s="188" t="s">
        <v>883</v>
      </c>
      <c r="AD36" s="188" t="s">
        <v>883</v>
      </c>
      <c r="AE36" s="188" t="s">
        <v>2851</v>
      </c>
      <c r="AF36" s="188" t="s">
        <v>883</v>
      </c>
      <c r="AG36" s="188" t="s">
        <v>883</v>
      </c>
      <c r="AH36" s="188" t="s">
        <v>2851</v>
      </c>
      <c r="AI36" s="188" t="s">
        <v>883</v>
      </c>
      <c r="AJ36" s="188" t="s">
        <v>883</v>
      </c>
      <c r="AK36" s="188" t="s">
        <v>2851</v>
      </c>
      <c r="AL36" s="188" t="s">
        <v>883</v>
      </c>
      <c r="AM36" s="188" t="s">
        <v>883</v>
      </c>
      <c r="AN36" s="188" t="s">
        <v>2851</v>
      </c>
      <c r="AO36" s="188" t="s">
        <v>883</v>
      </c>
      <c r="AP36" s="188" t="s">
        <v>883</v>
      </c>
      <c r="AQ36" s="188" t="s">
        <v>2851</v>
      </c>
      <c r="AR36" s="188" t="s">
        <v>883</v>
      </c>
      <c r="AS36" s="188" t="s">
        <v>883</v>
      </c>
      <c r="AT36" s="188" t="s">
        <v>2851</v>
      </c>
      <c r="AU36" s="188" t="s">
        <v>883</v>
      </c>
      <c r="AV36" s="188" t="s">
        <v>883</v>
      </c>
      <c r="AW36" s="188" t="s">
        <v>2851</v>
      </c>
      <c r="AX36" s="188" t="s">
        <v>883</v>
      </c>
      <c r="AY36" s="188" t="s">
        <v>883</v>
      </c>
      <c r="AZ36" s="188" t="s">
        <v>2851</v>
      </c>
      <c r="BA36" s="188" t="s">
        <v>883</v>
      </c>
      <c r="BB36" s="188" t="s">
        <v>883</v>
      </c>
      <c r="BC36" s="188" t="s">
        <v>2851</v>
      </c>
      <c r="BD36" s="188" t="s">
        <v>883</v>
      </c>
      <c r="BE36" s="188" t="s">
        <v>883</v>
      </c>
      <c r="BF36" s="188" t="s">
        <v>2851</v>
      </c>
      <c r="BG36" s="188" t="s">
        <v>883</v>
      </c>
      <c r="BH36" s="188" t="s">
        <v>883</v>
      </c>
      <c r="BI36" s="188" t="s">
        <v>2851</v>
      </c>
      <c r="BJ36" s="188" t="s">
        <v>883</v>
      </c>
      <c r="BK36" s="188" t="s">
        <v>883</v>
      </c>
      <c r="BL36" s="188" t="s">
        <v>2851</v>
      </c>
      <c r="BM36" s="188" t="s">
        <v>883</v>
      </c>
      <c r="BN36" s="188" t="s">
        <v>883</v>
      </c>
      <c r="BO36" s="188" t="s">
        <v>2851</v>
      </c>
      <c r="BP36" s="188" t="s">
        <v>883</v>
      </c>
      <c r="BQ36" s="188" t="s">
        <v>883</v>
      </c>
      <c r="BR36" s="188" t="s">
        <v>2851</v>
      </c>
      <c r="BS36" s="188" t="s">
        <v>883</v>
      </c>
      <c r="BT36" s="188" t="s">
        <v>883</v>
      </c>
      <c r="BU36" s="188" t="s">
        <v>2851</v>
      </c>
      <c r="BV36" s="188" t="s">
        <v>883</v>
      </c>
      <c r="BW36" s="188" t="s">
        <v>883</v>
      </c>
      <c r="BX36" s="188" t="s">
        <v>2851</v>
      </c>
      <c r="BY36" s="188" t="s">
        <v>883</v>
      </c>
      <c r="BZ36" s="188" t="s">
        <v>883</v>
      </c>
      <c r="CA36" s="188" t="s">
        <v>2851</v>
      </c>
      <c r="CB36" s="188" t="s">
        <v>883</v>
      </c>
      <c r="CC36" s="188" t="s">
        <v>883</v>
      </c>
      <c r="CD36" s="188" t="s">
        <v>2851</v>
      </c>
      <c r="CE36" s="188" t="s">
        <v>883</v>
      </c>
      <c r="CF36" s="188" t="s">
        <v>883</v>
      </c>
      <c r="CG36" s="188" t="s">
        <v>2851</v>
      </c>
      <c r="CH36" s="188" t="s">
        <v>883</v>
      </c>
      <c r="CI36" s="188" t="s">
        <v>883</v>
      </c>
      <c r="CJ36" s="188" t="s">
        <v>2851</v>
      </c>
      <c r="CK36" s="188" t="s">
        <v>883</v>
      </c>
      <c r="CL36" s="188" t="s">
        <v>883</v>
      </c>
      <c r="CM36" s="188" t="s">
        <v>2851</v>
      </c>
      <c r="CN36" s="188" t="s">
        <v>883</v>
      </c>
      <c r="CO36" s="188" t="s">
        <v>883</v>
      </c>
      <c r="CP36" s="188" t="s">
        <v>2851</v>
      </c>
      <c r="CQ36" s="188" t="s">
        <v>883</v>
      </c>
      <c r="CR36" s="188" t="s">
        <v>883</v>
      </c>
      <c r="CS36" s="188" t="s">
        <v>2851</v>
      </c>
      <c r="CT36" s="188" t="s">
        <v>883</v>
      </c>
      <c r="CU36" s="188" t="s">
        <v>883</v>
      </c>
      <c r="CV36" s="188" t="s">
        <v>2851</v>
      </c>
      <c r="CW36" s="188" t="s">
        <v>883</v>
      </c>
      <c r="CX36" s="188" t="s">
        <v>883</v>
      </c>
      <c r="CY36" s="188" t="s">
        <v>2851</v>
      </c>
      <c r="CZ36" s="188" t="s">
        <v>883</v>
      </c>
      <c r="DA36" s="188" t="s">
        <v>883</v>
      </c>
      <c r="DB36" s="188" t="s">
        <v>2851</v>
      </c>
      <c r="DC36" s="188" t="s">
        <v>883</v>
      </c>
      <c r="DD36" s="188" t="s">
        <v>883</v>
      </c>
      <c r="DE36" s="188" t="s">
        <v>2851</v>
      </c>
      <c r="DF36" s="188" t="s">
        <v>883</v>
      </c>
      <c r="DG36" s="188" t="s">
        <v>883</v>
      </c>
      <c r="DH36" s="188" t="s">
        <v>2851</v>
      </c>
      <c r="DI36" s="188" t="s">
        <v>883</v>
      </c>
      <c r="DJ36" s="188" t="s">
        <v>883</v>
      </c>
      <c r="DK36" s="188" t="s">
        <v>2851</v>
      </c>
      <c r="DL36" s="188" t="s">
        <v>883</v>
      </c>
      <c r="DM36" s="188" t="s">
        <v>883</v>
      </c>
      <c r="DN36" s="188" t="s">
        <v>2851</v>
      </c>
      <c r="DO36" s="188" t="s">
        <v>883</v>
      </c>
      <c r="DP36" s="188" t="s">
        <v>883</v>
      </c>
      <c r="DQ36" s="188" t="s">
        <v>2851</v>
      </c>
      <c r="DR36" s="188" t="s">
        <v>883</v>
      </c>
      <c r="DS36" s="188" t="s">
        <v>883</v>
      </c>
      <c r="DT36" s="188" t="s">
        <v>2851</v>
      </c>
      <c r="DU36" s="188" t="s">
        <v>883</v>
      </c>
      <c r="DV36" s="188" t="s">
        <v>883</v>
      </c>
      <c r="DW36" s="188" t="s">
        <v>2851</v>
      </c>
      <c r="DX36" s="188" t="s">
        <v>883</v>
      </c>
      <c r="DY36" s="188" t="s">
        <v>883</v>
      </c>
      <c r="DZ36" s="188" t="s">
        <v>2851</v>
      </c>
      <c r="EA36" s="188" t="s">
        <v>883</v>
      </c>
      <c r="EB36" s="188" t="s">
        <v>883</v>
      </c>
      <c r="EC36" s="188" t="s">
        <v>2851</v>
      </c>
      <c r="ED36" s="188" t="s">
        <v>883</v>
      </c>
      <c r="EE36" s="188" t="s">
        <v>883</v>
      </c>
      <c r="EF36" s="188" t="s">
        <v>2851</v>
      </c>
      <c r="EG36" s="188" t="s">
        <v>883</v>
      </c>
      <c r="EH36" s="188" t="s">
        <v>883</v>
      </c>
      <c r="EI36" s="188" t="s">
        <v>2851</v>
      </c>
      <c r="EJ36" s="188" t="s">
        <v>883</v>
      </c>
      <c r="EK36" s="188" t="s">
        <v>883</v>
      </c>
      <c r="EL36" s="188" t="s">
        <v>2851</v>
      </c>
      <c r="EM36" s="188" t="s">
        <v>883</v>
      </c>
      <c r="EN36" s="188" t="s">
        <v>883</v>
      </c>
      <c r="EO36" s="188" t="s">
        <v>2851</v>
      </c>
      <c r="EP36" s="188" t="s">
        <v>883</v>
      </c>
      <c r="EQ36" s="188" t="s">
        <v>883</v>
      </c>
      <c r="ER36" s="188" t="s">
        <v>2851</v>
      </c>
      <c r="ES36" s="188" t="s">
        <v>883</v>
      </c>
      <c r="ET36" s="188" t="s">
        <v>883</v>
      </c>
    </row>
    <row r="37" spans="1:150" x14ac:dyDescent="0.3">
      <c r="A37" s="1"/>
      <c r="B37" s="187" t="s">
        <v>3026</v>
      </c>
      <c r="C37" s="187" t="s">
        <v>90</v>
      </c>
      <c r="D37" s="187" t="s">
        <v>3011</v>
      </c>
      <c r="E37" s="187" t="s">
        <v>3027</v>
      </c>
      <c r="F37" s="187" t="s">
        <v>3028</v>
      </c>
      <c r="G37" s="188" t="s">
        <v>2851</v>
      </c>
      <c r="H37" s="188" t="s">
        <v>883</v>
      </c>
      <c r="I37" s="188" t="s">
        <v>883</v>
      </c>
      <c r="J37" s="188" t="s">
        <v>2851</v>
      </c>
      <c r="K37" s="188" t="s">
        <v>883</v>
      </c>
      <c r="L37" s="188" t="s">
        <v>883</v>
      </c>
      <c r="M37" s="188" t="s">
        <v>2851</v>
      </c>
      <c r="N37" s="188" t="s">
        <v>883</v>
      </c>
      <c r="O37" s="188" t="s">
        <v>883</v>
      </c>
      <c r="P37" s="188" t="s">
        <v>2851</v>
      </c>
      <c r="Q37" s="188" t="s">
        <v>883</v>
      </c>
      <c r="R37" s="188" t="s">
        <v>883</v>
      </c>
      <c r="S37" s="188" t="s">
        <v>2851</v>
      </c>
      <c r="T37" s="188" t="s">
        <v>883</v>
      </c>
      <c r="U37" s="188" t="s">
        <v>883</v>
      </c>
      <c r="V37" s="188" t="s">
        <v>2851</v>
      </c>
      <c r="W37" s="188" t="s">
        <v>883</v>
      </c>
      <c r="X37" s="188" t="s">
        <v>883</v>
      </c>
      <c r="Y37" s="188" t="s">
        <v>2851</v>
      </c>
      <c r="Z37" s="188" t="s">
        <v>883</v>
      </c>
      <c r="AA37" s="188" t="s">
        <v>883</v>
      </c>
      <c r="AB37" s="188" t="s">
        <v>2851</v>
      </c>
      <c r="AC37" s="188" t="s">
        <v>883</v>
      </c>
      <c r="AD37" s="188" t="s">
        <v>883</v>
      </c>
      <c r="AE37" s="188" t="s">
        <v>2851</v>
      </c>
      <c r="AF37" s="188" t="s">
        <v>883</v>
      </c>
      <c r="AG37" s="188" t="s">
        <v>883</v>
      </c>
      <c r="AH37" s="188" t="s">
        <v>2851</v>
      </c>
      <c r="AI37" s="188" t="s">
        <v>883</v>
      </c>
      <c r="AJ37" s="188" t="s">
        <v>883</v>
      </c>
      <c r="AK37" s="188" t="s">
        <v>2851</v>
      </c>
      <c r="AL37" s="188" t="s">
        <v>883</v>
      </c>
      <c r="AM37" s="188" t="s">
        <v>883</v>
      </c>
      <c r="AN37" s="188" t="s">
        <v>2851</v>
      </c>
      <c r="AO37" s="188" t="s">
        <v>883</v>
      </c>
      <c r="AP37" s="188" t="s">
        <v>883</v>
      </c>
      <c r="AQ37" s="188" t="s">
        <v>2851</v>
      </c>
      <c r="AR37" s="188" t="s">
        <v>883</v>
      </c>
      <c r="AS37" s="188" t="s">
        <v>883</v>
      </c>
      <c r="AT37" s="188" t="s">
        <v>2851</v>
      </c>
      <c r="AU37" s="188" t="s">
        <v>883</v>
      </c>
      <c r="AV37" s="188" t="s">
        <v>883</v>
      </c>
      <c r="AW37" s="188" t="s">
        <v>2851</v>
      </c>
      <c r="AX37" s="188" t="s">
        <v>883</v>
      </c>
      <c r="AY37" s="188" t="s">
        <v>883</v>
      </c>
      <c r="AZ37" s="188" t="s">
        <v>2851</v>
      </c>
      <c r="BA37" s="188" t="s">
        <v>883</v>
      </c>
      <c r="BB37" s="188" t="s">
        <v>883</v>
      </c>
      <c r="BC37" s="188" t="s">
        <v>2851</v>
      </c>
      <c r="BD37" s="188" t="s">
        <v>883</v>
      </c>
      <c r="BE37" s="188" t="s">
        <v>883</v>
      </c>
      <c r="BF37" s="188" t="s">
        <v>2851</v>
      </c>
      <c r="BG37" s="188" t="s">
        <v>883</v>
      </c>
      <c r="BH37" s="188" t="s">
        <v>883</v>
      </c>
      <c r="BI37" s="188" t="s">
        <v>2851</v>
      </c>
      <c r="BJ37" s="188" t="s">
        <v>883</v>
      </c>
      <c r="BK37" s="188" t="s">
        <v>883</v>
      </c>
      <c r="BL37" s="188" t="s">
        <v>2851</v>
      </c>
      <c r="BM37" s="188" t="s">
        <v>883</v>
      </c>
      <c r="BN37" s="188" t="s">
        <v>883</v>
      </c>
      <c r="BO37" s="188" t="s">
        <v>2851</v>
      </c>
      <c r="BP37" s="188" t="s">
        <v>883</v>
      </c>
      <c r="BQ37" s="188" t="s">
        <v>883</v>
      </c>
      <c r="BR37" s="188" t="s">
        <v>2851</v>
      </c>
      <c r="BS37" s="188" t="s">
        <v>883</v>
      </c>
      <c r="BT37" s="188" t="s">
        <v>883</v>
      </c>
      <c r="BU37" s="188" t="s">
        <v>2851</v>
      </c>
      <c r="BV37" s="188" t="s">
        <v>883</v>
      </c>
      <c r="BW37" s="188" t="s">
        <v>883</v>
      </c>
      <c r="BX37" s="188" t="s">
        <v>2851</v>
      </c>
      <c r="BY37" s="188" t="s">
        <v>883</v>
      </c>
      <c r="BZ37" s="188" t="s">
        <v>883</v>
      </c>
      <c r="CA37" s="188" t="s">
        <v>2851</v>
      </c>
      <c r="CB37" s="188" t="s">
        <v>883</v>
      </c>
      <c r="CC37" s="188" t="s">
        <v>883</v>
      </c>
      <c r="CD37" s="188" t="s">
        <v>2851</v>
      </c>
      <c r="CE37" s="188" t="s">
        <v>883</v>
      </c>
      <c r="CF37" s="188" t="s">
        <v>883</v>
      </c>
      <c r="CG37" s="188" t="s">
        <v>2851</v>
      </c>
      <c r="CH37" s="188" t="s">
        <v>883</v>
      </c>
      <c r="CI37" s="188" t="s">
        <v>883</v>
      </c>
      <c r="CJ37" s="188" t="s">
        <v>2851</v>
      </c>
      <c r="CK37" s="188" t="s">
        <v>883</v>
      </c>
      <c r="CL37" s="188" t="s">
        <v>883</v>
      </c>
      <c r="CM37" s="188" t="s">
        <v>2851</v>
      </c>
      <c r="CN37" s="188" t="s">
        <v>883</v>
      </c>
      <c r="CO37" s="188" t="s">
        <v>883</v>
      </c>
      <c r="CP37" s="188" t="s">
        <v>2851</v>
      </c>
      <c r="CQ37" s="188" t="s">
        <v>883</v>
      </c>
      <c r="CR37" s="188" t="s">
        <v>883</v>
      </c>
      <c r="CS37" s="188" t="s">
        <v>2851</v>
      </c>
      <c r="CT37" s="188" t="s">
        <v>883</v>
      </c>
      <c r="CU37" s="188" t="s">
        <v>883</v>
      </c>
      <c r="CV37" s="188" t="s">
        <v>2851</v>
      </c>
      <c r="CW37" s="188" t="s">
        <v>883</v>
      </c>
      <c r="CX37" s="188" t="s">
        <v>883</v>
      </c>
      <c r="CY37" s="188" t="s">
        <v>2851</v>
      </c>
      <c r="CZ37" s="188" t="s">
        <v>883</v>
      </c>
      <c r="DA37" s="188" t="s">
        <v>883</v>
      </c>
      <c r="DB37" s="188" t="s">
        <v>2851</v>
      </c>
      <c r="DC37" s="188" t="s">
        <v>883</v>
      </c>
      <c r="DD37" s="188" t="s">
        <v>883</v>
      </c>
      <c r="DE37" s="188" t="s">
        <v>2851</v>
      </c>
      <c r="DF37" s="188" t="s">
        <v>883</v>
      </c>
      <c r="DG37" s="188" t="s">
        <v>883</v>
      </c>
      <c r="DH37" s="188" t="s">
        <v>2851</v>
      </c>
      <c r="DI37" s="188" t="s">
        <v>883</v>
      </c>
      <c r="DJ37" s="188" t="s">
        <v>883</v>
      </c>
      <c r="DK37" s="188" t="s">
        <v>2851</v>
      </c>
      <c r="DL37" s="188" t="s">
        <v>883</v>
      </c>
      <c r="DM37" s="188" t="s">
        <v>883</v>
      </c>
      <c r="DN37" s="188" t="s">
        <v>2851</v>
      </c>
      <c r="DO37" s="188" t="s">
        <v>883</v>
      </c>
      <c r="DP37" s="188" t="s">
        <v>883</v>
      </c>
      <c r="DQ37" s="188" t="s">
        <v>2851</v>
      </c>
      <c r="DR37" s="188" t="s">
        <v>883</v>
      </c>
      <c r="DS37" s="188" t="s">
        <v>883</v>
      </c>
      <c r="DT37" s="188" t="s">
        <v>2851</v>
      </c>
      <c r="DU37" s="188" t="s">
        <v>883</v>
      </c>
      <c r="DV37" s="188" t="s">
        <v>883</v>
      </c>
      <c r="DW37" s="188" t="s">
        <v>2851</v>
      </c>
      <c r="DX37" s="188" t="s">
        <v>883</v>
      </c>
      <c r="DY37" s="188" t="s">
        <v>883</v>
      </c>
      <c r="DZ37" s="188" t="s">
        <v>2851</v>
      </c>
      <c r="EA37" s="188" t="s">
        <v>883</v>
      </c>
      <c r="EB37" s="188" t="s">
        <v>883</v>
      </c>
      <c r="EC37" s="188" t="s">
        <v>2851</v>
      </c>
      <c r="ED37" s="188" t="s">
        <v>883</v>
      </c>
      <c r="EE37" s="188" t="s">
        <v>883</v>
      </c>
      <c r="EF37" s="188" t="s">
        <v>2851</v>
      </c>
      <c r="EG37" s="188" t="s">
        <v>883</v>
      </c>
      <c r="EH37" s="188" t="s">
        <v>883</v>
      </c>
      <c r="EI37" s="188" t="s">
        <v>2851</v>
      </c>
      <c r="EJ37" s="188" t="s">
        <v>883</v>
      </c>
      <c r="EK37" s="188" t="s">
        <v>883</v>
      </c>
      <c r="EL37" s="188" t="s">
        <v>2851</v>
      </c>
      <c r="EM37" s="188" t="s">
        <v>883</v>
      </c>
      <c r="EN37" s="188" t="s">
        <v>883</v>
      </c>
      <c r="EO37" s="188" t="s">
        <v>2851</v>
      </c>
      <c r="EP37" s="188" t="s">
        <v>883</v>
      </c>
      <c r="EQ37" s="188" t="s">
        <v>883</v>
      </c>
      <c r="ER37" s="188" t="s">
        <v>2851</v>
      </c>
      <c r="ES37" s="188" t="s">
        <v>883</v>
      </c>
      <c r="ET37" s="188" t="s">
        <v>883</v>
      </c>
    </row>
    <row r="38" spans="1:150" x14ac:dyDescent="0.3">
      <c r="A38" s="1"/>
      <c r="B38" s="187" t="s">
        <v>3029</v>
      </c>
      <c r="C38" s="187" t="s">
        <v>90</v>
      </c>
      <c r="D38" s="187" t="s">
        <v>3011</v>
      </c>
      <c r="E38" s="187" t="s">
        <v>3030</v>
      </c>
      <c r="F38" s="187" t="s">
        <v>3031</v>
      </c>
      <c r="G38" s="188" t="s">
        <v>2851</v>
      </c>
      <c r="H38" s="188" t="s">
        <v>883</v>
      </c>
      <c r="I38" s="188" t="s">
        <v>883</v>
      </c>
      <c r="J38" s="188" t="s">
        <v>2851</v>
      </c>
      <c r="K38" s="188" t="s">
        <v>883</v>
      </c>
      <c r="L38" s="188" t="s">
        <v>883</v>
      </c>
      <c r="M38" s="188" t="s">
        <v>2851</v>
      </c>
      <c r="N38" s="188" t="s">
        <v>883</v>
      </c>
      <c r="O38" s="188" t="s">
        <v>883</v>
      </c>
      <c r="P38" s="188" t="s">
        <v>2851</v>
      </c>
      <c r="Q38" s="188" t="s">
        <v>883</v>
      </c>
      <c r="R38" s="188" t="s">
        <v>883</v>
      </c>
      <c r="S38" s="188" t="s">
        <v>2851</v>
      </c>
      <c r="T38" s="188" t="s">
        <v>883</v>
      </c>
      <c r="U38" s="188" t="s">
        <v>883</v>
      </c>
      <c r="V38" s="188" t="s">
        <v>2851</v>
      </c>
      <c r="W38" s="188" t="s">
        <v>883</v>
      </c>
      <c r="X38" s="188" t="s">
        <v>883</v>
      </c>
      <c r="Y38" s="188" t="s">
        <v>2851</v>
      </c>
      <c r="Z38" s="188" t="s">
        <v>883</v>
      </c>
      <c r="AA38" s="188" t="s">
        <v>883</v>
      </c>
      <c r="AB38" s="188" t="s">
        <v>2851</v>
      </c>
      <c r="AC38" s="188" t="s">
        <v>883</v>
      </c>
      <c r="AD38" s="188" t="s">
        <v>883</v>
      </c>
      <c r="AE38" s="188" t="s">
        <v>2851</v>
      </c>
      <c r="AF38" s="188" t="s">
        <v>883</v>
      </c>
      <c r="AG38" s="188" t="s">
        <v>883</v>
      </c>
      <c r="AH38" s="188" t="s">
        <v>2851</v>
      </c>
      <c r="AI38" s="188" t="s">
        <v>883</v>
      </c>
      <c r="AJ38" s="188" t="s">
        <v>883</v>
      </c>
      <c r="AK38" s="188" t="s">
        <v>2851</v>
      </c>
      <c r="AL38" s="188" t="s">
        <v>883</v>
      </c>
      <c r="AM38" s="188" t="s">
        <v>883</v>
      </c>
      <c r="AN38" s="188" t="s">
        <v>2851</v>
      </c>
      <c r="AO38" s="188" t="s">
        <v>883</v>
      </c>
      <c r="AP38" s="188" t="s">
        <v>883</v>
      </c>
      <c r="AQ38" s="188" t="s">
        <v>2851</v>
      </c>
      <c r="AR38" s="188" t="s">
        <v>883</v>
      </c>
      <c r="AS38" s="188" t="s">
        <v>883</v>
      </c>
      <c r="AT38" s="188" t="s">
        <v>2851</v>
      </c>
      <c r="AU38" s="188" t="s">
        <v>883</v>
      </c>
      <c r="AV38" s="188" t="s">
        <v>883</v>
      </c>
      <c r="AW38" s="188" t="s">
        <v>2851</v>
      </c>
      <c r="AX38" s="188" t="s">
        <v>883</v>
      </c>
      <c r="AY38" s="188" t="s">
        <v>883</v>
      </c>
      <c r="AZ38" s="188" t="s">
        <v>2851</v>
      </c>
      <c r="BA38" s="188" t="s">
        <v>883</v>
      </c>
      <c r="BB38" s="188" t="s">
        <v>883</v>
      </c>
      <c r="BC38" s="188" t="s">
        <v>2851</v>
      </c>
      <c r="BD38" s="188" t="s">
        <v>883</v>
      </c>
      <c r="BE38" s="188" t="s">
        <v>883</v>
      </c>
      <c r="BF38" s="188" t="s">
        <v>2851</v>
      </c>
      <c r="BG38" s="188" t="s">
        <v>883</v>
      </c>
      <c r="BH38" s="188" t="s">
        <v>883</v>
      </c>
      <c r="BI38" s="188" t="s">
        <v>2851</v>
      </c>
      <c r="BJ38" s="188" t="s">
        <v>883</v>
      </c>
      <c r="BK38" s="188" t="s">
        <v>883</v>
      </c>
      <c r="BL38" s="188" t="s">
        <v>2851</v>
      </c>
      <c r="BM38" s="188" t="s">
        <v>883</v>
      </c>
      <c r="BN38" s="188" t="s">
        <v>883</v>
      </c>
      <c r="BO38" s="188" t="s">
        <v>2851</v>
      </c>
      <c r="BP38" s="188" t="s">
        <v>883</v>
      </c>
      <c r="BQ38" s="188" t="s">
        <v>883</v>
      </c>
      <c r="BR38" s="188" t="s">
        <v>2851</v>
      </c>
      <c r="BS38" s="188" t="s">
        <v>883</v>
      </c>
      <c r="BT38" s="188" t="s">
        <v>883</v>
      </c>
      <c r="BU38" s="188" t="s">
        <v>2851</v>
      </c>
      <c r="BV38" s="188" t="s">
        <v>883</v>
      </c>
      <c r="BW38" s="188" t="s">
        <v>883</v>
      </c>
      <c r="BX38" s="188" t="s">
        <v>2851</v>
      </c>
      <c r="BY38" s="188" t="s">
        <v>883</v>
      </c>
      <c r="BZ38" s="188" t="s">
        <v>883</v>
      </c>
      <c r="CA38" s="188" t="s">
        <v>2851</v>
      </c>
      <c r="CB38" s="188" t="s">
        <v>883</v>
      </c>
      <c r="CC38" s="188" t="s">
        <v>883</v>
      </c>
      <c r="CD38" s="188" t="s">
        <v>2851</v>
      </c>
      <c r="CE38" s="188" t="s">
        <v>883</v>
      </c>
      <c r="CF38" s="188" t="s">
        <v>883</v>
      </c>
      <c r="CG38" s="188" t="s">
        <v>2851</v>
      </c>
      <c r="CH38" s="188" t="s">
        <v>883</v>
      </c>
      <c r="CI38" s="188" t="s">
        <v>883</v>
      </c>
      <c r="CJ38" s="188" t="s">
        <v>2851</v>
      </c>
      <c r="CK38" s="188" t="s">
        <v>883</v>
      </c>
      <c r="CL38" s="188" t="s">
        <v>883</v>
      </c>
      <c r="CM38" s="188" t="s">
        <v>2851</v>
      </c>
      <c r="CN38" s="188" t="s">
        <v>883</v>
      </c>
      <c r="CO38" s="188" t="s">
        <v>883</v>
      </c>
      <c r="CP38" s="188" t="s">
        <v>2851</v>
      </c>
      <c r="CQ38" s="188" t="s">
        <v>883</v>
      </c>
      <c r="CR38" s="188" t="s">
        <v>883</v>
      </c>
      <c r="CS38" s="188" t="s">
        <v>2851</v>
      </c>
      <c r="CT38" s="188" t="s">
        <v>883</v>
      </c>
      <c r="CU38" s="188" t="s">
        <v>883</v>
      </c>
      <c r="CV38" s="188" t="s">
        <v>2851</v>
      </c>
      <c r="CW38" s="188" t="s">
        <v>883</v>
      </c>
      <c r="CX38" s="188" t="s">
        <v>883</v>
      </c>
      <c r="CY38" s="188" t="s">
        <v>2851</v>
      </c>
      <c r="CZ38" s="188" t="s">
        <v>883</v>
      </c>
      <c r="DA38" s="188" t="s">
        <v>883</v>
      </c>
      <c r="DB38" s="188" t="s">
        <v>2851</v>
      </c>
      <c r="DC38" s="188" t="s">
        <v>883</v>
      </c>
      <c r="DD38" s="188" t="s">
        <v>883</v>
      </c>
      <c r="DE38" s="188" t="s">
        <v>2851</v>
      </c>
      <c r="DF38" s="188" t="s">
        <v>883</v>
      </c>
      <c r="DG38" s="188" t="s">
        <v>883</v>
      </c>
      <c r="DH38" s="188" t="s">
        <v>2851</v>
      </c>
      <c r="DI38" s="188" t="s">
        <v>883</v>
      </c>
      <c r="DJ38" s="188" t="s">
        <v>883</v>
      </c>
      <c r="DK38" s="188" t="s">
        <v>2851</v>
      </c>
      <c r="DL38" s="188" t="s">
        <v>883</v>
      </c>
      <c r="DM38" s="188" t="s">
        <v>883</v>
      </c>
      <c r="DN38" s="188" t="s">
        <v>2851</v>
      </c>
      <c r="DO38" s="188" t="s">
        <v>883</v>
      </c>
      <c r="DP38" s="188" t="s">
        <v>883</v>
      </c>
      <c r="DQ38" s="188" t="s">
        <v>2851</v>
      </c>
      <c r="DR38" s="188" t="s">
        <v>883</v>
      </c>
      <c r="DS38" s="188" t="s">
        <v>883</v>
      </c>
      <c r="DT38" s="188" t="s">
        <v>2851</v>
      </c>
      <c r="DU38" s="188" t="s">
        <v>883</v>
      </c>
      <c r="DV38" s="188" t="s">
        <v>883</v>
      </c>
      <c r="DW38" s="188" t="s">
        <v>2851</v>
      </c>
      <c r="DX38" s="188" t="s">
        <v>883</v>
      </c>
      <c r="DY38" s="188" t="s">
        <v>883</v>
      </c>
      <c r="DZ38" s="188" t="s">
        <v>2851</v>
      </c>
      <c r="EA38" s="188" t="s">
        <v>883</v>
      </c>
      <c r="EB38" s="188" t="s">
        <v>883</v>
      </c>
      <c r="EC38" s="188" t="s">
        <v>2851</v>
      </c>
      <c r="ED38" s="188" t="s">
        <v>883</v>
      </c>
      <c r="EE38" s="188" t="s">
        <v>883</v>
      </c>
      <c r="EF38" s="188" t="s">
        <v>2851</v>
      </c>
      <c r="EG38" s="188" t="s">
        <v>883</v>
      </c>
      <c r="EH38" s="188" t="s">
        <v>883</v>
      </c>
      <c r="EI38" s="188" t="s">
        <v>2851</v>
      </c>
      <c r="EJ38" s="188" t="s">
        <v>883</v>
      </c>
      <c r="EK38" s="188" t="s">
        <v>883</v>
      </c>
      <c r="EL38" s="188" t="s">
        <v>2851</v>
      </c>
      <c r="EM38" s="188" t="s">
        <v>883</v>
      </c>
      <c r="EN38" s="188" t="s">
        <v>883</v>
      </c>
      <c r="EO38" s="188" t="s">
        <v>2851</v>
      </c>
      <c r="EP38" s="188" t="s">
        <v>883</v>
      </c>
      <c r="EQ38" s="188" t="s">
        <v>883</v>
      </c>
      <c r="ER38" s="188" t="s">
        <v>2851</v>
      </c>
      <c r="ES38" s="188" t="s">
        <v>883</v>
      </c>
      <c r="ET38" s="188" t="s">
        <v>883</v>
      </c>
    </row>
    <row r="39" spans="1:150" x14ac:dyDescent="0.3">
      <c r="A39" s="1"/>
      <c r="B39" s="186" t="s">
        <v>3032</v>
      </c>
      <c r="C39" s="186" t="s">
        <v>90</v>
      </c>
      <c r="D39" s="186" t="s">
        <v>109</v>
      </c>
      <c r="E39" s="186" t="s">
        <v>3033</v>
      </c>
      <c r="F39" s="186" t="s">
        <v>3034</v>
      </c>
      <c r="G39" s="186" t="s">
        <v>2851</v>
      </c>
      <c r="H39" s="186" t="s">
        <v>2742</v>
      </c>
      <c r="I39" s="186" t="s">
        <v>2742</v>
      </c>
      <c r="J39" s="186" t="s">
        <v>2851</v>
      </c>
      <c r="K39" s="186" t="s">
        <v>2742</v>
      </c>
      <c r="L39" s="186" t="s">
        <v>2742</v>
      </c>
      <c r="M39" s="186" t="s">
        <v>2851</v>
      </c>
      <c r="N39" s="186" t="s">
        <v>2742</v>
      </c>
      <c r="O39" s="186" t="s">
        <v>2742</v>
      </c>
      <c r="P39" s="186" t="s">
        <v>2851</v>
      </c>
      <c r="Q39" s="186" t="s">
        <v>2742</v>
      </c>
      <c r="R39" s="186" t="s">
        <v>2742</v>
      </c>
      <c r="S39" s="186" t="s">
        <v>2851</v>
      </c>
      <c r="T39" s="186" t="s">
        <v>2742</v>
      </c>
      <c r="U39" s="186" t="s">
        <v>2742</v>
      </c>
      <c r="V39" s="186" t="s">
        <v>2851</v>
      </c>
      <c r="W39" s="186" t="s">
        <v>2742</v>
      </c>
      <c r="X39" s="186" t="s">
        <v>2742</v>
      </c>
      <c r="Y39" s="186" t="s">
        <v>2851</v>
      </c>
      <c r="Z39" s="186" t="s">
        <v>2742</v>
      </c>
      <c r="AA39" s="186" t="s">
        <v>2742</v>
      </c>
      <c r="AB39" s="186" t="s">
        <v>2851</v>
      </c>
      <c r="AC39" s="186" t="s">
        <v>2742</v>
      </c>
      <c r="AD39" s="186" t="s">
        <v>2742</v>
      </c>
      <c r="AE39" s="186" t="s">
        <v>2851</v>
      </c>
      <c r="AF39" s="186" t="s">
        <v>2742</v>
      </c>
      <c r="AG39" s="186" t="s">
        <v>2742</v>
      </c>
      <c r="AH39" s="186" t="s">
        <v>2851</v>
      </c>
      <c r="AI39" s="186" t="s">
        <v>2742</v>
      </c>
      <c r="AJ39" s="186" t="s">
        <v>2742</v>
      </c>
      <c r="AK39" s="186" t="s">
        <v>2851</v>
      </c>
      <c r="AL39" s="186" t="s">
        <v>2742</v>
      </c>
      <c r="AM39" s="186" t="s">
        <v>2742</v>
      </c>
      <c r="AN39" s="186" t="s">
        <v>2851</v>
      </c>
      <c r="AO39" s="186" t="s">
        <v>2742</v>
      </c>
      <c r="AP39" s="186" t="s">
        <v>2742</v>
      </c>
      <c r="AQ39" s="186" t="s">
        <v>2851</v>
      </c>
      <c r="AR39" s="186" t="s">
        <v>2742</v>
      </c>
      <c r="AS39" s="186" t="s">
        <v>2742</v>
      </c>
      <c r="AT39" s="186" t="s">
        <v>2851</v>
      </c>
      <c r="AU39" s="186" t="s">
        <v>2742</v>
      </c>
      <c r="AV39" s="186" t="s">
        <v>2742</v>
      </c>
      <c r="AW39" s="186" t="s">
        <v>2851</v>
      </c>
      <c r="AX39" s="186" t="s">
        <v>2742</v>
      </c>
      <c r="AY39" s="186" t="s">
        <v>2742</v>
      </c>
      <c r="AZ39" s="186" t="s">
        <v>2851</v>
      </c>
      <c r="BA39" s="186" t="s">
        <v>2742</v>
      </c>
      <c r="BB39" s="186" t="s">
        <v>2742</v>
      </c>
      <c r="BC39" s="186" t="s">
        <v>2851</v>
      </c>
      <c r="BD39" s="186" t="s">
        <v>2742</v>
      </c>
      <c r="BE39" s="186" t="s">
        <v>2742</v>
      </c>
      <c r="BF39" s="186" t="s">
        <v>2851</v>
      </c>
      <c r="BG39" s="186" t="s">
        <v>2742</v>
      </c>
      <c r="BH39" s="186" t="s">
        <v>2742</v>
      </c>
      <c r="BI39" s="186" t="s">
        <v>2851</v>
      </c>
      <c r="BJ39" s="186" t="s">
        <v>2742</v>
      </c>
      <c r="BK39" s="186" t="s">
        <v>2742</v>
      </c>
      <c r="BL39" s="186" t="s">
        <v>2851</v>
      </c>
      <c r="BM39" s="186" t="s">
        <v>2742</v>
      </c>
      <c r="BN39" s="186" t="s">
        <v>2742</v>
      </c>
      <c r="BO39" s="186" t="s">
        <v>2851</v>
      </c>
      <c r="BP39" s="186" t="s">
        <v>2742</v>
      </c>
      <c r="BQ39" s="186" t="s">
        <v>2742</v>
      </c>
      <c r="BR39" s="186" t="s">
        <v>2851</v>
      </c>
      <c r="BS39" s="186" t="s">
        <v>2742</v>
      </c>
      <c r="BT39" s="186" t="s">
        <v>2742</v>
      </c>
      <c r="BU39" s="186" t="s">
        <v>2851</v>
      </c>
      <c r="BV39" s="186" t="s">
        <v>2742</v>
      </c>
      <c r="BW39" s="186" t="s">
        <v>2742</v>
      </c>
      <c r="BX39" s="186" t="s">
        <v>2851</v>
      </c>
      <c r="BY39" s="186" t="s">
        <v>2742</v>
      </c>
      <c r="BZ39" s="186" t="s">
        <v>2742</v>
      </c>
      <c r="CA39" s="186" t="s">
        <v>2851</v>
      </c>
      <c r="CB39" s="186" t="s">
        <v>2742</v>
      </c>
      <c r="CC39" s="186" t="s">
        <v>2742</v>
      </c>
      <c r="CD39" s="186" t="s">
        <v>2851</v>
      </c>
      <c r="CE39" s="186" t="s">
        <v>2742</v>
      </c>
      <c r="CF39" s="186" t="s">
        <v>2742</v>
      </c>
      <c r="CG39" s="186" t="s">
        <v>2851</v>
      </c>
      <c r="CH39" s="186" t="s">
        <v>2742</v>
      </c>
      <c r="CI39" s="186" t="s">
        <v>2742</v>
      </c>
      <c r="CJ39" s="186" t="s">
        <v>2851</v>
      </c>
      <c r="CK39" s="186" t="s">
        <v>2742</v>
      </c>
      <c r="CL39" s="186" t="s">
        <v>2742</v>
      </c>
      <c r="CM39" s="186" t="s">
        <v>2851</v>
      </c>
      <c r="CN39" s="186" t="s">
        <v>2742</v>
      </c>
      <c r="CO39" s="186" t="s">
        <v>2742</v>
      </c>
      <c r="CP39" s="186" t="s">
        <v>2851</v>
      </c>
      <c r="CQ39" s="186" t="s">
        <v>2742</v>
      </c>
      <c r="CR39" s="186" t="s">
        <v>2742</v>
      </c>
      <c r="CS39" s="186" t="s">
        <v>2851</v>
      </c>
      <c r="CT39" s="186" t="s">
        <v>2742</v>
      </c>
      <c r="CU39" s="186" t="s">
        <v>2742</v>
      </c>
      <c r="CV39" s="186" t="s">
        <v>2851</v>
      </c>
      <c r="CW39" s="186" t="s">
        <v>2742</v>
      </c>
      <c r="CX39" s="186" t="s">
        <v>2742</v>
      </c>
      <c r="CY39" s="186" t="s">
        <v>2851</v>
      </c>
      <c r="CZ39" s="186" t="s">
        <v>2742</v>
      </c>
      <c r="DA39" s="186" t="s">
        <v>2742</v>
      </c>
      <c r="DB39" s="186" t="s">
        <v>2851</v>
      </c>
      <c r="DC39" s="186" t="s">
        <v>2742</v>
      </c>
      <c r="DD39" s="186" t="s">
        <v>2742</v>
      </c>
      <c r="DE39" s="186" t="s">
        <v>2851</v>
      </c>
      <c r="DF39" s="186" t="s">
        <v>2742</v>
      </c>
      <c r="DG39" s="186" t="s">
        <v>2742</v>
      </c>
      <c r="DH39" s="186" t="s">
        <v>2851</v>
      </c>
      <c r="DI39" s="186" t="s">
        <v>2742</v>
      </c>
      <c r="DJ39" s="186" t="s">
        <v>2742</v>
      </c>
      <c r="DK39" s="186" t="s">
        <v>2851</v>
      </c>
      <c r="DL39" s="186" t="s">
        <v>2742</v>
      </c>
      <c r="DM39" s="186" t="s">
        <v>2742</v>
      </c>
      <c r="DN39" s="186" t="s">
        <v>2851</v>
      </c>
      <c r="DO39" s="186" t="s">
        <v>2742</v>
      </c>
      <c r="DP39" s="186" t="s">
        <v>2742</v>
      </c>
      <c r="DQ39" s="186" t="s">
        <v>2851</v>
      </c>
      <c r="DR39" s="186" t="s">
        <v>2742</v>
      </c>
      <c r="DS39" s="186" t="s">
        <v>2742</v>
      </c>
      <c r="DT39" s="186" t="s">
        <v>2851</v>
      </c>
      <c r="DU39" s="186" t="s">
        <v>2742</v>
      </c>
      <c r="DV39" s="186" t="s">
        <v>2742</v>
      </c>
      <c r="DW39" s="186" t="s">
        <v>2851</v>
      </c>
      <c r="DX39" s="186" t="s">
        <v>2742</v>
      </c>
      <c r="DY39" s="186" t="s">
        <v>2742</v>
      </c>
      <c r="DZ39" s="186" t="s">
        <v>2851</v>
      </c>
      <c r="EA39" s="186" t="s">
        <v>2742</v>
      </c>
      <c r="EB39" s="186" t="s">
        <v>2742</v>
      </c>
      <c r="EC39" s="186" t="s">
        <v>2851</v>
      </c>
      <c r="ED39" s="186" t="s">
        <v>2742</v>
      </c>
      <c r="EE39" s="186" t="s">
        <v>2742</v>
      </c>
      <c r="EF39" s="186" t="s">
        <v>2851</v>
      </c>
      <c r="EG39" s="186" t="s">
        <v>2742</v>
      </c>
      <c r="EH39" s="186" t="s">
        <v>2742</v>
      </c>
      <c r="EI39" s="186" t="s">
        <v>2851</v>
      </c>
      <c r="EJ39" s="186" t="s">
        <v>2742</v>
      </c>
      <c r="EK39" s="186" t="s">
        <v>2742</v>
      </c>
      <c r="EL39" s="186" t="s">
        <v>2851</v>
      </c>
      <c r="EM39" s="186" t="s">
        <v>2742</v>
      </c>
      <c r="EN39" s="186" t="s">
        <v>2742</v>
      </c>
      <c r="EO39" s="186" t="s">
        <v>2851</v>
      </c>
      <c r="EP39" s="186" t="s">
        <v>2742</v>
      </c>
      <c r="EQ39" s="186" t="s">
        <v>2742</v>
      </c>
      <c r="ER39" s="186" t="s">
        <v>2851</v>
      </c>
      <c r="ES39" s="186" t="s">
        <v>2742</v>
      </c>
      <c r="ET39" s="186" t="s">
        <v>2742</v>
      </c>
    </row>
    <row r="40" spans="1:150" x14ac:dyDescent="0.3">
      <c r="A40" s="1"/>
      <c r="B40" s="187" t="s">
        <v>3035</v>
      </c>
      <c r="C40" s="187" t="s">
        <v>90</v>
      </c>
      <c r="D40" s="187" t="s">
        <v>109</v>
      </c>
      <c r="E40" s="187" t="s">
        <v>3036</v>
      </c>
      <c r="F40" s="187" t="s">
        <v>3037</v>
      </c>
      <c r="G40" s="188" t="s">
        <v>2851</v>
      </c>
      <c r="H40" s="188" t="s">
        <v>2742</v>
      </c>
      <c r="I40" s="188" t="s">
        <v>2742</v>
      </c>
      <c r="J40" s="188" t="s">
        <v>2851</v>
      </c>
      <c r="K40" s="188" t="s">
        <v>2742</v>
      </c>
      <c r="L40" s="188" t="s">
        <v>2742</v>
      </c>
      <c r="M40" s="188" t="s">
        <v>2851</v>
      </c>
      <c r="N40" s="188" t="s">
        <v>2742</v>
      </c>
      <c r="O40" s="188" t="s">
        <v>2742</v>
      </c>
      <c r="P40" s="188" t="s">
        <v>2851</v>
      </c>
      <c r="Q40" s="188" t="s">
        <v>2742</v>
      </c>
      <c r="R40" s="188" t="s">
        <v>2742</v>
      </c>
      <c r="S40" s="188" t="s">
        <v>2851</v>
      </c>
      <c r="T40" s="188" t="s">
        <v>2742</v>
      </c>
      <c r="U40" s="188" t="s">
        <v>2742</v>
      </c>
      <c r="V40" s="188" t="s">
        <v>2851</v>
      </c>
      <c r="W40" s="188" t="s">
        <v>2742</v>
      </c>
      <c r="X40" s="188" t="s">
        <v>2742</v>
      </c>
      <c r="Y40" s="188" t="s">
        <v>2851</v>
      </c>
      <c r="Z40" s="188" t="s">
        <v>2742</v>
      </c>
      <c r="AA40" s="188" t="s">
        <v>2742</v>
      </c>
      <c r="AB40" s="188" t="s">
        <v>2851</v>
      </c>
      <c r="AC40" s="188" t="s">
        <v>2742</v>
      </c>
      <c r="AD40" s="188" t="s">
        <v>2742</v>
      </c>
      <c r="AE40" s="188" t="s">
        <v>2851</v>
      </c>
      <c r="AF40" s="188" t="s">
        <v>2742</v>
      </c>
      <c r="AG40" s="188" t="s">
        <v>2742</v>
      </c>
      <c r="AH40" s="188" t="s">
        <v>2851</v>
      </c>
      <c r="AI40" s="188" t="s">
        <v>2742</v>
      </c>
      <c r="AJ40" s="188" t="s">
        <v>2742</v>
      </c>
      <c r="AK40" s="188" t="s">
        <v>2851</v>
      </c>
      <c r="AL40" s="188" t="s">
        <v>2742</v>
      </c>
      <c r="AM40" s="188" t="s">
        <v>2742</v>
      </c>
      <c r="AN40" s="188" t="s">
        <v>2851</v>
      </c>
      <c r="AO40" s="188" t="s">
        <v>2742</v>
      </c>
      <c r="AP40" s="188" t="s">
        <v>2742</v>
      </c>
      <c r="AQ40" s="188" t="s">
        <v>2851</v>
      </c>
      <c r="AR40" s="188" t="s">
        <v>2742</v>
      </c>
      <c r="AS40" s="188" t="s">
        <v>2742</v>
      </c>
      <c r="AT40" s="188" t="s">
        <v>2851</v>
      </c>
      <c r="AU40" s="188" t="s">
        <v>2742</v>
      </c>
      <c r="AV40" s="188" t="s">
        <v>2742</v>
      </c>
      <c r="AW40" s="188" t="s">
        <v>2851</v>
      </c>
      <c r="AX40" s="188" t="s">
        <v>2742</v>
      </c>
      <c r="AY40" s="188" t="s">
        <v>2742</v>
      </c>
      <c r="AZ40" s="188" t="s">
        <v>2851</v>
      </c>
      <c r="BA40" s="188" t="s">
        <v>2742</v>
      </c>
      <c r="BB40" s="188" t="s">
        <v>2742</v>
      </c>
      <c r="BC40" s="188" t="s">
        <v>2851</v>
      </c>
      <c r="BD40" s="188" t="s">
        <v>2742</v>
      </c>
      <c r="BE40" s="188" t="s">
        <v>2742</v>
      </c>
      <c r="BF40" s="188" t="s">
        <v>2851</v>
      </c>
      <c r="BG40" s="188" t="s">
        <v>2742</v>
      </c>
      <c r="BH40" s="188" t="s">
        <v>2742</v>
      </c>
      <c r="BI40" s="188" t="s">
        <v>2851</v>
      </c>
      <c r="BJ40" s="188" t="s">
        <v>2742</v>
      </c>
      <c r="BK40" s="188" t="s">
        <v>2742</v>
      </c>
      <c r="BL40" s="188" t="s">
        <v>2851</v>
      </c>
      <c r="BM40" s="188" t="s">
        <v>2742</v>
      </c>
      <c r="BN40" s="188" t="s">
        <v>2742</v>
      </c>
      <c r="BO40" s="188" t="s">
        <v>2851</v>
      </c>
      <c r="BP40" s="188" t="s">
        <v>2742</v>
      </c>
      <c r="BQ40" s="188" t="s">
        <v>2742</v>
      </c>
      <c r="BR40" s="188" t="s">
        <v>2851</v>
      </c>
      <c r="BS40" s="188" t="s">
        <v>2742</v>
      </c>
      <c r="BT40" s="188" t="s">
        <v>2742</v>
      </c>
      <c r="BU40" s="188" t="s">
        <v>2851</v>
      </c>
      <c r="BV40" s="188" t="s">
        <v>2742</v>
      </c>
      <c r="BW40" s="188" t="s">
        <v>2742</v>
      </c>
      <c r="BX40" s="188" t="s">
        <v>2851</v>
      </c>
      <c r="BY40" s="188" t="s">
        <v>2742</v>
      </c>
      <c r="BZ40" s="188" t="s">
        <v>2742</v>
      </c>
      <c r="CA40" s="188" t="s">
        <v>2851</v>
      </c>
      <c r="CB40" s="188" t="s">
        <v>2742</v>
      </c>
      <c r="CC40" s="188" t="s">
        <v>2742</v>
      </c>
      <c r="CD40" s="188" t="s">
        <v>2851</v>
      </c>
      <c r="CE40" s="188" t="s">
        <v>2742</v>
      </c>
      <c r="CF40" s="188" t="s">
        <v>2742</v>
      </c>
      <c r="CG40" s="188" t="s">
        <v>2851</v>
      </c>
      <c r="CH40" s="188" t="s">
        <v>2742</v>
      </c>
      <c r="CI40" s="188" t="s">
        <v>2742</v>
      </c>
      <c r="CJ40" s="188" t="s">
        <v>2851</v>
      </c>
      <c r="CK40" s="188" t="s">
        <v>2742</v>
      </c>
      <c r="CL40" s="188" t="s">
        <v>2742</v>
      </c>
      <c r="CM40" s="188" t="s">
        <v>2851</v>
      </c>
      <c r="CN40" s="188" t="s">
        <v>2742</v>
      </c>
      <c r="CO40" s="188" t="s">
        <v>2742</v>
      </c>
      <c r="CP40" s="188" t="s">
        <v>2851</v>
      </c>
      <c r="CQ40" s="188" t="s">
        <v>2742</v>
      </c>
      <c r="CR40" s="188" t="s">
        <v>2742</v>
      </c>
      <c r="CS40" s="188" t="s">
        <v>2851</v>
      </c>
      <c r="CT40" s="188" t="s">
        <v>2742</v>
      </c>
      <c r="CU40" s="188" t="s">
        <v>2742</v>
      </c>
      <c r="CV40" s="188" t="s">
        <v>2851</v>
      </c>
      <c r="CW40" s="188" t="s">
        <v>2742</v>
      </c>
      <c r="CX40" s="188" t="s">
        <v>2742</v>
      </c>
      <c r="CY40" s="188" t="s">
        <v>2851</v>
      </c>
      <c r="CZ40" s="188" t="s">
        <v>2742</v>
      </c>
      <c r="DA40" s="188" t="s">
        <v>2742</v>
      </c>
      <c r="DB40" s="188" t="s">
        <v>2851</v>
      </c>
      <c r="DC40" s="188" t="s">
        <v>2742</v>
      </c>
      <c r="DD40" s="188" t="s">
        <v>2742</v>
      </c>
      <c r="DE40" s="188" t="s">
        <v>2851</v>
      </c>
      <c r="DF40" s="188" t="s">
        <v>2742</v>
      </c>
      <c r="DG40" s="188" t="s">
        <v>2742</v>
      </c>
      <c r="DH40" s="188" t="s">
        <v>2851</v>
      </c>
      <c r="DI40" s="188" t="s">
        <v>2742</v>
      </c>
      <c r="DJ40" s="188" t="s">
        <v>2742</v>
      </c>
      <c r="DK40" s="188" t="s">
        <v>2851</v>
      </c>
      <c r="DL40" s="188" t="s">
        <v>2742</v>
      </c>
      <c r="DM40" s="188" t="s">
        <v>2742</v>
      </c>
      <c r="DN40" s="188" t="s">
        <v>2851</v>
      </c>
      <c r="DO40" s="188" t="s">
        <v>2742</v>
      </c>
      <c r="DP40" s="188" t="s">
        <v>2742</v>
      </c>
      <c r="DQ40" s="188" t="s">
        <v>2851</v>
      </c>
      <c r="DR40" s="188" t="s">
        <v>2742</v>
      </c>
      <c r="DS40" s="188" t="s">
        <v>2742</v>
      </c>
      <c r="DT40" s="188" t="s">
        <v>2851</v>
      </c>
      <c r="DU40" s="188" t="s">
        <v>2742</v>
      </c>
      <c r="DV40" s="188" t="s">
        <v>2742</v>
      </c>
      <c r="DW40" s="188" t="s">
        <v>2851</v>
      </c>
      <c r="DX40" s="188" t="s">
        <v>2742</v>
      </c>
      <c r="DY40" s="188" t="s">
        <v>2742</v>
      </c>
      <c r="DZ40" s="188" t="s">
        <v>2851</v>
      </c>
      <c r="EA40" s="188" t="s">
        <v>2742</v>
      </c>
      <c r="EB40" s="188" t="s">
        <v>2742</v>
      </c>
      <c r="EC40" s="188" t="s">
        <v>2851</v>
      </c>
      <c r="ED40" s="188" t="s">
        <v>2742</v>
      </c>
      <c r="EE40" s="188" t="s">
        <v>2742</v>
      </c>
      <c r="EF40" s="188" t="s">
        <v>2851</v>
      </c>
      <c r="EG40" s="188" t="s">
        <v>2742</v>
      </c>
      <c r="EH40" s="188" t="s">
        <v>2742</v>
      </c>
      <c r="EI40" s="188" t="s">
        <v>2851</v>
      </c>
      <c r="EJ40" s="188" t="s">
        <v>2742</v>
      </c>
      <c r="EK40" s="188" t="s">
        <v>2742</v>
      </c>
      <c r="EL40" s="188" t="s">
        <v>2851</v>
      </c>
      <c r="EM40" s="188" t="s">
        <v>2742</v>
      </c>
      <c r="EN40" s="188" t="s">
        <v>2742</v>
      </c>
      <c r="EO40" s="188" t="s">
        <v>2851</v>
      </c>
      <c r="EP40" s="188" t="s">
        <v>2742</v>
      </c>
      <c r="EQ40" s="188" t="s">
        <v>2742</v>
      </c>
      <c r="ER40" s="188" t="s">
        <v>2851</v>
      </c>
      <c r="ES40" s="188" t="s">
        <v>2742</v>
      </c>
      <c r="ET40" s="188" t="s">
        <v>2742</v>
      </c>
    </row>
    <row r="41" spans="1:150" x14ac:dyDescent="0.3">
      <c r="A41" s="1"/>
      <c r="B41" s="187" t="s">
        <v>3038</v>
      </c>
      <c r="C41" s="187" t="s">
        <v>90</v>
      </c>
      <c r="D41" s="187" t="s">
        <v>109</v>
      </c>
      <c r="E41" s="187" t="s">
        <v>3039</v>
      </c>
      <c r="F41" s="187" t="s">
        <v>3040</v>
      </c>
      <c r="G41" s="188" t="s">
        <v>2851</v>
      </c>
      <c r="H41" s="188" t="s">
        <v>2742</v>
      </c>
      <c r="I41" s="188" t="s">
        <v>2742</v>
      </c>
      <c r="J41" s="188" t="s">
        <v>2851</v>
      </c>
      <c r="K41" s="188" t="s">
        <v>2742</v>
      </c>
      <c r="L41" s="188" t="s">
        <v>2742</v>
      </c>
      <c r="M41" s="188" t="s">
        <v>2851</v>
      </c>
      <c r="N41" s="188" t="s">
        <v>2742</v>
      </c>
      <c r="O41" s="188" t="s">
        <v>2742</v>
      </c>
      <c r="P41" s="188" t="s">
        <v>2851</v>
      </c>
      <c r="Q41" s="188" t="s">
        <v>2742</v>
      </c>
      <c r="R41" s="188" t="s">
        <v>2742</v>
      </c>
      <c r="S41" s="188" t="s">
        <v>2851</v>
      </c>
      <c r="T41" s="188" t="s">
        <v>2742</v>
      </c>
      <c r="U41" s="188" t="s">
        <v>2742</v>
      </c>
      <c r="V41" s="188" t="s">
        <v>2851</v>
      </c>
      <c r="W41" s="188" t="s">
        <v>2742</v>
      </c>
      <c r="X41" s="188" t="s">
        <v>2742</v>
      </c>
      <c r="Y41" s="188" t="s">
        <v>2851</v>
      </c>
      <c r="Z41" s="188" t="s">
        <v>2742</v>
      </c>
      <c r="AA41" s="188" t="s">
        <v>2742</v>
      </c>
      <c r="AB41" s="188" t="s">
        <v>2851</v>
      </c>
      <c r="AC41" s="188" t="s">
        <v>2742</v>
      </c>
      <c r="AD41" s="188" t="s">
        <v>2742</v>
      </c>
      <c r="AE41" s="188" t="s">
        <v>2851</v>
      </c>
      <c r="AF41" s="188" t="s">
        <v>2742</v>
      </c>
      <c r="AG41" s="188" t="s">
        <v>2742</v>
      </c>
      <c r="AH41" s="188" t="s">
        <v>2851</v>
      </c>
      <c r="AI41" s="188" t="s">
        <v>2742</v>
      </c>
      <c r="AJ41" s="188" t="s">
        <v>2742</v>
      </c>
      <c r="AK41" s="188" t="s">
        <v>2851</v>
      </c>
      <c r="AL41" s="188" t="s">
        <v>2742</v>
      </c>
      <c r="AM41" s="188" t="s">
        <v>2742</v>
      </c>
      <c r="AN41" s="188" t="s">
        <v>2851</v>
      </c>
      <c r="AO41" s="188" t="s">
        <v>2742</v>
      </c>
      <c r="AP41" s="188" t="s">
        <v>2742</v>
      </c>
      <c r="AQ41" s="188" t="s">
        <v>2851</v>
      </c>
      <c r="AR41" s="188" t="s">
        <v>2742</v>
      </c>
      <c r="AS41" s="188" t="s">
        <v>2742</v>
      </c>
      <c r="AT41" s="188" t="s">
        <v>2851</v>
      </c>
      <c r="AU41" s="188" t="s">
        <v>2742</v>
      </c>
      <c r="AV41" s="188" t="s">
        <v>2742</v>
      </c>
      <c r="AW41" s="188" t="s">
        <v>2851</v>
      </c>
      <c r="AX41" s="188" t="s">
        <v>2742</v>
      </c>
      <c r="AY41" s="188" t="s">
        <v>2742</v>
      </c>
      <c r="AZ41" s="188" t="s">
        <v>2851</v>
      </c>
      <c r="BA41" s="188" t="s">
        <v>2742</v>
      </c>
      <c r="BB41" s="188" t="s">
        <v>2742</v>
      </c>
      <c r="BC41" s="188" t="s">
        <v>2851</v>
      </c>
      <c r="BD41" s="188" t="s">
        <v>2742</v>
      </c>
      <c r="BE41" s="188" t="s">
        <v>2742</v>
      </c>
      <c r="BF41" s="188" t="s">
        <v>2851</v>
      </c>
      <c r="BG41" s="188" t="s">
        <v>2742</v>
      </c>
      <c r="BH41" s="188" t="s">
        <v>2742</v>
      </c>
      <c r="BI41" s="188" t="s">
        <v>2851</v>
      </c>
      <c r="BJ41" s="188" t="s">
        <v>2742</v>
      </c>
      <c r="BK41" s="188" t="s">
        <v>2742</v>
      </c>
      <c r="BL41" s="188" t="s">
        <v>2851</v>
      </c>
      <c r="BM41" s="188" t="s">
        <v>2742</v>
      </c>
      <c r="BN41" s="188" t="s">
        <v>2742</v>
      </c>
      <c r="BO41" s="188" t="s">
        <v>2851</v>
      </c>
      <c r="BP41" s="188" t="s">
        <v>2742</v>
      </c>
      <c r="BQ41" s="188" t="s">
        <v>2742</v>
      </c>
      <c r="BR41" s="188" t="s">
        <v>2851</v>
      </c>
      <c r="BS41" s="188" t="s">
        <v>2742</v>
      </c>
      <c r="BT41" s="188" t="s">
        <v>2742</v>
      </c>
      <c r="BU41" s="188" t="s">
        <v>2851</v>
      </c>
      <c r="BV41" s="188" t="s">
        <v>2742</v>
      </c>
      <c r="BW41" s="188" t="s">
        <v>2742</v>
      </c>
      <c r="BX41" s="188" t="s">
        <v>2851</v>
      </c>
      <c r="BY41" s="188" t="s">
        <v>2742</v>
      </c>
      <c r="BZ41" s="188" t="s">
        <v>2742</v>
      </c>
      <c r="CA41" s="188" t="s">
        <v>2851</v>
      </c>
      <c r="CB41" s="188" t="s">
        <v>2742</v>
      </c>
      <c r="CC41" s="188" t="s">
        <v>2742</v>
      </c>
      <c r="CD41" s="188" t="s">
        <v>2851</v>
      </c>
      <c r="CE41" s="188" t="s">
        <v>2742</v>
      </c>
      <c r="CF41" s="188" t="s">
        <v>2742</v>
      </c>
      <c r="CG41" s="188" t="s">
        <v>2851</v>
      </c>
      <c r="CH41" s="188" t="s">
        <v>2742</v>
      </c>
      <c r="CI41" s="188" t="s">
        <v>2742</v>
      </c>
      <c r="CJ41" s="188" t="s">
        <v>2851</v>
      </c>
      <c r="CK41" s="188" t="s">
        <v>2742</v>
      </c>
      <c r="CL41" s="188" t="s">
        <v>2742</v>
      </c>
      <c r="CM41" s="188" t="s">
        <v>2851</v>
      </c>
      <c r="CN41" s="188" t="s">
        <v>2742</v>
      </c>
      <c r="CO41" s="188" t="s">
        <v>2742</v>
      </c>
      <c r="CP41" s="188" t="s">
        <v>2851</v>
      </c>
      <c r="CQ41" s="188" t="s">
        <v>2742</v>
      </c>
      <c r="CR41" s="188" t="s">
        <v>2742</v>
      </c>
      <c r="CS41" s="188" t="s">
        <v>2851</v>
      </c>
      <c r="CT41" s="188" t="s">
        <v>2742</v>
      </c>
      <c r="CU41" s="188" t="s">
        <v>2742</v>
      </c>
      <c r="CV41" s="188" t="s">
        <v>2851</v>
      </c>
      <c r="CW41" s="188" t="s">
        <v>2742</v>
      </c>
      <c r="CX41" s="188" t="s">
        <v>2742</v>
      </c>
      <c r="CY41" s="188" t="s">
        <v>2851</v>
      </c>
      <c r="CZ41" s="188" t="s">
        <v>2742</v>
      </c>
      <c r="DA41" s="188" t="s">
        <v>2742</v>
      </c>
      <c r="DB41" s="188" t="s">
        <v>2851</v>
      </c>
      <c r="DC41" s="188" t="s">
        <v>2742</v>
      </c>
      <c r="DD41" s="188" t="s">
        <v>2742</v>
      </c>
      <c r="DE41" s="188" t="s">
        <v>2851</v>
      </c>
      <c r="DF41" s="188" t="s">
        <v>2742</v>
      </c>
      <c r="DG41" s="188" t="s">
        <v>2742</v>
      </c>
      <c r="DH41" s="188" t="s">
        <v>2851</v>
      </c>
      <c r="DI41" s="188" t="s">
        <v>2742</v>
      </c>
      <c r="DJ41" s="188" t="s">
        <v>2742</v>
      </c>
      <c r="DK41" s="188" t="s">
        <v>2851</v>
      </c>
      <c r="DL41" s="188" t="s">
        <v>2742</v>
      </c>
      <c r="DM41" s="188" t="s">
        <v>2742</v>
      </c>
      <c r="DN41" s="188" t="s">
        <v>2851</v>
      </c>
      <c r="DO41" s="188" t="s">
        <v>2742</v>
      </c>
      <c r="DP41" s="188" t="s">
        <v>2742</v>
      </c>
      <c r="DQ41" s="188" t="s">
        <v>2851</v>
      </c>
      <c r="DR41" s="188" t="s">
        <v>2742</v>
      </c>
      <c r="DS41" s="188" t="s">
        <v>2742</v>
      </c>
      <c r="DT41" s="188" t="s">
        <v>2851</v>
      </c>
      <c r="DU41" s="188" t="s">
        <v>2742</v>
      </c>
      <c r="DV41" s="188" t="s">
        <v>2742</v>
      </c>
      <c r="DW41" s="188" t="s">
        <v>2851</v>
      </c>
      <c r="DX41" s="188" t="s">
        <v>2742</v>
      </c>
      <c r="DY41" s="188" t="s">
        <v>2742</v>
      </c>
      <c r="DZ41" s="188" t="s">
        <v>2851</v>
      </c>
      <c r="EA41" s="188" t="s">
        <v>2742</v>
      </c>
      <c r="EB41" s="188" t="s">
        <v>2742</v>
      </c>
      <c r="EC41" s="188" t="s">
        <v>2851</v>
      </c>
      <c r="ED41" s="188" t="s">
        <v>2742</v>
      </c>
      <c r="EE41" s="188" t="s">
        <v>2742</v>
      </c>
      <c r="EF41" s="188" t="s">
        <v>2851</v>
      </c>
      <c r="EG41" s="188" t="s">
        <v>2742</v>
      </c>
      <c r="EH41" s="188" t="s">
        <v>2742</v>
      </c>
      <c r="EI41" s="188" t="s">
        <v>2851</v>
      </c>
      <c r="EJ41" s="188" t="s">
        <v>2742</v>
      </c>
      <c r="EK41" s="188" t="s">
        <v>2742</v>
      </c>
      <c r="EL41" s="188" t="s">
        <v>2851</v>
      </c>
      <c r="EM41" s="188" t="s">
        <v>2742</v>
      </c>
      <c r="EN41" s="188" t="s">
        <v>2742</v>
      </c>
      <c r="EO41" s="188" t="s">
        <v>2851</v>
      </c>
      <c r="EP41" s="188" t="s">
        <v>2742</v>
      </c>
      <c r="EQ41" s="188" t="s">
        <v>2742</v>
      </c>
      <c r="ER41" s="188" t="s">
        <v>2851</v>
      </c>
      <c r="ES41" s="188" t="s">
        <v>2742</v>
      </c>
      <c r="ET41" s="188" t="s">
        <v>2742</v>
      </c>
    </row>
    <row r="42" spans="1:150" x14ac:dyDescent="0.3">
      <c r="A42" s="1"/>
      <c r="B42" s="187" t="s">
        <v>3041</v>
      </c>
      <c r="C42" s="187" t="s">
        <v>90</v>
      </c>
      <c r="D42" s="187" t="s">
        <v>109</v>
      </c>
      <c r="E42" s="187" t="s">
        <v>3042</v>
      </c>
      <c r="F42" s="187" t="s">
        <v>3043</v>
      </c>
      <c r="G42" s="188" t="s">
        <v>2851</v>
      </c>
      <c r="H42" s="188" t="s">
        <v>2742</v>
      </c>
      <c r="I42" s="188" t="s">
        <v>2742</v>
      </c>
      <c r="J42" s="188" t="s">
        <v>2851</v>
      </c>
      <c r="K42" s="188" t="s">
        <v>2742</v>
      </c>
      <c r="L42" s="188" t="s">
        <v>2742</v>
      </c>
      <c r="M42" s="188" t="s">
        <v>2851</v>
      </c>
      <c r="N42" s="188" t="s">
        <v>2742</v>
      </c>
      <c r="O42" s="188" t="s">
        <v>2742</v>
      </c>
      <c r="P42" s="188" t="s">
        <v>2851</v>
      </c>
      <c r="Q42" s="188" t="s">
        <v>2742</v>
      </c>
      <c r="R42" s="188" t="s">
        <v>2742</v>
      </c>
      <c r="S42" s="188" t="s">
        <v>2851</v>
      </c>
      <c r="T42" s="188" t="s">
        <v>2742</v>
      </c>
      <c r="U42" s="188" t="s">
        <v>2742</v>
      </c>
      <c r="V42" s="188" t="s">
        <v>2851</v>
      </c>
      <c r="W42" s="188" t="s">
        <v>2742</v>
      </c>
      <c r="X42" s="188" t="s">
        <v>2742</v>
      </c>
      <c r="Y42" s="188" t="s">
        <v>2851</v>
      </c>
      <c r="Z42" s="188" t="s">
        <v>2742</v>
      </c>
      <c r="AA42" s="188" t="s">
        <v>2742</v>
      </c>
      <c r="AB42" s="188" t="s">
        <v>2851</v>
      </c>
      <c r="AC42" s="188" t="s">
        <v>2742</v>
      </c>
      <c r="AD42" s="188" t="s">
        <v>2742</v>
      </c>
      <c r="AE42" s="188" t="s">
        <v>2851</v>
      </c>
      <c r="AF42" s="188" t="s">
        <v>2742</v>
      </c>
      <c r="AG42" s="188" t="s">
        <v>2742</v>
      </c>
      <c r="AH42" s="188" t="s">
        <v>2851</v>
      </c>
      <c r="AI42" s="188" t="s">
        <v>2742</v>
      </c>
      <c r="AJ42" s="188" t="s">
        <v>2742</v>
      </c>
      <c r="AK42" s="188" t="s">
        <v>2851</v>
      </c>
      <c r="AL42" s="188" t="s">
        <v>2742</v>
      </c>
      <c r="AM42" s="188" t="s">
        <v>2742</v>
      </c>
      <c r="AN42" s="188" t="s">
        <v>2851</v>
      </c>
      <c r="AO42" s="188" t="s">
        <v>2742</v>
      </c>
      <c r="AP42" s="188" t="s">
        <v>2742</v>
      </c>
      <c r="AQ42" s="188" t="s">
        <v>2851</v>
      </c>
      <c r="AR42" s="188" t="s">
        <v>2742</v>
      </c>
      <c r="AS42" s="188" t="s">
        <v>2742</v>
      </c>
      <c r="AT42" s="188" t="s">
        <v>2851</v>
      </c>
      <c r="AU42" s="188" t="s">
        <v>2742</v>
      </c>
      <c r="AV42" s="188" t="s">
        <v>2742</v>
      </c>
      <c r="AW42" s="188" t="s">
        <v>2851</v>
      </c>
      <c r="AX42" s="188" t="s">
        <v>2742</v>
      </c>
      <c r="AY42" s="188" t="s">
        <v>2742</v>
      </c>
      <c r="AZ42" s="188" t="s">
        <v>2851</v>
      </c>
      <c r="BA42" s="188" t="s">
        <v>2742</v>
      </c>
      <c r="BB42" s="188" t="s">
        <v>2742</v>
      </c>
      <c r="BC42" s="188" t="s">
        <v>2851</v>
      </c>
      <c r="BD42" s="188" t="s">
        <v>2742</v>
      </c>
      <c r="BE42" s="188" t="s">
        <v>2742</v>
      </c>
      <c r="BF42" s="188" t="s">
        <v>2851</v>
      </c>
      <c r="BG42" s="188" t="s">
        <v>2742</v>
      </c>
      <c r="BH42" s="188" t="s">
        <v>2742</v>
      </c>
      <c r="BI42" s="188" t="s">
        <v>2851</v>
      </c>
      <c r="BJ42" s="188" t="s">
        <v>2742</v>
      </c>
      <c r="BK42" s="188" t="s">
        <v>2742</v>
      </c>
      <c r="BL42" s="188" t="s">
        <v>2851</v>
      </c>
      <c r="BM42" s="188" t="s">
        <v>2742</v>
      </c>
      <c r="BN42" s="188" t="s">
        <v>2742</v>
      </c>
      <c r="BO42" s="188" t="s">
        <v>2851</v>
      </c>
      <c r="BP42" s="188" t="s">
        <v>2742</v>
      </c>
      <c r="BQ42" s="188" t="s">
        <v>2742</v>
      </c>
      <c r="BR42" s="188" t="s">
        <v>2851</v>
      </c>
      <c r="BS42" s="188" t="s">
        <v>2742</v>
      </c>
      <c r="BT42" s="188" t="s">
        <v>2742</v>
      </c>
      <c r="BU42" s="188" t="s">
        <v>2851</v>
      </c>
      <c r="BV42" s="188" t="s">
        <v>2742</v>
      </c>
      <c r="BW42" s="188" t="s">
        <v>2742</v>
      </c>
      <c r="BX42" s="188" t="s">
        <v>2851</v>
      </c>
      <c r="BY42" s="188" t="s">
        <v>2742</v>
      </c>
      <c r="BZ42" s="188" t="s">
        <v>2742</v>
      </c>
      <c r="CA42" s="188" t="s">
        <v>2851</v>
      </c>
      <c r="CB42" s="188" t="s">
        <v>2742</v>
      </c>
      <c r="CC42" s="188" t="s">
        <v>2742</v>
      </c>
      <c r="CD42" s="188" t="s">
        <v>2851</v>
      </c>
      <c r="CE42" s="188" t="s">
        <v>2742</v>
      </c>
      <c r="CF42" s="188" t="s">
        <v>2742</v>
      </c>
      <c r="CG42" s="188" t="s">
        <v>2851</v>
      </c>
      <c r="CH42" s="188" t="s">
        <v>2742</v>
      </c>
      <c r="CI42" s="188" t="s">
        <v>2742</v>
      </c>
      <c r="CJ42" s="188" t="s">
        <v>2851</v>
      </c>
      <c r="CK42" s="188" t="s">
        <v>2742</v>
      </c>
      <c r="CL42" s="188" t="s">
        <v>2742</v>
      </c>
      <c r="CM42" s="188" t="s">
        <v>2851</v>
      </c>
      <c r="CN42" s="188" t="s">
        <v>2742</v>
      </c>
      <c r="CO42" s="188" t="s">
        <v>2742</v>
      </c>
      <c r="CP42" s="188" t="s">
        <v>2851</v>
      </c>
      <c r="CQ42" s="188" t="s">
        <v>2742</v>
      </c>
      <c r="CR42" s="188" t="s">
        <v>2742</v>
      </c>
      <c r="CS42" s="188" t="s">
        <v>2851</v>
      </c>
      <c r="CT42" s="188" t="s">
        <v>2742</v>
      </c>
      <c r="CU42" s="188" t="s">
        <v>2742</v>
      </c>
      <c r="CV42" s="188" t="s">
        <v>2851</v>
      </c>
      <c r="CW42" s="188" t="s">
        <v>2742</v>
      </c>
      <c r="CX42" s="188" t="s">
        <v>2742</v>
      </c>
      <c r="CY42" s="188" t="s">
        <v>2851</v>
      </c>
      <c r="CZ42" s="188" t="s">
        <v>2742</v>
      </c>
      <c r="DA42" s="188" t="s">
        <v>2742</v>
      </c>
      <c r="DB42" s="188" t="s">
        <v>2851</v>
      </c>
      <c r="DC42" s="188" t="s">
        <v>2742</v>
      </c>
      <c r="DD42" s="188" t="s">
        <v>2742</v>
      </c>
      <c r="DE42" s="188" t="s">
        <v>2851</v>
      </c>
      <c r="DF42" s="188" t="s">
        <v>2742</v>
      </c>
      <c r="DG42" s="188" t="s">
        <v>2742</v>
      </c>
      <c r="DH42" s="188" t="s">
        <v>2851</v>
      </c>
      <c r="DI42" s="188" t="s">
        <v>2742</v>
      </c>
      <c r="DJ42" s="188" t="s">
        <v>2742</v>
      </c>
      <c r="DK42" s="188" t="s">
        <v>2851</v>
      </c>
      <c r="DL42" s="188" t="s">
        <v>2742</v>
      </c>
      <c r="DM42" s="188" t="s">
        <v>2742</v>
      </c>
      <c r="DN42" s="188" t="s">
        <v>2851</v>
      </c>
      <c r="DO42" s="188" t="s">
        <v>2742</v>
      </c>
      <c r="DP42" s="188" t="s">
        <v>2742</v>
      </c>
      <c r="DQ42" s="188" t="s">
        <v>2851</v>
      </c>
      <c r="DR42" s="188" t="s">
        <v>2742</v>
      </c>
      <c r="DS42" s="188" t="s">
        <v>2742</v>
      </c>
      <c r="DT42" s="188" t="s">
        <v>2851</v>
      </c>
      <c r="DU42" s="188" t="s">
        <v>2742</v>
      </c>
      <c r="DV42" s="188" t="s">
        <v>2742</v>
      </c>
      <c r="DW42" s="188" t="s">
        <v>2851</v>
      </c>
      <c r="DX42" s="188" t="s">
        <v>2742</v>
      </c>
      <c r="DY42" s="188" t="s">
        <v>2742</v>
      </c>
      <c r="DZ42" s="188" t="s">
        <v>2851</v>
      </c>
      <c r="EA42" s="188" t="s">
        <v>2742</v>
      </c>
      <c r="EB42" s="188" t="s">
        <v>2742</v>
      </c>
      <c r="EC42" s="188" t="s">
        <v>2851</v>
      </c>
      <c r="ED42" s="188" t="s">
        <v>2742</v>
      </c>
      <c r="EE42" s="188" t="s">
        <v>2742</v>
      </c>
      <c r="EF42" s="188" t="s">
        <v>2851</v>
      </c>
      <c r="EG42" s="188" t="s">
        <v>2742</v>
      </c>
      <c r="EH42" s="188" t="s">
        <v>2742</v>
      </c>
      <c r="EI42" s="188" t="s">
        <v>2851</v>
      </c>
      <c r="EJ42" s="188" t="s">
        <v>2742</v>
      </c>
      <c r="EK42" s="188" t="s">
        <v>2742</v>
      </c>
      <c r="EL42" s="188" t="s">
        <v>2851</v>
      </c>
      <c r="EM42" s="188" t="s">
        <v>2742</v>
      </c>
      <c r="EN42" s="188" t="s">
        <v>2742</v>
      </c>
      <c r="EO42" s="188" t="s">
        <v>2851</v>
      </c>
      <c r="EP42" s="188" t="s">
        <v>2742</v>
      </c>
      <c r="EQ42" s="188" t="s">
        <v>2742</v>
      </c>
      <c r="ER42" s="188" t="s">
        <v>2851</v>
      </c>
      <c r="ES42" s="188" t="s">
        <v>2742</v>
      </c>
      <c r="ET42" s="188" t="s">
        <v>2742</v>
      </c>
    </row>
    <row r="43" spans="1:150" x14ac:dyDescent="0.3">
      <c r="A43" s="1"/>
      <c r="B43" s="186" t="s">
        <v>3044</v>
      </c>
      <c r="C43" s="186" t="s">
        <v>35</v>
      </c>
      <c r="D43" s="186" t="s">
        <v>125</v>
      </c>
      <c r="E43" s="186" t="s">
        <v>3045</v>
      </c>
      <c r="F43" s="186" t="s">
        <v>3046</v>
      </c>
      <c r="G43" s="186" t="s">
        <v>2851</v>
      </c>
      <c r="H43" s="186" t="s">
        <v>2742</v>
      </c>
      <c r="I43" s="186" t="s">
        <v>2742</v>
      </c>
      <c r="J43" s="186" t="s">
        <v>2851</v>
      </c>
      <c r="K43" s="186" t="s">
        <v>2742</v>
      </c>
      <c r="L43" s="186" t="s">
        <v>2742</v>
      </c>
      <c r="M43" s="186" t="s">
        <v>2851</v>
      </c>
      <c r="N43" s="186" t="s">
        <v>2742</v>
      </c>
      <c r="O43" s="186" t="s">
        <v>2742</v>
      </c>
      <c r="P43" s="186" t="s">
        <v>2851</v>
      </c>
      <c r="Q43" s="186" t="s">
        <v>2742</v>
      </c>
      <c r="R43" s="186" t="s">
        <v>2742</v>
      </c>
      <c r="S43" s="186" t="s">
        <v>2851</v>
      </c>
      <c r="T43" s="186" t="s">
        <v>2742</v>
      </c>
      <c r="U43" s="186" t="s">
        <v>2742</v>
      </c>
      <c r="V43" s="186" t="s">
        <v>2851</v>
      </c>
      <c r="W43" s="186" t="s">
        <v>2742</v>
      </c>
      <c r="X43" s="186" t="s">
        <v>2742</v>
      </c>
      <c r="Y43" s="186" t="s">
        <v>2851</v>
      </c>
      <c r="Z43" s="186" t="s">
        <v>2742</v>
      </c>
      <c r="AA43" s="186" t="s">
        <v>2742</v>
      </c>
      <c r="AB43" s="186" t="s">
        <v>2851</v>
      </c>
      <c r="AC43" s="186" t="s">
        <v>2742</v>
      </c>
      <c r="AD43" s="186" t="s">
        <v>2742</v>
      </c>
      <c r="AE43" s="186" t="s">
        <v>2851</v>
      </c>
      <c r="AF43" s="186" t="s">
        <v>2742</v>
      </c>
      <c r="AG43" s="186" t="s">
        <v>2742</v>
      </c>
      <c r="AH43" s="186" t="s">
        <v>2851</v>
      </c>
      <c r="AI43" s="186" t="s">
        <v>2742</v>
      </c>
      <c r="AJ43" s="186" t="s">
        <v>2742</v>
      </c>
      <c r="AK43" s="186" t="s">
        <v>2851</v>
      </c>
      <c r="AL43" s="186" t="s">
        <v>2742</v>
      </c>
      <c r="AM43" s="186" t="s">
        <v>2742</v>
      </c>
      <c r="AN43" s="186" t="s">
        <v>2851</v>
      </c>
      <c r="AO43" s="186" t="s">
        <v>2742</v>
      </c>
      <c r="AP43" s="186" t="s">
        <v>2742</v>
      </c>
      <c r="AQ43" s="186" t="s">
        <v>2851</v>
      </c>
      <c r="AR43" s="186" t="s">
        <v>2742</v>
      </c>
      <c r="AS43" s="186" t="s">
        <v>2742</v>
      </c>
      <c r="AT43" s="186" t="s">
        <v>2851</v>
      </c>
      <c r="AU43" s="186" t="s">
        <v>2742</v>
      </c>
      <c r="AV43" s="186" t="s">
        <v>2742</v>
      </c>
      <c r="AW43" s="186" t="s">
        <v>2851</v>
      </c>
      <c r="AX43" s="186" t="s">
        <v>2742</v>
      </c>
      <c r="AY43" s="186" t="s">
        <v>2742</v>
      </c>
      <c r="AZ43" s="186" t="s">
        <v>2851</v>
      </c>
      <c r="BA43" s="186" t="s">
        <v>2742</v>
      </c>
      <c r="BB43" s="186" t="s">
        <v>2742</v>
      </c>
      <c r="BC43" s="186" t="s">
        <v>2851</v>
      </c>
      <c r="BD43" s="186" t="s">
        <v>2742</v>
      </c>
      <c r="BE43" s="186" t="s">
        <v>2742</v>
      </c>
      <c r="BF43" s="186" t="s">
        <v>2851</v>
      </c>
      <c r="BG43" s="186" t="s">
        <v>2742</v>
      </c>
      <c r="BH43" s="186" t="s">
        <v>2742</v>
      </c>
      <c r="BI43" s="186" t="s">
        <v>2851</v>
      </c>
      <c r="BJ43" s="186" t="s">
        <v>2742</v>
      </c>
      <c r="BK43" s="186" t="s">
        <v>2742</v>
      </c>
      <c r="BL43" s="186" t="s">
        <v>2851</v>
      </c>
      <c r="BM43" s="186" t="s">
        <v>2742</v>
      </c>
      <c r="BN43" s="186" t="s">
        <v>2742</v>
      </c>
      <c r="BO43" s="186" t="s">
        <v>2851</v>
      </c>
      <c r="BP43" s="186" t="s">
        <v>2742</v>
      </c>
      <c r="BQ43" s="186" t="s">
        <v>2742</v>
      </c>
      <c r="BR43" s="186" t="s">
        <v>2851</v>
      </c>
      <c r="BS43" s="186" t="s">
        <v>2742</v>
      </c>
      <c r="BT43" s="186" t="s">
        <v>2742</v>
      </c>
      <c r="BU43" s="186" t="s">
        <v>2851</v>
      </c>
      <c r="BV43" s="186" t="s">
        <v>2742</v>
      </c>
      <c r="BW43" s="186" t="s">
        <v>2742</v>
      </c>
      <c r="BX43" s="186" t="s">
        <v>2851</v>
      </c>
      <c r="BY43" s="186" t="s">
        <v>2742</v>
      </c>
      <c r="BZ43" s="186" t="s">
        <v>2742</v>
      </c>
      <c r="CA43" s="186" t="s">
        <v>2851</v>
      </c>
      <c r="CB43" s="186" t="s">
        <v>2742</v>
      </c>
      <c r="CC43" s="186" t="s">
        <v>2742</v>
      </c>
      <c r="CD43" s="186" t="s">
        <v>2851</v>
      </c>
      <c r="CE43" s="186" t="s">
        <v>2742</v>
      </c>
      <c r="CF43" s="186" t="s">
        <v>2742</v>
      </c>
      <c r="CG43" s="186" t="s">
        <v>2851</v>
      </c>
      <c r="CH43" s="186" t="s">
        <v>2742</v>
      </c>
      <c r="CI43" s="186" t="s">
        <v>2742</v>
      </c>
      <c r="CJ43" s="186" t="s">
        <v>2851</v>
      </c>
      <c r="CK43" s="186" t="s">
        <v>2742</v>
      </c>
      <c r="CL43" s="186" t="s">
        <v>2742</v>
      </c>
      <c r="CM43" s="186" t="s">
        <v>2851</v>
      </c>
      <c r="CN43" s="186" t="s">
        <v>2742</v>
      </c>
      <c r="CO43" s="186" t="s">
        <v>2742</v>
      </c>
      <c r="CP43" s="186" t="s">
        <v>2851</v>
      </c>
      <c r="CQ43" s="186" t="s">
        <v>2742</v>
      </c>
      <c r="CR43" s="186" t="s">
        <v>2742</v>
      </c>
      <c r="CS43" s="186" t="s">
        <v>2851</v>
      </c>
      <c r="CT43" s="186" t="s">
        <v>2742</v>
      </c>
      <c r="CU43" s="186" t="s">
        <v>2742</v>
      </c>
      <c r="CV43" s="186" t="s">
        <v>2851</v>
      </c>
      <c r="CW43" s="186" t="s">
        <v>2742</v>
      </c>
      <c r="CX43" s="186" t="s">
        <v>2742</v>
      </c>
      <c r="CY43" s="186" t="s">
        <v>2851</v>
      </c>
      <c r="CZ43" s="186" t="s">
        <v>2742</v>
      </c>
      <c r="DA43" s="186" t="s">
        <v>2742</v>
      </c>
      <c r="DB43" s="186" t="s">
        <v>2851</v>
      </c>
      <c r="DC43" s="186" t="s">
        <v>2742</v>
      </c>
      <c r="DD43" s="186" t="s">
        <v>2742</v>
      </c>
      <c r="DE43" s="186" t="s">
        <v>2851</v>
      </c>
      <c r="DF43" s="186" t="s">
        <v>2742</v>
      </c>
      <c r="DG43" s="186" t="s">
        <v>2742</v>
      </c>
      <c r="DH43" s="186" t="s">
        <v>2851</v>
      </c>
      <c r="DI43" s="186" t="s">
        <v>2742</v>
      </c>
      <c r="DJ43" s="186" t="s">
        <v>2742</v>
      </c>
      <c r="DK43" s="186" t="s">
        <v>2851</v>
      </c>
      <c r="DL43" s="186" t="s">
        <v>2742</v>
      </c>
      <c r="DM43" s="186" t="s">
        <v>2742</v>
      </c>
      <c r="DN43" s="186" t="s">
        <v>2851</v>
      </c>
      <c r="DO43" s="186" t="s">
        <v>2742</v>
      </c>
      <c r="DP43" s="186" t="s">
        <v>2742</v>
      </c>
      <c r="DQ43" s="186" t="s">
        <v>2851</v>
      </c>
      <c r="DR43" s="186" t="s">
        <v>2742</v>
      </c>
      <c r="DS43" s="186" t="s">
        <v>2742</v>
      </c>
      <c r="DT43" s="186" t="s">
        <v>2851</v>
      </c>
      <c r="DU43" s="186" t="s">
        <v>2742</v>
      </c>
      <c r="DV43" s="186" t="s">
        <v>2742</v>
      </c>
      <c r="DW43" s="186" t="s">
        <v>2851</v>
      </c>
      <c r="DX43" s="186" t="s">
        <v>2742</v>
      </c>
      <c r="DY43" s="186" t="s">
        <v>2742</v>
      </c>
      <c r="DZ43" s="186" t="s">
        <v>2851</v>
      </c>
      <c r="EA43" s="186" t="s">
        <v>2742</v>
      </c>
      <c r="EB43" s="186" t="s">
        <v>2742</v>
      </c>
      <c r="EC43" s="186" t="s">
        <v>2851</v>
      </c>
      <c r="ED43" s="186" t="s">
        <v>2742</v>
      </c>
      <c r="EE43" s="186" t="s">
        <v>2742</v>
      </c>
      <c r="EF43" s="186" t="s">
        <v>2851</v>
      </c>
      <c r="EG43" s="186" t="s">
        <v>2742</v>
      </c>
      <c r="EH43" s="186" t="s">
        <v>2742</v>
      </c>
      <c r="EI43" s="186" t="s">
        <v>2851</v>
      </c>
      <c r="EJ43" s="186" t="s">
        <v>2742</v>
      </c>
      <c r="EK43" s="186" t="s">
        <v>2742</v>
      </c>
      <c r="EL43" s="186" t="s">
        <v>2851</v>
      </c>
      <c r="EM43" s="186" t="s">
        <v>2742</v>
      </c>
      <c r="EN43" s="186" t="s">
        <v>2742</v>
      </c>
      <c r="EO43" s="186" t="s">
        <v>2851</v>
      </c>
      <c r="EP43" s="186" t="s">
        <v>2742</v>
      </c>
      <c r="EQ43" s="186" t="s">
        <v>2742</v>
      </c>
      <c r="ER43" s="186" t="s">
        <v>2851</v>
      </c>
      <c r="ES43" s="186" t="s">
        <v>2742</v>
      </c>
      <c r="ET43" s="186" t="s">
        <v>2742</v>
      </c>
    </row>
    <row r="44" spans="1:150" x14ac:dyDescent="0.3">
      <c r="A44" s="1"/>
      <c r="B44" s="187" t="s">
        <v>3047</v>
      </c>
      <c r="C44" s="187" t="s">
        <v>35</v>
      </c>
      <c r="D44" s="187" t="s">
        <v>125</v>
      </c>
      <c r="E44" s="187" t="s">
        <v>3048</v>
      </c>
      <c r="F44" s="187" t="s">
        <v>3049</v>
      </c>
      <c r="G44" s="188" t="s">
        <v>2851</v>
      </c>
      <c r="H44" s="188" t="s">
        <v>2742</v>
      </c>
      <c r="I44" s="188" t="s">
        <v>2742</v>
      </c>
      <c r="J44" s="188" t="s">
        <v>2851</v>
      </c>
      <c r="K44" s="188" t="s">
        <v>2742</v>
      </c>
      <c r="L44" s="188" t="s">
        <v>2742</v>
      </c>
      <c r="M44" s="188" t="s">
        <v>2851</v>
      </c>
      <c r="N44" s="188" t="s">
        <v>2742</v>
      </c>
      <c r="O44" s="188" t="s">
        <v>2742</v>
      </c>
      <c r="P44" s="188" t="s">
        <v>2851</v>
      </c>
      <c r="Q44" s="188" t="s">
        <v>2742</v>
      </c>
      <c r="R44" s="188" t="s">
        <v>2742</v>
      </c>
      <c r="S44" s="188" t="s">
        <v>2851</v>
      </c>
      <c r="T44" s="188" t="s">
        <v>2742</v>
      </c>
      <c r="U44" s="188" t="s">
        <v>2742</v>
      </c>
      <c r="V44" s="188" t="s">
        <v>2851</v>
      </c>
      <c r="W44" s="188" t="s">
        <v>2742</v>
      </c>
      <c r="X44" s="188" t="s">
        <v>2742</v>
      </c>
      <c r="Y44" s="188" t="s">
        <v>2851</v>
      </c>
      <c r="Z44" s="188" t="s">
        <v>2742</v>
      </c>
      <c r="AA44" s="188" t="s">
        <v>2742</v>
      </c>
      <c r="AB44" s="188" t="s">
        <v>2851</v>
      </c>
      <c r="AC44" s="188" t="s">
        <v>2742</v>
      </c>
      <c r="AD44" s="188" t="s">
        <v>2742</v>
      </c>
      <c r="AE44" s="188" t="s">
        <v>2851</v>
      </c>
      <c r="AF44" s="188" t="s">
        <v>2742</v>
      </c>
      <c r="AG44" s="188" t="s">
        <v>2742</v>
      </c>
      <c r="AH44" s="188" t="s">
        <v>2851</v>
      </c>
      <c r="AI44" s="188" t="s">
        <v>2742</v>
      </c>
      <c r="AJ44" s="188" t="s">
        <v>2742</v>
      </c>
      <c r="AK44" s="188" t="s">
        <v>2851</v>
      </c>
      <c r="AL44" s="188" t="s">
        <v>2742</v>
      </c>
      <c r="AM44" s="188" t="s">
        <v>2742</v>
      </c>
      <c r="AN44" s="188" t="s">
        <v>2851</v>
      </c>
      <c r="AO44" s="188" t="s">
        <v>2742</v>
      </c>
      <c r="AP44" s="188" t="s">
        <v>2742</v>
      </c>
      <c r="AQ44" s="188" t="s">
        <v>2851</v>
      </c>
      <c r="AR44" s="188" t="s">
        <v>2742</v>
      </c>
      <c r="AS44" s="188" t="s">
        <v>2742</v>
      </c>
      <c r="AT44" s="188" t="s">
        <v>2851</v>
      </c>
      <c r="AU44" s="188" t="s">
        <v>2742</v>
      </c>
      <c r="AV44" s="188" t="s">
        <v>2742</v>
      </c>
      <c r="AW44" s="188" t="s">
        <v>2851</v>
      </c>
      <c r="AX44" s="188" t="s">
        <v>2742</v>
      </c>
      <c r="AY44" s="188" t="s">
        <v>2742</v>
      </c>
      <c r="AZ44" s="188" t="s">
        <v>2851</v>
      </c>
      <c r="BA44" s="188" t="s">
        <v>2742</v>
      </c>
      <c r="BB44" s="188" t="s">
        <v>2742</v>
      </c>
      <c r="BC44" s="188" t="s">
        <v>2851</v>
      </c>
      <c r="BD44" s="188" t="s">
        <v>2742</v>
      </c>
      <c r="BE44" s="188" t="s">
        <v>2742</v>
      </c>
      <c r="BF44" s="188" t="s">
        <v>2851</v>
      </c>
      <c r="BG44" s="188" t="s">
        <v>2742</v>
      </c>
      <c r="BH44" s="188" t="s">
        <v>2742</v>
      </c>
      <c r="BI44" s="188" t="s">
        <v>2851</v>
      </c>
      <c r="BJ44" s="188" t="s">
        <v>2742</v>
      </c>
      <c r="BK44" s="188" t="s">
        <v>2742</v>
      </c>
      <c r="BL44" s="188" t="s">
        <v>2851</v>
      </c>
      <c r="BM44" s="188" t="s">
        <v>2742</v>
      </c>
      <c r="BN44" s="188" t="s">
        <v>2742</v>
      </c>
      <c r="BO44" s="188" t="s">
        <v>2851</v>
      </c>
      <c r="BP44" s="188" t="s">
        <v>2742</v>
      </c>
      <c r="BQ44" s="188" t="s">
        <v>2742</v>
      </c>
      <c r="BR44" s="188" t="s">
        <v>2851</v>
      </c>
      <c r="BS44" s="188" t="s">
        <v>2742</v>
      </c>
      <c r="BT44" s="188" t="s">
        <v>2742</v>
      </c>
      <c r="BU44" s="188" t="s">
        <v>2851</v>
      </c>
      <c r="BV44" s="188" t="s">
        <v>2742</v>
      </c>
      <c r="BW44" s="188" t="s">
        <v>2742</v>
      </c>
      <c r="BX44" s="188" t="s">
        <v>2851</v>
      </c>
      <c r="BY44" s="188" t="s">
        <v>2742</v>
      </c>
      <c r="BZ44" s="188" t="s">
        <v>2742</v>
      </c>
      <c r="CA44" s="188" t="s">
        <v>2851</v>
      </c>
      <c r="CB44" s="188" t="s">
        <v>2742</v>
      </c>
      <c r="CC44" s="188" t="s">
        <v>2742</v>
      </c>
      <c r="CD44" s="188" t="s">
        <v>2851</v>
      </c>
      <c r="CE44" s="188" t="s">
        <v>2742</v>
      </c>
      <c r="CF44" s="188" t="s">
        <v>2742</v>
      </c>
      <c r="CG44" s="188" t="s">
        <v>2851</v>
      </c>
      <c r="CH44" s="188" t="s">
        <v>2742</v>
      </c>
      <c r="CI44" s="188" t="s">
        <v>2742</v>
      </c>
      <c r="CJ44" s="188" t="s">
        <v>2851</v>
      </c>
      <c r="CK44" s="188" t="s">
        <v>2742</v>
      </c>
      <c r="CL44" s="188" t="s">
        <v>2742</v>
      </c>
      <c r="CM44" s="188" t="s">
        <v>2851</v>
      </c>
      <c r="CN44" s="188" t="s">
        <v>2742</v>
      </c>
      <c r="CO44" s="188" t="s">
        <v>2742</v>
      </c>
      <c r="CP44" s="188" t="s">
        <v>2851</v>
      </c>
      <c r="CQ44" s="188" t="s">
        <v>2742</v>
      </c>
      <c r="CR44" s="188" t="s">
        <v>2742</v>
      </c>
      <c r="CS44" s="188" t="s">
        <v>2851</v>
      </c>
      <c r="CT44" s="188" t="s">
        <v>2742</v>
      </c>
      <c r="CU44" s="188" t="s">
        <v>2742</v>
      </c>
      <c r="CV44" s="188" t="s">
        <v>2851</v>
      </c>
      <c r="CW44" s="188" t="s">
        <v>2742</v>
      </c>
      <c r="CX44" s="188" t="s">
        <v>2742</v>
      </c>
      <c r="CY44" s="188" t="s">
        <v>2851</v>
      </c>
      <c r="CZ44" s="188" t="s">
        <v>2742</v>
      </c>
      <c r="DA44" s="188" t="s">
        <v>2742</v>
      </c>
      <c r="DB44" s="188" t="s">
        <v>2851</v>
      </c>
      <c r="DC44" s="188" t="s">
        <v>2742</v>
      </c>
      <c r="DD44" s="188" t="s">
        <v>2742</v>
      </c>
      <c r="DE44" s="188" t="s">
        <v>2851</v>
      </c>
      <c r="DF44" s="188" t="s">
        <v>2742</v>
      </c>
      <c r="DG44" s="188" t="s">
        <v>2742</v>
      </c>
      <c r="DH44" s="188" t="s">
        <v>2851</v>
      </c>
      <c r="DI44" s="188" t="s">
        <v>2742</v>
      </c>
      <c r="DJ44" s="188" t="s">
        <v>2742</v>
      </c>
      <c r="DK44" s="188" t="s">
        <v>2851</v>
      </c>
      <c r="DL44" s="188" t="s">
        <v>2742</v>
      </c>
      <c r="DM44" s="188" t="s">
        <v>2742</v>
      </c>
      <c r="DN44" s="188" t="s">
        <v>2851</v>
      </c>
      <c r="DO44" s="188" t="s">
        <v>2742</v>
      </c>
      <c r="DP44" s="188" t="s">
        <v>2742</v>
      </c>
      <c r="DQ44" s="188" t="s">
        <v>2851</v>
      </c>
      <c r="DR44" s="188" t="s">
        <v>2742</v>
      </c>
      <c r="DS44" s="188" t="s">
        <v>2742</v>
      </c>
      <c r="DT44" s="188" t="s">
        <v>2851</v>
      </c>
      <c r="DU44" s="188" t="s">
        <v>2742</v>
      </c>
      <c r="DV44" s="188" t="s">
        <v>2742</v>
      </c>
      <c r="DW44" s="188" t="s">
        <v>2851</v>
      </c>
      <c r="DX44" s="188" t="s">
        <v>2742</v>
      </c>
      <c r="DY44" s="188" t="s">
        <v>2742</v>
      </c>
      <c r="DZ44" s="188" t="s">
        <v>2851</v>
      </c>
      <c r="EA44" s="188" t="s">
        <v>2742</v>
      </c>
      <c r="EB44" s="188" t="s">
        <v>2742</v>
      </c>
      <c r="EC44" s="188" t="s">
        <v>2851</v>
      </c>
      <c r="ED44" s="188" t="s">
        <v>2742</v>
      </c>
      <c r="EE44" s="188" t="s">
        <v>2742</v>
      </c>
      <c r="EF44" s="188" t="s">
        <v>2851</v>
      </c>
      <c r="EG44" s="188" t="s">
        <v>2742</v>
      </c>
      <c r="EH44" s="188" t="s">
        <v>2742</v>
      </c>
      <c r="EI44" s="188" t="s">
        <v>2851</v>
      </c>
      <c r="EJ44" s="188" t="s">
        <v>2742</v>
      </c>
      <c r="EK44" s="188" t="s">
        <v>2742</v>
      </c>
      <c r="EL44" s="188" t="s">
        <v>2851</v>
      </c>
      <c r="EM44" s="188" t="s">
        <v>2742</v>
      </c>
      <c r="EN44" s="188" t="s">
        <v>2742</v>
      </c>
      <c r="EO44" s="188" t="s">
        <v>2851</v>
      </c>
      <c r="EP44" s="188" t="s">
        <v>2742</v>
      </c>
      <c r="EQ44" s="188" t="s">
        <v>2742</v>
      </c>
      <c r="ER44" s="188" t="s">
        <v>2851</v>
      </c>
      <c r="ES44" s="188" t="s">
        <v>2742</v>
      </c>
      <c r="ET44" s="188" t="s">
        <v>2742</v>
      </c>
    </row>
    <row r="45" spans="1:150" x14ac:dyDescent="0.3">
      <c r="A45" s="1"/>
      <c r="B45" s="187" t="s">
        <v>3050</v>
      </c>
      <c r="C45" s="187" t="s">
        <v>35</v>
      </c>
      <c r="D45" s="187" t="s">
        <v>125</v>
      </c>
      <c r="E45" s="187" t="s">
        <v>3051</v>
      </c>
      <c r="F45" s="187" t="s">
        <v>3052</v>
      </c>
      <c r="G45" s="188" t="s">
        <v>2851</v>
      </c>
      <c r="H45" s="188" t="s">
        <v>2742</v>
      </c>
      <c r="I45" s="188" t="s">
        <v>2742</v>
      </c>
      <c r="J45" s="188" t="s">
        <v>2851</v>
      </c>
      <c r="K45" s="188" t="s">
        <v>2742</v>
      </c>
      <c r="L45" s="188" t="s">
        <v>2742</v>
      </c>
      <c r="M45" s="188" t="s">
        <v>2851</v>
      </c>
      <c r="N45" s="188" t="s">
        <v>2742</v>
      </c>
      <c r="O45" s="188" t="s">
        <v>2742</v>
      </c>
      <c r="P45" s="188" t="s">
        <v>2851</v>
      </c>
      <c r="Q45" s="188" t="s">
        <v>2742</v>
      </c>
      <c r="R45" s="188" t="s">
        <v>2742</v>
      </c>
      <c r="S45" s="188" t="s">
        <v>2851</v>
      </c>
      <c r="T45" s="188" t="s">
        <v>2742</v>
      </c>
      <c r="U45" s="188" t="s">
        <v>2742</v>
      </c>
      <c r="V45" s="188" t="s">
        <v>2851</v>
      </c>
      <c r="W45" s="188" t="s">
        <v>2742</v>
      </c>
      <c r="X45" s="188" t="s">
        <v>2742</v>
      </c>
      <c r="Y45" s="188" t="s">
        <v>2851</v>
      </c>
      <c r="Z45" s="188" t="s">
        <v>2742</v>
      </c>
      <c r="AA45" s="188" t="s">
        <v>2742</v>
      </c>
      <c r="AB45" s="188" t="s">
        <v>2851</v>
      </c>
      <c r="AC45" s="188" t="s">
        <v>2742</v>
      </c>
      <c r="AD45" s="188" t="s">
        <v>2742</v>
      </c>
      <c r="AE45" s="188" t="s">
        <v>2851</v>
      </c>
      <c r="AF45" s="188" t="s">
        <v>2742</v>
      </c>
      <c r="AG45" s="188" t="s">
        <v>2742</v>
      </c>
      <c r="AH45" s="188" t="s">
        <v>2851</v>
      </c>
      <c r="AI45" s="188" t="s">
        <v>2742</v>
      </c>
      <c r="AJ45" s="188" t="s">
        <v>2742</v>
      </c>
      <c r="AK45" s="188" t="s">
        <v>2851</v>
      </c>
      <c r="AL45" s="188" t="s">
        <v>2742</v>
      </c>
      <c r="AM45" s="188" t="s">
        <v>2742</v>
      </c>
      <c r="AN45" s="188" t="s">
        <v>2851</v>
      </c>
      <c r="AO45" s="188" t="s">
        <v>2742</v>
      </c>
      <c r="AP45" s="188" t="s">
        <v>2742</v>
      </c>
      <c r="AQ45" s="188" t="s">
        <v>2851</v>
      </c>
      <c r="AR45" s="188" t="s">
        <v>2742</v>
      </c>
      <c r="AS45" s="188" t="s">
        <v>2742</v>
      </c>
      <c r="AT45" s="188" t="s">
        <v>2851</v>
      </c>
      <c r="AU45" s="188" t="s">
        <v>2742</v>
      </c>
      <c r="AV45" s="188" t="s">
        <v>2742</v>
      </c>
      <c r="AW45" s="188" t="s">
        <v>2851</v>
      </c>
      <c r="AX45" s="188" t="s">
        <v>2742</v>
      </c>
      <c r="AY45" s="188" t="s">
        <v>2742</v>
      </c>
      <c r="AZ45" s="188" t="s">
        <v>2851</v>
      </c>
      <c r="BA45" s="188" t="s">
        <v>2742</v>
      </c>
      <c r="BB45" s="188" t="s">
        <v>2742</v>
      </c>
      <c r="BC45" s="188" t="s">
        <v>2851</v>
      </c>
      <c r="BD45" s="188" t="s">
        <v>2742</v>
      </c>
      <c r="BE45" s="188" t="s">
        <v>2742</v>
      </c>
      <c r="BF45" s="188" t="s">
        <v>2851</v>
      </c>
      <c r="BG45" s="188" t="s">
        <v>2742</v>
      </c>
      <c r="BH45" s="188" t="s">
        <v>2742</v>
      </c>
      <c r="BI45" s="188" t="s">
        <v>2851</v>
      </c>
      <c r="BJ45" s="188" t="s">
        <v>2742</v>
      </c>
      <c r="BK45" s="188" t="s">
        <v>2742</v>
      </c>
      <c r="BL45" s="188" t="s">
        <v>2851</v>
      </c>
      <c r="BM45" s="188" t="s">
        <v>2742</v>
      </c>
      <c r="BN45" s="188" t="s">
        <v>2742</v>
      </c>
      <c r="BO45" s="188" t="s">
        <v>2851</v>
      </c>
      <c r="BP45" s="188" t="s">
        <v>2742</v>
      </c>
      <c r="BQ45" s="188" t="s">
        <v>2742</v>
      </c>
      <c r="BR45" s="188" t="s">
        <v>2851</v>
      </c>
      <c r="BS45" s="188" t="s">
        <v>2742</v>
      </c>
      <c r="BT45" s="188" t="s">
        <v>2742</v>
      </c>
      <c r="BU45" s="188" t="s">
        <v>2851</v>
      </c>
      <c r="BV45" s="188" t="s">
        <v>2742</v>
      </c>
      <c r="BW45" s="188" t="s">
        <v>2742</v>
      </c>
      <c r="BX45" s="188" t="s">
        <v>2851</v>
      </c>
      <c r="BY45" s="188" t="s">
        <v>2742</v>
      </c>
      <c r="BZ45" s="188" t="s">
        <v>2742</v>
      </c>
      <c r="CA45" s="188" t="s">
        <v>2851</v>
      </c>
      <c r="CB45" s="188" t="s">
        <v>2742</v>
      </c>
      <c r="CC45" s="188" t="s">
        <v>2742</v>
      </c>
      <c r="CD45" s="188" t="s">
        <v>2851</v>
      </c>
      <c r="CE45" s="188" t="s">
        <v>2742</v>
      </c>
      <c r="CF45" s="188" t="s">
        <v>2742</v>
      </c>
      <c r="CG45" s="188" t="s">
        <v>2851</v>
      </c>
      <c r="CH45" s="188" t="s">
        <v>2742</v>
      </c>
      <c r="CI45" s="188" t="s">
        <v>2742</v>
      </c>
      <c r="CJ45" s="188" t="s">
        <v>2851</v>
      </c>
      <c r="CK45" s="188" t="s">
        <v>2742</v>
      </c>
      <c r="CL45" s="188" t="s">
        <v>2742</v>
      </c>
      <c r="CM45" s="188" t="s">
        <v>2851</v>
      </c>
      <c r="CN45" s="188" t="s">
        <v>2742</v>
      </c>
      <c r="CO45" s="188" t="s">
        <v>2742</v>
      </c>
      <c r="CP45" s="188" t="s">
        <v>2851</v>
      </c>
      <c r="CQ45" s="188" t="s">
        <v>2742</v>
      </c>
      <c r="CR45" s="188" t="s">
        <v>2742</v>
      </c>
      <c r="CS45" s="188" t="s">
        <v>2851</v>
      </c>
      <c r="CT45" s="188" t="s">
        <v>2742</v>
      </c>
      <c r="CU45" s="188" t="s">
        <v>2742</v>
      </c>
      <c r="CV45" s="188" t="s">
        <v>2851</v>
      </c>
      <c r="CW45" s="188" t="s">
        <v>2742</v>
      </c>
      <c r="CX45" s="188" t="s">
        <v>2742</v>
      </c>
      <c r="CY45" s="188" t="s">
        <v>2851</v>
      </c>
      <c r="CZ45" s="188" t="s">
        <v>2742</v>
      </c>
      <c r="DA45" s="188" t="s">
        <v>2742</v>
      </c>
      <c r="DB45" s="188" t="s">
        <v>2851</v>
      </c>
      <c r="DC45" s="188" t="s">
        <v>2742</v>
      </c>
      <c r="DD45" s="188" t="s">
        <v>2742</v>
      </c>
      <c r="DE45" s="188" t="s">
        <v>2851</v>
      </c>
      <c r="DF45" s="188" t="s">
        <v>2742</v>
      </c>
      <c r="DG45" s="188" t="s">
        <v>2742</v>
      </c>
      <c r="DH45" s="188" t="s">
        <v>2851</v>
      </c>
      <c r="DI45" s="188" t="s">
        <v>2742</v>
      </c>
      <c r="DJ45" s="188" t="s">
        <v>2742</v>
      </c>
      <c r="DK45" s="188" t="s">
        <v>2851</v>
      </c>
      <c r="DL45" s="188" t="s">
        <v>2742</v>
      </c>
      <c r="DM45" s="188" t="s">
        <v>2742</v>
      </c>
      <c r="DN45" s="188" t="s">
        <v>2851</v>
      </c>
      <c r="DO45" s="188" t="s">
        <v>2742</v>
      </c>
      <c r="DP45" s="188" t="s">
        <v>2742</v>
      </c>
      <c r="DQ45" s="188" t="s">
        <v>2851</v>
      </c>
      <c r="DR45" s="188" t="s">
        <v>2742</v>
      </c>
      <c r="DS45" s="188" t="s">
        <v>2742</v>
      </c>
      <c r="DT45" s="188" t="s">
        <v>2851</v>
      </c>
      <c r="DU45" s="188" t="s">
        <v>2742</v>
      </c>
      <c r="DV45" s="188" t="s">
        <v>2742</v>
      </c>
      <c r="DW45" s="188" t="s">
        <v>2851</v>
      </c>
      <c r="DX45" s="188" t="s">
        <v>2742</v>
      </c>
      <c r="DY45" s="188" t="s">
        <v>2742</v>
      </c>
      <c r="DZ45" s="188" t="s">
        <v>2851</v>
      </c>
      <c r="EA45" s="188" t="s">
        <v>2742</v>
      </c>
      <c r="EB45" s="188" t="s">
        <v>2742</v>
      </c>
      <c r="EC45" s="188" t="s">
        <v>2851</v>
      </c>
      <c r="ED45" s="188" t="s">
        <v>2742</v>
      </c>
      <c r="EE45" s="188" t="s">
        <v>2742</v>
      </c>
      <c r="EF45" s="188" t="s">
        <v>2851</v>
      </c>
      <c r="EG45" s="188" t="s">
        <v>2742</v>
      </c>
      <c r="EH45" s="188" t="s">
        <v>2742</v>
      </c>
      <c r="EI45" s="188" t="s">
        <v>2851</v>
      </c>
      <c r="EJ45" s="188" t="s">
        <v>2742</v>
      </c>
      <c r="EK45" s="188" t="s">
        <v>2742</v>
      </c>
      <c r="EL45" s="188" t="s">
        <v>2851</v>
      </c>
      <c r="EM45" s="188" t="s">
        <v>2742</v>
      </c>
      <c r="EN45" s="188" t="s">
        <v>2742</v>
      </c>
      <c r="EO45" s="188" t="s">
        <v>2851</v>
      </c>
      <c r="EP45" s="188" t="s">
        <v>2742</v>
      </c>
      <c r="EQ45" s="188" t="s">
        <v>2742</v>
      </c>
      <c r="ER45" s="188" t="s">
        <v>2851</v>
      </c>
      <c r="ES45" s="188" t="s">
        <v>2742</v>
      </c>
      <c r="ET45" s="188" t="s">
        <v>2742</v>
      </c>
    </row>
    <row r="46" spans="1:150" x14ac:dyDescent="0.3">
      <c r="A46" s="1"/>
      <c r="B46" s="186" t="s">
        <v>3053</v>
      </c>
      <c r="C46" s="186" t="s">
        <v>127</v>
      </c>
      <c r="D46" s="186" t="s">
        <v>1091</v>
      </c>
      <c r="E46" s="186" t="s">
        <v>3054</v>
      </c>
      <c r="F46" s="186" t="s">
        <v>3055</v>
      </c>
      <c r="G46" s="186" t="s">
        <v>2851</v>
      </c>
      <c r="H46" s="186" t="s">
        <v>2742</v>
      </c>
      <c r="I46" s="186" t="s">
        <v>2742</v>
      </c>
      <c r="J46" s="186" t="s">
        <v>2851</v>
      </c>
      <c r="K46" s="186" t="s">
        <v>2742</v>
      </c>
      <c r="L46" s="186" t="s">
        <v>2742</v>
      </c>
      <c r="M46" s="186" t="s">
        <v>2851</v>
      </c>
      <c r="N46" s="186" t="s">
        <v>2742</v>
      </c>
      <c r="O46" s="186" t="s">
        <v>2742</v>
      </c>
      <c r="P46" s="186" t="s">
        <v>2851</v>
      </c>
      <c r="Q46" s="186" t="s">
        <v>2742</v>
      </c>
      <c r="R46" s="186" t="s">
        <v>2742</v>
      </c>
      <c r="S46" s="186" t="s">
        <v>2851</v>
      </c>
      <c r="T46" s="186" t="s">
        <v>2742</v>
      </c>
      <c r="U46" s="186" t="s">
        <v>2742</v>
      </c>
      <c r="V46" s="186" t="s">
        <v>2851</v>
      </c>
      <c r="W46" s="186" t="s">
        <v>2742</v>
      </c>
      <c r="X46" s="186" t="s">
        <v>2742</v>
      </c>
      <c r="Y46" s="186" t="s">
        <v>2851</v>
      </c>
      <c r="Z46" s="186" t="s">
        <v>2742</v>
      </c>
      <c r="AA46" s="186" t="s">
        <v>2742</v>
      </c>
      <c r="AB46" s="186" t="s">
        <v>2851</v>
      </c>
      <c r="AC46" s="186" t="s">
        <v>2742</v>
      </c>
      <c r="AD46" s="186" t="s">
        <v>2742</v>
      </c>
      <c r="AE46" s="186" t="s">
        <v>2851</v>
      </c>
      <c r="AF46" s="186" t="s">
        <v>2742</v>
      </c>
      <c r="AG46" s="186" t="s">
        <v>2742</v>
      </c>
      <c r="AH46" s="186" t="s">
        <v>2851</v>
      </c>
      <c r="AI46" s="186" t="s">
        <v>2742</v>
      </c>
      <c r="AJ46" s="186" t="s">
        <v>2742</v>
      </c>
      <c r="AK46" s="186" t="s">
        <v>2851</v>
      </c>
      <c r="AL46" s="186" t="s">
        <v>2742</v>
      </c>
      <c r="AM46" s="186" t="s">
        <v>2742</v>
      </c>
      <c r="AN46" s="186" t="s">
        <v>2851</v>
      </c>
      <c r="AO46" s="186" t="s">
        <v>2742</v>
      </c>
      <c r="AP46" s="186" t="s">
        <v>2742</v>
      </c>
      <c r="AQ46" s="186" t="s">
        <v>2851</v>
      </c>
      <c r="AR46" s="186" t="s">
        <v>2742</v>
      </c>
      <c r="AS46" s="186" t="s">
        <v>2742</v>
      </c>
      <c r="AT46" s="186" t="s">
        <v>2851</v>
      </c>
      <c r="AU46" s="186" t="s">
        <v>2742</v>
      </c>
      <c r="AV46" s="186" t="s">
        <v>2742</v>
      </c>
      <c r="AW46" s="186" t="s">
        <v>2851</v>
      </c>
      <c r="AX46" s="186" t="s">
        <v>2742</v>
      </c>
      <c r="AY46" s="186" t="s">
        <v>2742</v>
      </c>
      <c r="AZ46" s="186" t="s">
        <v>2851</v>
      </c>
      <c r="BA46" s="186" t="s">
        <v>2742</v>
      </c>
      <c r="BB46" s="186" t="s">
        <v>2742</v>
      </c>
      <c r="BC46" s="186" t="s">
        <v>2851</v>
      </c>
      <c r="BD46" s="186" t="s">
        <v>2742</v>
      </c>
      <c r="BE46" s="186" t="s">
        <v>2742</v>
      </c>
      <c r="BF46" s="186" t="s">
        <v>2851</v>
      </c>
      <c r="BG46" s="186" t="s">
        <v>2742</v>
      </c>
      <c r="BH46" s="186" t="s">
        <v>2742</v>
      </c>
      <c r="BI46" s="186" t="s">
        <v>2851</v>
      </c>
      <c r="BJ46" s="186" t="s">
        <v>2742</v>
      </c>
      <c r="BK46" s="186" t="s">
        <v>2742</v>
      </c>
      <c r="BL46" s="186" t="s">
        <v>2851</v>
      </c>
      <c r="BM46" s="186" t="s">
        <v>2742</v>
      </c>
      <c r="BN46" s="186" t="s">
        <v>2742</v>
      </c>
      <c r="BO46" s="186" t="s">
        <v>2851</v>
      </c>
      <c r="BP46" s="186" t="s">
        <v>2742</v>
      </c>
      <c r="BQ46" s="186" t="s">
        <v>2742</v>
      </c>
      <c r="BR46" s="186" t="s">
        <v>2851</v>
      </c>
      <c r="BS46" s="186" t="s">
        <v>2742</v>
      </c>
      <c r="BT46" s="186" t="s">
        <v>2742</v>
      </c>
      <c r="BU46" s="186" t="s">
        <v>2851</v>
      </c>
      <c r="BV46" s="186" t="s">
        <v>2742</v>
      </c>
      <c r="BW46" s="186" t="s">
        <v>2742</v>
      </c>
      <c r="BX46" s="186" t="s">
        <v>2851</v>
      </c>
      <c r="BY46" s="186" t="s">
        <v>2742</v>
      </c>
      <c r="BZ46" s="186" t="s">
        <v>2742</v>
      </c>
      <c r="CA46" s="186" t="s">
        <v>2851</v>
      </c>
      <c r="CB46" s="186" t="s">
        <v>2742</v>
      </c>
      <c r="CC46" s="186" t="s">
        <v>2742</v>
      </c>
      <c r="CD46" s="186" t="s">
        <v>2851</v>
      </c>
      <c r="CE46" s="186" t="s">
        <v>2742</v>
      </c>
      <c r="CF46" s="186" t="s">
        <v>2742</v>
      </c>
      <c r="CG46" s="186" t="s">
        <v>2851</v>
      </c>
      <c r="CH46" s="186" t="s">
        <v>2742</v>
      </c>
      <c r="CI46" s="186" t="s">
        <v>2742</v>
      </c>
      <c r="CJ46" s="186" t="s">
        <v>2851</v>
      </c>
      <c r="CK46" s="186" t="s">
        <v>2742</v>
      </c>
      <c r="CL46" s="186" t="s">
        <v>2742</v>
      </c>
      <c r="CM46" s="186" t="s">
        <v>2851</v>
      </c>
      <c r="CN46" s="186" t="s">
        <v>2742</v>
      </c>
      <c r="CO46" s="186" t="s">
        <v>2742</v>
      </c>
      <c r="CP46" s="186" t="s">
        <v>2851</v>
      </c>
      <c r="CQ46" s="186" t="s">
        <v>2742</v>
      </c>
      <c r="CR46" s="186" t="s">
        <v>2742</v>
      </c>
      <c r="CS46" s="186" t="s">
        <v>2851</v>
      </c>
      <c r="CT46" s="186" t="s">
        <v>2742</v>
      </c>
      <c r="CU46" s="186" t="s">
        <v>2742</v>
      </c>
      <c r="CV46" s="186" t="s">
        <v>2851</v>
      </c>
      <c r="CW46" s="186" t="s">
        <v>2742</v>
      </c>
      <c r="CX46" s="186" t="s">
        <v>2742</v>
      </c>
      <c r="CY46" s="186" t="s">
        <v>2851</v>
      </c>
      <c r="CZ46" s="186" t="s">
        <v>2742</v>
      </c>
      <c r="DA46" s="186" t="s">
        <v>2742</v>
      </c>
      <c r="DB46" s="186" t="s">
        <v>2851</v>
      </c>
      <c r="DC46" s="186" t="s">
        <v>2742</v>
      </c>
      <c r="DD46" s="186" t="s">
        <v>2742</v>
      </c>
      <c r="DE46" s="186" t="s">
        <v>2851</v>
      </c>
      <c r="DF46" s="186" t="s">
        <v>2742</v>
      </c>
      <c r="DG46" s="186" t="s">
        <v>2742</v>
      </c>
      <c r="DH46" s="186" t="s">
        <v>2851</v>
      </c>
      <c r="DI46" s="186" t="s">
        <v>2742</v>
      </c>
      <c r="DJ46" s="186" t="s">
        <v>2742</v>
      </c>
      <c r="DK46" s="186" t="s">
        <v>2851</v>
      </c>
      <c r="DL46" s="186" t="s">
        <v>2742</v>
      </c>
      <c r="DM46" s="186" t="s">
        <v>2742</v>
      </c>
      <c r="DN46" s="186" t="s">
        <v>2851</v>
      </c>
      <c r="DO46" s="186" t="s">
        <v>2742</v>
      </c>
      <c r="DP46" s="186" t="s">
        <v>2742</v>
      </c>
      <c r="DQ46" s="186" t="s">
        <v>2851</v>
      </c>
      <c r="DR46" s="186" t="s">
        <v>2742</v>
      </c>
      <c r="DS46" s="186" t="s">
        <v>2742</v>
      </c>
      <c r="DT46" s="186" t="s">
        <v>2851</v>
      </c>
      <c r="DU46" s="186" t="s">
        <v>2742</v>
      </c>
      <c r="DV46" s="186" t="s">
        <v>2742</v>
      </c>
      <c r="DW46" s="186" t="s">
        <v>2851</v>
      </c>
      <c r="DX46" s="186" t="s">
        <v>2742</v>
      </c>
      <c r="DY46" s="186" t="s">
        <v>2742</v>
      </c>
      <c r="DZ46" s="186" t="s">
        <v>2851</v>
      </c>
      <c r="EA46" s="186" t="s">
        <v>2742</v>
      </c>
      <c r="EB46" s="186" t="s">
        <v>2742</v>
      </c>
      <c r="EC46" s="186" t="s">
        <v>2851</v>
      </c>
      <c r="ED46" s="186" t="s">
        <v>2742</v>
      </c>
      <c r="EE46" s="186" t="s">
        <v>2742</v>
      </c>
      <c r="EF46" s="186" t="s">
        <v>2851</v>
      </c>
      <c r="EG46" s="186" t="s">
        <v>2742</v>
      </c>
      <c r="EH46" s="186" t="s">
        <v>2742</v>
      </c>
      <c r="EI46" s="186" t="s">
        <v>2851</v>
      </c>
      <c r="EJ46" s="186" t="s">
        <v>2742</v>
      </c>
      <c r="EK46" s="186" t="s">
        <v>2742</v>
      </c>
      <c r="EL46" s="186" t="s">
        <v>2851</v>
      </c>
      <c r="EM46" s="186" t="s">
        <v>2742</v>
      </c>
      <c r="EN46" s="186" t="s">
        <v>2742</v>
      </c>
      <c r="EO46" s="186" t="s">
        <v>2851</v>
      </c>
      <c r="EP46" s="186" t="s">
        <v>2742</v>
      </c>
      <c r="EQ46" s="186" t="s">
        <v>2742</v>
      </c>
      <c r="ER46" s="186" t="s">
        <v>2851</v>
      </c>
      <c r="ES46" s="186" t="s">
        <v>2742</v>
      </c>
      <c r="ET46" s="186" t="s">
        <v>2742</v>
      </c>
    </row>
    <row r="47" spans="1:150" x14ac:dyDescent="0.3">
      <c r="A47" s="1"/>
      <c r="B47" s="187" t="s">
        <v>3056</v>
      </c>
      <c r="C47" s="187" t="s">
        <v>127</v>
      </c>
      <c r="D47" s="187" t="s">
        <v>1091</v>
      </c>
      <c r="E47" s="187" t="s">
        <v>3057</v>
      </c>
      <c r="F47" s="187" t="s">
        <v>3058</v>
      </c>
      <c r="G47" s="188" t="s">
        <v>2851</v>
      </c>
      <c r="H47" s="188" t="s">
        <v>2742</v>
      </c>
      <c r="I47" s="188" t="s">
        <v>2742</v>
      </c>
      <c r="J47" s="188" t="s">
        <v>2851</v>
      </c>
      <c r="K47" s="188" t="s">
        <v>2742</v>
      </c>
      <c r="L47" s="188" t="s">
        <v>2742</v>
      </c>
      <c r="M47" s="188" t="s">
        <v>2851</v>
      </c>
      <c r="N47" s="188" t="s">
        <v>2742</v>
      </c>
      <c r="O47" s="188" t="s">
        <v>2742</v>
      </c>
      <c r="P47" s="188" t="s">
        <v>2851</v>
      </c>
      <c r="Q47" s="188" t="s">
        <v>2742</v>
      </c>
      <c r="R47" s="188" t="s">
        <v>2742</v>
      </c>
      <c r="S47" s="188" t="s">
        <v>2851</v>
      </c>
      <c r="T47" s="188" t="s">
        <v>2742</v>
      </c>
      <c r="U47" s="188" t="s">
        <v>2742</v>
      </c>
      <c r="V47" s="188" t="s">
        <v>2851</v>
      </c>
      <c r="W47" s="188" t="s">
        <v>2742</v>
      </c>
      <c r="X47" s="188" t="s">
        <v>2742</v>
      </c>
      <c r="Y47" s="188" t="s">
        <v>2851</v>
      </c>
      <c r="Z47" s="188" t="s">
        <v>2742</v>
      </c>
      <c r="AA47" s="188" t="s">
        <v>2742</v>
      </c>
      <c r="AB47" s="188" t="s">
        <v>2851</v>
      </c>
      <c r="AC47" s="188" t="s">
        <v>2742</v>
      </c>
      <c r="AD47" s="188" t="s">
        <v>2742</v>
      </c>
      <c r="AE47" s="188" t="s">
        <v>2851</v>
      </c>
      <c r="AF47" s="188" t="s">
        <v>2742</v>
      </c>
      <c r="AG47" s="188" t="s">
        <v>2742</v>
      </c>
      <c r="AH47" s="188" t="s">
        <v>2851</v>
      </c>
      <c r="AI47" s="188" t="s">
        <v>2742</v>
      </c>
      <c r="AJ47" s="188" t="s">
        <v>2742</v>
      </c>
      <c r="AK47" s="188" t="s">
        <v>2851</v>
      </c>
      <c r="AL47" s="188" t="s">
        <v>2742</v>
      </c>
      <c r="AM47" s="188" t="s">
        <v>2742</v>
      </c>
      <c r="AN47" s="188" t="s">
        <v>2851</v>
      </c>
      <c r="AO47" s="188" t="s">
        <v>2742</v>
      </c>
      <c r="AP47" s="188" t="s">
        <v>2742</v>
      </c>
      <c r="AQ47" s="188" t="s">
        <v>2851</v>
      </c>
      <c r="AR47" s="188" t="s">
        <v>2742</v>
      </c>
      <c r="AS47" s="188" t="s">
        <v>2742</v>
      </c>
      <c r="AT47" s="188" t="s">
        <v>2851</v>
      </c>
      <c r="AU47" s="188" t="s">
        <v>2742</v>
      </c>
      <c r="AV47" s="188" t="s">
        <v>2742</v>
      </c>
      <c r="AW47" s="188" t="s">
        <v>2851</v>
      </c>
      <c r="AX47" s="188" t="s">
        <v>2742</v>
      </c>
      <c r="AY47" s="188" t="s">
        <v>2742</v>
      </c>
      <c r="AZ47" s="188" t="s">
        <v>2851</v>
      </c>
      <c r="BA47" s="188" t="s">
        <v>2742</v>
      </c>
      <c r="BB47" s="188" t="s">
        <v>2742</v>
      </c>
      <c r="BC47" s="188" t="s">
        <v>2851</v>
      </c>
      <c r="BD47" s="188" t="s">
        <v>2742</v>
      </c>
      <c r="BE47" s="188" t="s">
        <v>2742</v>
      </c>
      <c r="BF47" s="188" t="s">
        <v>2851</v>
      </c>
      <c r="BG47" s="188" t="s">
        <v>2742</v>
      </c>
      <c r="BH47" s="188" t="s">
        <v>2742</v>
      </c>
      <c r="BI47" s="188" t="s">
        <v>2851</v>
      </c>
      <c r="BJ47" s="188" t="s">
        <v>2742</v>
      </c>
      <c r="BK47" s="188" t="s">
        <v>2742</v>
      </c>
      <c r="BL47" s="188" t="s">
        <v>2851</v>
      </c>
      <c r="BM47" s="188" t="s">
        <v>2742</v>
      </c>
      <c r="BN47" s="188" t="s">
        <v>2742</v>
      </c>
      <c r="BO47" s="188" t="s">
        <v>2851</v>
      </c>
      <c r="BP47" s="188" t="s">
        <v>2742</v>
      </c>
      <c r="BQ47" s="188" t="s">
        <v>2742</v>
      </c>
      <c r="BR47" s="188" t="s">
        <v>2851</v>
      </c>
      <c r="BS47" s="188" t="s">
        <v>2742</v>
      </c>
      <c r="BT47" s="188" t="s">
        <v>2742</v>
      </c>
      <c r="BU47" s="188" t="s">
        <v>2851</v>
      </c>
      <c r="BV47" s="188" t="s">
        <v>2742</v>
      </c>
      <c r="BW47" s="188" t="s">
        <v>2742</v>
      </c>
      <c r="BX47" s="188" t="s">
        <v>2851</v>
      </c>
      <c r="BY47" s="188" t="s">
        <v>2742</v>
      </c>
      <c r="BZ47" s="188" t="s">
        <v>2742</v>
      </c>
      <c r="CA47" s="188" t="s">
        <v>2851</v>
      </c>
      <c r="CB47" s="188" t="s">
        <v>2742</v>
      </c>
      <c r="CC47" s="188" t="s">
        <v>2742</v>
      </c>
      <c r="CD47" s="188" t="s">
        <v>2851</v>
      </c>
      <c r="CE47" s="188" t="s">
        <v>2742</v>
      </c>
      <c r="CF47" s="188" t="s">
        <v>2742</v>
      </c>
      <c r="CG47" s="188" t="s">
        <v>2851</v>
      </c>
      <c r="CH47" s="188" t="s">
        <v>2742</v>
      </c>
      <c r="CI47" s="188" t="s">
        <v>2742</v>
      </c>
      <c r="CJ47" s="188" t="s">
        <v>2851</v>
      </c>
      <c r="CK47" s="188" t="s">
        <v>2742</v>
      </c>
      <c r="CL47" s="188" t="s">
        <v>2742</v>
      </c>
      <c r="CM47" s="188" t="s">
        <v>2851</v>
      </c>
      <c r="CN47" s="188" t="s">
        <v>2742</v>
      </c>
      <c r="CO47" s="188" t="s">
        <v>2742</v>
      </c>
      <c r="CP47" s="188" t="s">
        <v>2851</v>
      </c>
      <c r="CQ47" s="188" t="s">
        <v>2742</v>
      </c>
      <c r="CR47" s="188" t="s">
        <v>2742</v>
      </c>
      <c r="CS47" s="188" t="s">
        <v>2851</v>
      </c>
      <c r="CT47" s="188" t="s">
        <v>2742</v>
      </c>
      <c r="CU47" s="188" t="s">
        <v>2742</v>
      </c>
      <c r="CV47" s="188" t="s">
        <v>2851</v>
      </c>
      <c r="CW47" s="188" t="s">
        <v>2742</v>
      </c>
      <c r="CX47" s="188" t="s">
        <v>2742</v>
      </c>
      <c r="CY47" s="188" t="s">
        <v>2851</v>
      </c>
      <c r="CZ47" s="188" t="s">
        <v>2742</v>
      </c>
      <c r="DA47" s="188" t="s">
        <v>2742</v>
      </c>
      <c r="DB47" s="188" t="s">
        <v>2851</v>
      </c>
      <c r="DC47" s="188" t="s">
        <v>2742</v>
      </c>
      <c r="DD47" s="188" t="s">
        <v>2742</v>
      </c>
      <c r="DE47" s="188" t="s">
        <v>2851</v>
      </c>
      <c r="DF47" s="188" t="s">
        <v>2742</v>
      </c>
      <c r="DG47" s="188" t="s">
        <v>2742</v>
      </c>
      <c r="DH47" s="188" t="s">
        <v>2851</v>
      </c>
      <c r="DI47" s="188" t="s">
        <v>2742</v>
      </c>
      <c r="DJ47" s="188" t="s">
        <v>2742</v>
      </c>
      <c r="DK47" s="188" t="s">
        <v>2851</v>
      </c>
      <c r="DL47" s="188" t="s">
        <v>2742</v>
      </c>
      <c r="DM47" s="188" t="s">
        <v>2742</v>
      </c>
      <c r="DN47" s="188" t="s">
        <v>2851</v>
      </c>
      <c r="DO47" s="188" t="s">
        <v>2742</v>
      </c>
      <c r="DP47" s="188" t="s">
        <v>2742</v>
      </c>
      <c r="DQ47" s="188" t="s">
        <v>2851</v>
      </c>
      <c r="DR47" s="188" t="s">
        <v>2742</v>
      </c>
      <c r="DS47" s="188" t="s">
        <v>2742</v>
      </c>
      <c r="DT47" s="188" t="s">
        <v>2851</v>
      </c>
      <c r="DU47" s="188" t="s">
        <v>2742</v>
      </c>
      <c r="DV47" s="188" t="s">
        <v>2742</v>
      </c>
      <c r="DW47" s="188" t="s">
        <v>2851</v>
      </c>
      <c r="DX47" s="188" t="s">
        <v>2742</v>
      </c>
      <c r="DY47" s="188" t="s">
        <v>2742</v>
      </c>
      <c r="DZ47" s="188" t="s">
        <v>2851</v>
      </c>
      <c r="EA47" s="188" t="s">
        <v>2742</v>
      </c>
      <c r="EB47" s="188" t="s">
        <v>2742</v>
      </c>
      <c r="EC47" s="188" t="s">
        <v>2851</v>
      </c>
      <c r="ED47" s="188" t="s">
        <v>2742</v>
      </c>
      <c r="EE47" s="188" t="s">
        <v>2742</v>
      </c>
      <c r="EF47" s="188" t="s">
        <v>2851</v>
      </c>
      <c r="EG47" s="188" t="s">
        <v>2742</v>
      </c>
      <c r="EH47" s="188" t="s">
        <v>2742</v>
      </c>
      <c r="EI47" s="188" t="s">
        <v>2851</v>
      </c>
      <c r="EJ47" s="188" t="s">
        <v>2742</v>
      </c>
      <c r="EK47" s="188" t="s">
        <v>2742</v>
      </c>
      <c r="EL47" s="188" t="s">
        <v>2851</v>
      </c>
      <c r="EM47" s="188" t="s">
        <v>2742</v>
      </c>
      <c r="EN47" s="188" t="s">
        <v>2742</v>
      </c>
      <c r="EO47" s="188" t="s">
        <v>2851</v>
      </c>
      <c r="EP47" s="188" t="s">
        <v>2742</v>
      </c>
      <c r="EQ47" s="188" t="s">
        <v>2742</v>
      </c>
      <c r="ER47" s="188" t="s">
        <v>2851</v>
      </c>
      <c r="ES47" s="188" t="s">
        <v>2742</v>
      </c>
      <c r="ET47" s="188" t="s">
        <v>2742</v>
      </c>
    </row>
    <row r="48" spans="1:150" x14ac:dyDescent="0.3">
      <c r="A48" s="1"/>
      <c r="B48" s="187" t="s">
        <v>3059</v>
      </c>
      <c r="C48" s="187" t="s">
        <v>127</v>
      </c>
      <c r="D48" s="187" t="s">
        <v>1091</v>
      </c>
      <c r="E48" s="187" t="s">
        <v>3060</v>
      </c>
      <c r="F48" s="187" t="s">
        <v>3061</v>
      </c>
      <c r="G48" s="188" t="s">
        <v>2851</v>
      </c>
      <c r="H48" s="188" t="s">
        <v>883</v>
      </c>
      <c r="I48" s="188" t="s">
        <v>883</v>
      </c>
      <c r="J48" s="188" t="s">
        <v>2851</v>
      </c>
      <c r="K48" s="188" t="s">
        <v>883</v>
      </c>
      <c r="L48" s="188" t="s">
        <v>883</v>
      </c>
      <c r="M48" s="188" t="s">
        <v>2851</v>
      </c>
      <c r="N48" s="188" t="s">
        <v>883</v>
      </c>
      <c r="O48" s="188" t="s">
        <v>883</v>
      </c>
      <c r="P48" s="188" t="s">
        <v>2851</v>
      </c>
      <c r="Q48" s="188" t="s">
        <v>883</v>
      </c>
      <c r="R48" s="188" t="s">
        <v>883</v>
      </c>
      <c r="S48" s="188" t="s">
        <v>2851</v>
      </c>
      <c r="T48" s="188" t="s">
        <v>883</v>
      </c>
      <c r="U48" s="188" t="s">
        <v>883</v>
      </c>
      <c r="V48" s="188" t="s">
        <v>2851</v>
      </c>
      <c r="W48" s="188" t="s">
        <v>883</v>
      </c>
      <c r="X48" s="188" t="s">
        <v>883</v>
      </c>
      <c r="Y48" s="188" t="s">
        <v>2851</v>
      </c>
      <c r="Z48" s="188" t="s">
        <v>883</v>
      </c>
      <c r="AA48" s="188" t="s">
        <v>883</v>
      </c>
      <c r="AB48" s="188" t="s">
        <v>2851</v>
      </c>
      <c r="AC48" s="188" t="s">
        <v>883</v>
      </c>
      <c r="AD48" s="188" t="s">
        <v>883</v>
      </c>
      <c r="AE48" s="188" t="s">
        <v>2851</v>
      </c>
      <c r="AF48" s="188" t="s">
        <v>883</v>
      </c>
      <c r="AG48" s="188" t="s">
        <v>883</v>
      </c>
      <c r="AH48" s="188" t="s">
        <v>2851</v>
      </c>
      <c r="AI48" s="188" t="s">
        <v>883</v>
      </c>
      <c r="AJ48" s="188" t="s">
        <v>883</v>
      </c>
      <c r="AK48" s="188" t="s">
        <v>2851</v>
      </c>
      <c r="AL48" s="188" t="s">
        <v>883</v>
      </c>
      <c r="AM48" s="188" t="s">
        <v>883</v>
      </c>
      <c r="AN48" s="188" t="s">
        <v>2851</v>
      </c>
      <c r="AO48" s="188" t="s">
        <v>883</v>
      </c>
      <c r="AP48" s="188" t="s">
        <v>883</v>
      </c>
      <c r="AQ48" s="188" t="s">
        <v>2851</v>
      </c>
      <c r="AR48" s="188" t="s">
        <v>883</v>
      </c>
      <c r="AS48" s="188" t="s">
        <v>883</v>
      </c>
      <c r="AT48" s="188" t="s">
        <v>2851</v>
      </c>
      <c r="AU48" s="188" t="s">
        <v>883</v>
      </c>
      <c r="AV48" s="188" t="s">
        <v>883</v>
      </c>
      <c r="AW48" s="188" t="s">
        <v>2851</v>
      </c>
      <c r="AX48" s="188" t="s">
        <v>883</v>
      </c>
      <c r="AY48" s="188" t="s">
        <v>883</v>
      </c>
      <c r="AZ48" s="188" t="s">
        <v>2851</v>
      </c>
      <c r="BA48" s="188" t="s">
        <v>883</v>
      </c>
      <c r="BB48" s="188" t="s">
        <v>883</v>
      </c>
      <c r="BC48" s="188" t="s">
        <v>2851</v>
      </c>
      <c r="BD48" s="188" t="s">
        <v>883</v>
      </c>
      <c r="BE48" s="188" t="s">
        <v>883</v>
      </c>
      <c r="BF48" s="188" t="s">
        <v>2851</v>
      </c>
      <c r="BG48" s="188" t="s">
        <v>883</v>
      </c>
      <c r="BH48" s="188" t="s">
        <v>883</v>
      </c>
      <c r="BI48" s="188" t="s">
        <v>2851</v>
      </c>
      <c r="BJ48" s="188" t="s">
        <v>883</v>
      </c>
      <c r="BK48" s="188" t="s">
        <v>883</v>
      </c>
      <c r="BL48" s="188" t="s">
        <v>2851</v>
      </c>
      <c r="BM48" s="188" t="s">
        <v>883</v>
      </c>
      <c r="BN48" s="188" t="s">
        <v>883</v>
      </c>
      <c r="BO48" s="188" t="s">
        <v>2851</v>
      </c>
      <c r="BP48" s="188" t="s">
        <v>883</v>
      </c>
      <c r="BQ48" s="188" t="s">
        <v>883</v>
      </c>
      <c r="BR48" s="188" t="s">
        <v>2851</v>
      </c>
      <c r="BS48" s="188" t="s">
        <v>883</v>
      </c>
      <c r="BT48" s="188" t="s">
        <v>883</v>
      </c>
      <c r="BU48" s="188" t="s">
        <v>2851</v>
      </c>
      <c r="BV48" s="188" t="s">
        <v>883</v>
      </c>
      <c r="BW48" s="188" t="s">
        <v>883</v>
      </c>
      <c r="BX48" s="188" t="s">
        <v>2851</v>
      </c>
      <c r="BY48" s="188" t="s">
        <v>883</v>
      </c>
      <c r="BZ48" s="188" t="s">
        <v>883</v>
      </c>
      <c r="CA48" s="188" t="s">
        <v>2851</v>
      </c>
      <c r="CB48" s="188" t="s">
        <v>883</v>
      </c>
      <c r="CC48" s="188" t="s">
        <v>883</v>
      </c>
      <c r="CD48" s="188" t="s">
        <v>2851</v>
      </c>
      <c r="CE48" s="188" t="s">
        <v>883</v>
      </c>
      <c r="CF48" s="188" t="s">
        <v>883</v>
      </c>
      <c r="CG48" s="188" t="s">
        <v>2851</v>
      </c>
      <c r="CH48" s="188" t="s">
        <v>883</v>
      </c>
      <c r="CI48" s="188" t="s">
        <v>883</v>
      </c>
      <c r="CJ48" s="188" t="s">
        <v>2851</v>
      </c>
      <c r="CK48" s="188" t="s">
        <v>883</v>
      </c>
      <c r="CL48" s="188" t="s">
        <v>883</v>
      </c>
      <c r="CM48" s="188" t="s">
        <v>2851</v>
      </c>
      <c r="CN48" s="188" t="s">
        <v>883</v>
      </c>
      <c r="CO48" s="188" t="s">
        <v>883</v>
      </c>
      <c r="CP48" s="188" t="s">
        <v>2851</v>
      </c>
      <c r="CQ48" s="188" t="s">
        <v>883</v>
      </c>
      <c r="CR48" s="188" t="s">
        <v>883</v>
      </c>
      <c r="CS48" s="188" t="s">
        <v>2851</v>
      </c>
      <c r="CT48" s="188" t="s">
        <v>883</v>
      </c>
      <c r="CU48" s="188" t="s">
        <v>883</v>
      </c>
      <c r="CV48" s="188" t="s">
        <v>2851</v>
      </c>
      <c r="CW48" s="188" t="s">
        <v>883</v>
      </c>
      <c r="CX48" s="188" t="s">
        <v>883</v>
      </c>
      <c r="CY48" s="188" t="s">
        <v>2851</v>
      </c>
      <c r="CZ48" s="188" t="s">
        <v>883</v>
      </c>
      <c r="DA48" s="188" t="s">
        <v>883</v>
      </c>
      <c r="DB48" s="188" t="s">
        <v>2851</v>
      </c>
      <c r="DC48" s="188" t="s">
        <v>883</v>
      </c>
      <c r="DD48" s="188" t="s">
        <v>883</v>
      </c>
      <c r="DE48" s="188" t="s">
        <v>2851</v>
      </c>
      <c r="DF48" s="188" t="s">
        <v>883</v>
      </c>
      <c r="DG48" s="188" t="s">
        <v>883</v>
      </c>
      <c r="DH48" s="188" t="s">
        <v>2851</v>
      </c>
      <c r="DI48" s="188" t="s">
        <v>883</v>
      </c>
      <c r="DJ48" s="188" t="s">
        <v>883</v>
      </c>
      <c r="DK48" s="188" t="s">
        <v>2851</v>
      </c>
      <c r="DL48" s="188" t="s">
        <v>883</v>
      </c>
      <c r="DM48" s="188" t="s">
        <v>883</v>
      </c>
      <c r="DN48" s="188" t="s">
        <v>2851</v>
      </c>
      <c r="DO48" s="188" t="s">
        <v>883</v>
      </c>
      <c r="DP48" s="188" t="s">
        <v>883</v>
      </c>
      <c r="DQ48" s="188" t="s">
        <v>2851</v>
      </c>
      <c r="DR48" s="188" t="s">
        <v>883</v>
      </c>
      <c r="DS48" s="188" t="s">
        <v>883</v>
      </c>
      <c r="DT48" s="188" t="s">
        <v>2851</v>
      </c>
      <c r="DU48" s="188" t="s">
        <v>883</v>
      </c>
      <c r="DV48" s="188" t="s">
        <v>883</v>
      </c>
      <c r="DW48" s="188" t="s">
        <v>2851</v>
      </c>
      <c r="DX48" s="188" t="s">
        <v>883</v>
      </c>
      <c r="DY48" s="188" t="s">
        <v>883</v>
      </c>
      <c r="DZ48" s="188" t="s">
        <v>2851</v>
      </c>
      <c r="EA48" s="188" t="s">
        <v>883</v>
      </c>
      <c r="EB48" s="188" t="s">
        <v>883</v>
      </c>
      <c r="EC48" s="188" t="s">
        <v>2851</v>
      </c>
      <c r="ED48" s="188" t="s">
        <v>883</v>
      </c>
      <c r="EE48" s="188" t="s">
        <v>883</v>
      </c>
      <c r="EF48" s="188" t="s">
        <v>2851</v>
      </c>
      <c r="EG48" s="188" t="s">
        <v>883</v>
      </c>
      <c r="EH48" s="188" t="s">
        <v>883</v>
      </c>
      <c r="EI48" s="188" t="s">
        <v>2851</v>
      </c>
      <c r="EJ48" s="188" t="s">
        <v>883</v>
      </c>
      <c r="EK48" s="188" t="s">
        <v>883</v>
      </c>
      <c r="EL48" s="188" t="s">
        <v>2851</v>
      </c>
      <c r="EM48" s="188" t="s">
        <v>883</v>
      </c>
      <c r="EN48" s="188" t="s">
        <v>883</v>
      </c>
      <c r="EO48" s="188" t="s">
        <v>2851</v>
      </c>
      <c r="EP48" s="188" t="s">
        <v>883</v>
      </c>
      <c r="EQ48" s="188" t="s">
        <v>883</v>
      </c>
      <c r="ER48" s="188" t="s">
        <v>2851</v>
      </c>
      <c r="ES48" s="188" t="s">
        <v>883</v>
      </c>
      <c r="ET48" s="188" t="s">
        <v>883</v>
      </c>
    </row>
    <row r="49" spans="1:150" x14ac:dyDescent="0.3">
      <c r="A49" s="1"/>
      <c r="B49" s="186" t="s">
        <v>3062</v>
      </c>
      <c r="C49" s="186" t="s">
        <v>111</v>
      </c>
      <c r="D49" s="186" t="s">
        <v>933</v>
      </c>
      <c r="E49" s="186" t="s">
        <v>3063</v>
      </c>
      <c r="F49" s="186" t="s">
        <v>3064</v>
      </c>
      <c r="G49" s="186" t="s">
        <v>2851</v>
      </c>
      <c r="H49" s="186" t="s">
        <v>2742</v>
      </c>
      <c r="I49" s="186" t="s">
        <v>2742</v>
      </c>
      <c r="J49" s="186" t="s">
        <v>2851</v>
      </c>
      <c r="K49" s="186" t="s">
        <v>2742</v>
      </c>
      <c r="L49" s="186" t="s">
        <v>2742</v>
      </c>
      <c r="M49" s="186" t="s">
        <v>2851</v>
      </c>
      <c r="N49" s="186" t="s">
        <v>2742</v>
      </c>
      <c r="O49" s="186" t="s">
        <v>2742</v>
      </c>
      <c r="P49" s="186" t="s">
        <v>2851</v>
      </c>
      <c r="Q49" s="186" t="s">
        <v>2742</v>
      </c>
      <c r="R49" s="186" t="s">
        <v>2742</v>
      </c>
      <c r="S49" s="186" t="s">
        <v>2851</v>
      </c>
      <c r="T49" s="186" t="s">
        <v>2742</v>
      </c>
      <c r="U49" s="186" t="s">
        <v>2742</v>
      </c>
      <c r="V49" s="186" t="s">
        <v>2851</v>
      </c>
      <c r="W49" s="186" t="s">
        <v>2742</v>
      </c>
      <c r="X49" s="186" t="s">
        <v>2742</v>
      </c>
      <c r="Y49" s="186" t="s">
        <v>2851</v>
      </c>
      <c r="Z49" s="186" t="s">
        <v>2742</v>
      </c>
      <c r="AA49" s="186" t="s">
        <v>2742</v>
      </c>
      <c r="AB49" s="186" t="s">
        <v>2851</v>
      </c>
      <c r="AC49" s="186" t="s">
        <v>2742</v>
      </c>
      <c r="AD49" s="186" t="s">
        <v>2742</v>
      </c>
      <c r="AE49" s="186" t="s">
        <v>2851</v>
      </c>
      <c r="AF49" s="186" t="s">
        <v>2742</v>
      </c>
      <c r="AG49" s="186" t="s">
        <v>2742</v>
      </c>
      <c r="AH49" s="186" t="s">
        <v>2851</v>
      </c>
      <c r="AI49" s="186" t="s">
        <v>2742</v>
      </c>
      <c r="AJ49" s="186" t="s">
        <v>2742</v>
      </c>
      <c r="AK49" s="186" t="s">
        <v>2851</v>
      </c>
      <c r="AL49" s="186" t="s">
        <v>2742</v>
      </c>
      <c r="AM49" s="186" t="s">
        <v>2742</v>
      </c>
      <c r="AN49" s="186" t="s">
        <v>2851</v>
      </c>
      <c r="AO49" s="186" t="s">
        <v>2742</v>
      </c>
      <c r="AP49" s="186" t="s">
        <v>2742</v>
      </c>
      <c r="AQ49" s="186" t="s">
        <v>2851</v>
      </c>
      <c r="AR49" s="186" t="s">
        <v>2742</v>
      </c>
      <c r="AS49" s="186" t="s">
        <v>2742</v>
      </c>
      <c r="AT49" s="186" t="s">
        <v>2851</v>
      </c>
      <c r="AU49" s="186" t="s">
        <v>2742</v>
      </c>
      <c r="AV49" s="186" t="s">
        <v>2742</v>
      </c>
      <c r="AW49" s="186" t="s">
        <v>2851</v>
      </c>
      <c r="AX49" s="186" t="s">
        <v>2742</v>
      </c>
      <c r="AY49" s="186" t="s">
        <v>2742</v>
      </c>
      <c r="AZ49" s="186" t="s">
        <v>2851</v>
      </c>
      <c r="BA49" s="186" t="s">
        <v>2742</v>
      </c>
      <c r="BB49" s="186" t="s">
        <v>2742</v>
      </c>
      <c r="BC49" s="186" t="s">
        <v>2851</v>
      </c>
      <c r="BD49" s="186" t="s">
        <v>2742</v>
      </c>
      <c r="BE49" s="186" t="s">
        <v>2742</v>
      </c>
      <c r="BF49" s="186" t="s">
        <v>2851</v>
      </c>
      <c r="BG49" s="186" t="s">
        <v>2742</v>
      </c>
      <c r="BH49" s="186" t="s">
        <v>2742</v>
      </c>
      <c r="BI49" s="186" t="s">
        <v>2851</v>
      </c>
      <c r="BJ49" s="186" t="s">
        <v>2742</v>
      </c>
      <c r="BK49" s="186" t="s">
        <v>2742</v>
      </c>
      <c r="BL49" s="186" t="s">
        <v>2851</v>
      </c>
      <c r="BM49" s="186" t="s">
        <v>2742</v>
      </c>
      <c r="BN49" s="186" t="s">
        <v>2742</v>
      </c>
      <c r="BO49" s="186" t="s">
        <v>2851</v>
      </c>
      <c r="BP49" s="186" t="s">
        <v>2742</v>
      </c>
      <c r="BQ49" s="186" t="s">
        <v>2742</v>
      </c>
      <c r="BR49" s="186" t="s">
        <v>2851</v>
      </c>
      <c r="BS49" s="186" t="s">
        <v>2742</v>
      </c>
      <c r="BT49" s="186" t="s">
        <v>2742</v>
      </c>
      <c r="BU49" s="186" t="s">
        <v>2851</v>
      </c>
      <c r="BV49" s="186" t="s">
        <v>2742</v>
      </c>
      <c r="BW49" s="186" t="s">
        <v>2742</v>
      </c>
      <c r="BX49" s="186" t="s">
        <v>2851</v>
      </c>
      <c r="BY49" s="186" t="s">
        <v>2742</v>
      </c>
      <c r="BZ49" s="186" t="s">
        <v>2742</v>
      </c>
      <c r="CA49" s="186" t="s">
        <v>2851</v>
      </c>
      <c r="CB49" s="186" t="s">
        <v>2742</v>
      </c>
      <c r="CC49" s="186" t="s">
        <v>3065</v>
      </c>
      <c r="CD49" s="186" t="s">
        <v>2851</v>
      </c>
      <c r="CE49" s="186" t="s">
        <v>2742</v>
      </c>
      <c r="CF49" s="186" t="s">
        <v>3066</v>
      </c>
      <c r="CG49" s="186" t="s">
        <v>2851</v>
      </c>
      <c r="CH49" s="186" t="s">
        <v>3067</v>
      </c>
      <c r="CI49" s="186" t="s">
        <v>3066</v>
      </c>
      <c r="CJ49" s="186" t="s">
        <v>2851</v>
      </c>
      <c r="CK49" s="186" t="s">
        <v>2742</v>
      </c>
      <c r="CL49" s="186" t="s">
        <v>2742</v>
      </c>
      <c r="CM49" s="186" t="s">
        <v>2851</v>
      </c>
      <c r="CN49" s="186" t="s">
        <v>2742</v>
      </c>
      <c r="CO49" s="186" t="s">
        <v>3068</v>
      </c>
      <c r="CP49" s="186" t="s">
        <v>2851</v>
      </c>
      <c r="CQ49" s="186" t="s">
        <v>2742</v>
      </c>
      <c r="CR49" s="186" t="s">
        <v>2742</v>
      </c>
      <c r="CS49" s="186" t="s">
        <v>2851</v>
      </c>
      <c r="CT49" s="186" t="s">
        <v>3069</v>
      </c>
      <c r="CU49" s="186" t="s">
        <v>2742</v>
      </c>
      <c r="CV49" s="186" t="s">
        <v>2851</v>
      </c>
      <c r="CW49" s="186" t="s">
        <v>2742</v>
      </c>
      <c r="CX49" s="186" t="s">
        <v>3070</v>
      </c>
      <c r="CY49" s="186" t="s">
        <v>2851</v>
      </c>
      <c r="CZ49" s="186" t="s">
        <v>2742</v>
      </c>
      <c r="DA49" s="186" t="s">
        <v>3071</v>
      </c>
      <c r="DB49" s="186" t="s">
        <v>2851</v>
      </c>
      <c r="DC49" s="186" t="s">
        <v>2742</v>
      </c>
      <c r="DD49" s="186" t="s">
        <v>3072</v>
      </c>
      <c r="DE49" s="186" t="s">
        <v>2851</v>
      </c>
      <c r="DF49" s="186" t="s">
        <v>2742</v>
      </c>
      <c r="DG49" s="186" t="s">
        <v>2742</v>
      </c>
      <c r="DH49" s="186" t="s">
        <v>2851</v>
      </c>
      <c r="DI49" s="186" t="s">
        <v>2742</v>
      </c>
      <c r="DJ49" s="186" t="s">
        <v>2742</v>
      </c>
      <c r="DK49" s="186" t="s">
        <v>2851</v>
      </c>
      <c r="DL49" s="186" t="s">
        <v>2742</v>
      </c>
      <c r="DM49" s="186" t="s">
        <v>3073</v>
      </c>
      <c r="DN49" s="186" t="s">
        <v>2851</v>
      </c>
      <c r="DO49" s="186" t="s">
        <v>2742</v>
      </c>
      <c r="DP49" s="186" t="s">
        <v>3074</v>
      </c>
      <c r="DQ49" s="186" t="s">
        <v>2851</v>
      </c>
      <c r="DR49" s="186" t="s">
        <v>2742</v>
      </c>
      <c r="DS49" s="186" t="s">
        <v>2742</v>
      </c>
      <c r="DT49" s="186" t="s">
        <v>2851</v>
      </c>
      <c r="DU49" s="186" t="s">
        <v>2742</v>
      </c>
      <c r="DV49" s="186" t="s">
        <v>3075</v>
      </c>
      <c r="DW49" s="186" t="s">
        <v>2851</v>
      </c>
      <c r="DX49" s="186" t="s">
        <v>3076</v>
      </c>
      <c r="DY49" s="186" t="s">
        <v>2742</v>
      </c>
      <c r="DZ49" s="186" t="s">
        <v>2851</v>
      </c>
      <c r="EA49" s="186" t="s">
        <v>2742</v>
      </c>
      <c r="EB49" s="186" t="s">
        <v>3077</v>
      </c>
      <c r="EC49" s="186" t="s">
        <v>2851</v>
      </c>
      <c r="ED49" s="186" t="s">
        <v>3078</v>
      </c>
      <c r="EE49" s="186" t="s">
        <v>3079</v>
      </c>
      <c r="EF49" s="186" t="s">
        <v>2851</v>
      </c>
      <c r="EG49" s="186" t="s">
        <v>2742</v>
      </c>
      <c r="EH49" s="186" t="s">
        <v>2742</v>
      </c>
      <c r="EI49" s="186" t="s">
        <v>2851</v>
      </c>
      <c r="EJ49" s="186" t="s">
        <v>2742</v>
      </c>
      <c r="EK49" s="186" t="s">
        <v>3080</v>
      </c>
      <c r="EL49" s="186" t="s">
        <v>2851</v>
      </c>
      <c r="EM49" s="186" t="s">
        <v>3081</v>
      </c>
      <c r="EN49" s="186" t="s">
        <v>3082</v>
      </c>
      <c r="EO49" s="186" t="s">
        <v>2851</v>
      </c>
      <c r="EP49" s="186" t="s">
        <v>2742</v>
      </c>
      <c r="EQ49" s="186" t="s">
        <v>2742</v>
      </c>
      <c r="ER49" s="186" t="s">
        <v>2851</v>
      </c>
      <c r="ES49" s="186" t="s">
        <v>3083</v>
      </c>
      <c r="ET49" s="186" t="s">
        <v>2742</v>
      </c>
    </row>
    <row r="50" spans="1:150" x14ac:dyDescent="0.3">
      <c r="A50" s="1"/>
      <c r="B50" s="187" t="s">
        <v>3084</v>
      </c>
      <c r="C50" s="187" t="s">
        <v>111</v>
      </c>
      <c r="D50" s="187" t="s">
        <v>933</v>
      </c>
      <c r="E50" s="187" t="s">
        <v>3085</v>
      </c>
      <c r="F50" s="187" t="s">
        <v>3086</v>
      </c>
      <c r="G50" s="188" t="s">
        <v>2851</v>
      </c>
      <c r="H50" s="188" t="s">
        <v>2742</v>
      </c>
      <c r="I50" s="188" t="s">
        <v>2742</v>
      </c>
      <c r="J50" s="188" t="s">
        <v>2851</v>
      </c>
      <c r="K50" s="188" t="s">
        <v>2742</v>
      </c>
      <c r="L50" s="188" t="s">
        <v>2742</v>
      </c>
      <c r="M50" s="188" t="s">
        <v>2851</v>
      </c>
      <c r="N50" s="188" t="s">
        <v>2742</v>
      </c>
      <c r="O50" s="188" t="s">
        <v>2742</v>
      </c>
      <c r="P50" s="188" t="s">
        <v>2851</v>
      </c>
      <c r="Q50" s="188" t="s">
        <v>2742</v>
      </c>
      <c r="R50" s="188" t="s">
        <v>2742</v>
      </c>
      <c r="S50" s="188" t="s">
        <v>2851</v>
      </c>
      <c r="T50" s="188" t="s">
        <v>2742</v>
      </c>
      <c r="U50" s="188" t="s">
        <v>2742</v>
      </c>
      <c r="V50" s="188" t="s">
        <v>2851</v>
      </c>
      <c r="W50" s="188" t="s">
        <v>2742</v>
      </c>
      <c r="X50" s="188" t="s">
        <v>2742</v>
      </c>
      <c r="Y50" s="188" t="s">
        <v>2851</v>
      </c>
      <c r="Z50" s="188" t="s">
        <v>2742</v>
      </c>
      <c r="AA50" s="188" t="s">
        <v>2742</v>
      </c>
      <c r="AB50" s="188" t="s">
        <v>2851</v>
      </c>
      <c r="AC50" s="188" t="s">
        <v>2742</v>
      </c>
      <c r="AD50" s="188" t="s">
        <v>2742</v>
      </c>
      <c r="AE50" s="188" t="s">
        <v>2851</v>
      </c>
      <c r="AF50" s="188" t="s">
        <v>2742</v>
      </c>
      <c r="AG50" s="188" t="s">
        <v>2742</v>
      </c>
      <c r="AH50" s="188" t="s">
        <v>2851</v>
      </c>
      <c r="AI50" s="188" t="s">
        <v>2742</v>
      </c>
      <c r="AJ50" s="188" t="s">
        <v>2742</v>
      </c>
      <c r="AK50" s="188" t="s">
        <v>2851</v>
      </c>
      <c r="AL50" s="188" t="s">
        <v>2742</v>
      </c>
      <c r="AM50" s="188" t="s">
        <v>2742</v>
      </c>
      <c r="AN50" s="188" t="s">
        <v>2851</v>
      </c>
      <c r="AO50" s="188" t="s">
        <v>2742</v>
      </c>
      <c r="AP50" s="188" t="s">
        <v>2742</v>
      </c>
      <c r="AQ50" s="188" t="s">
        <v>2851</v>
      </c>
      <c r="AR50" s="188" t="s">
        <v>2742</v>
      </c>
      <c r="AS50" s="188" t="s">
        <v>2742</v>
      </c>
      <c r="AT50" s="188" t="s">
        <v>2851</v>
      </c>
      <c r="AU50" s="188" t="s">
        <v>2742</v>
      </c>
      <c r="AV50" s="188" t="s">
        <v>2742</v>
      </c>
      <c r="AW50" s="188" t="s">
        <v>2851</v>
      </c>
      <c r="AX50" s="188" t="s">
        <v>2742</v>
      </c>
      <c r="AY50" s="188" t="s">
        <v>2742</v>
      </c>
      <c r="AZ50" s="188" t="s">
        <v>2851</v>
      </c>
      <c r="BA50" s="188" t="s">
        <v>2742</v>
      </c>
      <c r="BB50" s="188" t="s">
        <v>2742</v>
      </c>
      <c r="BC50" s="188" t="s">
        <v>2851</v>
      </c>
      <c r="BD50" s="188" t="s">
        <v>2742</v>
      </c>
      <c r="BE50" s="188" t="s">
        <v>2742</v>
      </c>
      <c r="BF50" s="188" t="s">
        <v>2851</v>
      </c>
      <c r="BG50" s="188" t="s">
        <v>2742</v>
      </c>
      <c r="BH50" s="188" t="s">
        <v>2742</v>
      </c>
      <c r="BI50" s="188" t="s">
        <v>2851</v>
      </c>
      <c r="BJ50" s="188" t="s">
        <v>2742</v>
      </c>
      <c r="BK50" s="188" t="s">
        <v>2742</v>
      </c>
      <c r="BL50" s="188" t="s">
        <v>2851</v>
      </c>
      <c r="BM50" s="188" t="s">
        <v>2742</v>
      </c>
      <c r="BN50" s="188" t="s">
        <v>2742</v>
      </c>
      <c r="BO50" s="188" t="s">
        <v>2851</v>
      </c>
      <c r="BP50" s="188" t="s">
        <v>2742</v>
      </c>
      <c r="BQ50" s="188" t="s">
        <v>2742</v>
      </c>
      <c r="BR50" s="188" t="s">
        <v>2851</v>
      </c>
      <c r="BS50" s="188" t="s">
        <v>2742</v>
      </c>
      <c r="BT50" s="188" t="s">
        <v>2742</v>
      </c>
      <c r="BU50" s="188" t="s">
        <v>2851</v>
      </c>
      <c r="BV50" s="188" t="s">
        <v>2742</v>
      </c>
      <c r="BW50" s="188" t="s">
        <v>2742</v>
      </c>
      <c r="BX50" s="188" t="s">
        <v>2851</v>
      </c>
      <c r="BY50" s="188" t="s">
        <v>2742</v>
      </c>
      <c r="BZ50" s="188" t="s">
        <v>2742</v>
      </c>
      <c r="CA50" s="188" t="s">
        <v>2851</v>
      </c>
      <c r="CB50" s="188" t="s">
        <v>2742</v>
      </c>
      <c r="CC50" s="188" t="s">
        <v>3065</v>
      </c>
      <c r="CD50" s="188" t="s">
        <v>2851</v>
      </c>
      <c r="CE50" s="188" t="s">
        <v>2742</v>
      </c>
      <c r="CF50" s="188" t="s">
        <v>3066</v>
      </c>
      <c r="CG50" s="188" t="s">
        <v>2851</v>
      </c>
      <c r="CH50" s="188" t="s">
        <v>3067</v>
      </c>
      <c r="CI50" s="188" t="s">
        <v>2742</v>
      </c>
      <c r="CJ50" s="188" t="s">
        <v>2851</v>
      </c>
      <c r="CK50" s="188" t="s">
        <v>2742</v>
      </c>
      <c r="CL50" s="188" t="s">
        <v>2742</v>
      </c>
      <c r="CM50" s="188" t="s">
        <v>2851</v>
      </c>
      <c r="CN50" s="188" t="s">
        <v>2742</v>
      </c>
      <c r="CO50" s="188" t="s">
        <v>3087</v>
      </c>
      <c r="CP50" s="188" t="s">
        <v>2851</v>
      </c>
      <c r="CQ50" s="188" t="s">
        <v>2742</v>
      </c>
      <c r="CR50" s="188" t="s">
        <v>2742</v>
      </c>
      <c r="CS50" s="188" t="s">
        <v>2851</v>
      </c>
      <c r="CT50" s="188" t="s">
        <v>2742</v>
      </c>
      <c r="CU50" s="188" t="s">
        <v>2742</v>
      </c>
      <c r="CV50" s="188" t="s">
        <v>2851</v>
      </c>
      <c r="CW50" s="188" t="s">
        <v>2742</v>
      </c>
      <c r="CX50" s="188" t="s">
        <v>2742</v>
      </c>
      <c r="CY50" s="188" t="s">
        <v>2851</v>
      </c>
      <c r="CZ50" s="188" t="s">
        <v>2742</v>
      </c>
      <c r="DA50" s="188" t="s">
        <v>2742</v>
      </c>
      <c r="DB50" s="188" t="s">
        <v>2851</v>
      </c>
      <c r="DC50" s="188" t="s">
        <v>2742</v>
      </c>
      <c r="DD50" s="188" t="s">
        <v>3072</v>
      </c>
      <c r="DE50" s="188" t="s">
        <v>2851</v>
      </c>
      <c r="DF50" s="188" t="s">
        <v>2742</v>
      </c>
      <c r="DG50" s="188" t="s">
        <v>2742</v>
      </c>
      <c r="DH50" s="188" t="s">
        <v>2851</v>
      </c>
      <c r="DI50" s="188" t="s">
        <v>2742</v>
      </c>
      <c r="DJ50" s="188" t="s">
        <v>2742</v>
      </c>
      <c r="DK50" s="188" t="s">
        <v>2851</v>
      </c>
      <c r="DL50" s="188" t="s">
        <v>2742</v>
      </c>
      <c r="DM50" s="188" t="s">
        <v>3073</v>
      </c>
      <c r="DN50" s="188" t="s">
        <v>2851</v>
      </c>
      <c r="DO50" s="188" t="s">
        <v>2742</v>
      </c>
      <c r="DP50" s="188" t="s">
        <v>3088</v>
      </c>
      <c r="DQ50" s="188" t="s">
        <v>2851</v>
      </c>
      <c r="DR50" s="188" t="s">
        <v>2742</v>
      </c>
      <c r="DS50" s="188" t="s">
        <v>2742</v>
      </c>
      <c r="DT50" s="188" t="s">
        <v>2851</v>
      </c>
      <c r="DU50" s="188" t="s">
        <v>2742</v>
      </c>
      <c r="DV50" s="188" t="s">
        <v>3075</v>
      </c>
      <c r="DW50" s="188" t="s">
        <v>2851</v>
      </c>
      <c r="DX50" s="188" t="s">
        <v>3089</v>
      </c>
      <c r="DY50" s="188" t="s">
        <v>2742</v>
      </c>
      <c r="DZ50" s="188" t="s">
        <v>2851</v>
      </c>
      <c r="EA50" s="188" t="s">
        <v>2742</v>
      </c>
      <c r="EB50" s="188" t="s">
        <v>2742</v>
      </c>
      <c r="EC50" s="188" t="s">
        <v>2851</v>
      </c>
      <c r="ED50" s="188" t="s">
        <v>2742</v>
      </c>
      <c r="EE50" s="188" t="s">
        <v>2742</v>
      </c>
      <c r="EF50" s="188" t="s">
        <v>2851</v>
      </c>
      <c r="EG50" s="188" t="s">
        <v>2742</v>
      </c>
      <c r="EH50" s="188" t="s">
        <v>2742</v>
      </c>
      <c r="EI50" s="188" t="s">
        <v>2851</v>
      </c>
      <c r="EJ50" s="188" t="s">
        <v>2742</v>
      </c>
      <c r="EK50" s="188" t="s">
        <v>2742</v>
      </c>
      <c r="EL50" s="188" t="s">
        <v>2851</v>
      </c>
      <c r="EM50" s="188" t="s">
        <v>3081</v>
      </c>
      <c r="EN50" s="188" t="s">
        <v>2742</v>
      </c>
      <c r="EO50" s="188" t="s">
        <v>2851</v>
      </c>
      <c r="EP50" s="188" t="s">
        <v>2742</v>
      </c>
      <c r="EQ50" s="188" t="s">
        <v>2742</v>
      </c>
      <c r="ER50" s="188" t="s">
        <v>2851</v>
      </c>
      <c r="ES50" s="188" t="s">
        <v>2742</v>
      </c>
      <c r="ET50" s="188" t="s">
        <v>2742</v>
      </c>
    </row>
    <row r="51" spans="1:150" x14ac:dyDescent="0.3">
      <c r="A51" s="1"/>
      <c r="B51" s="187" t="s">
        <v>3090</v>
      </c>
      <c r="C51" s="187" t="s">
        <v>111</v>
      </c>
      <c r="D51" s="187" t="s">
        <v>933</v>
      </c>
      <c r="E51" s="187" t="s">
        <v>3091</v>
      </c>
      <c r="F51" s="187" t="s">
        <v>3092</v>
      </c>
      <c r="G51" s="188" t="s">
        <v>2851</v>
      </c>
      <c r="H51" s="188" t="s">
        <v>2742</v>
      </c>
      <c r="I51" s="188" t="s">
        <v>2742</v>
      </c>
      <c r="J51" s="188" t="s">
        <v>2851</v>
      </c>
      <c r="K51" s="188" t="s">
        <v>2742</v>
      </c>
      <c r="L51" s="188" t="s">
        <v>2742</v>
      </c>
      <c r="M51" s="188" t="s">
        <v>2851</v>
      </c>
      <c r="N51" s="188" t="s">
        <v>2742</v>
      </c>
      <c r="O51" s="188" t="s">
        <v>2742</v>
      </c>
      <c r="P51" s="188" t="s">
        <v>2851</v>
      </c>
      <c r="Q51" s="188" t="s">
        <v>2742</v>
      </c>
      <c r="R51" s="188" t="s">
        <v>2742</v>
      </c>
      <c r="S51" s="188" t="s">
        <v>2851</v>
      </c>
      <c r="T51" s="188" t="s">
        <v>2742</v>
      </c>
      <c r="U51" s="188" t="s">
        <v>2742</v>
      </c>
      <c r="V51" s="188" t="s">
        <v>2851</v>
      </c>
      <c r="W51" s="188" t="s">
        <v>2742</v>
      </c>
      <c r="X51" s="188" t="s">
        <v>2742</v>
      </c>
      <c r="Y51" s="188" t="s">
        <v>2851</v>
      </c>
      <c r="Z51" s="188" t="s">
        <v>2742</v>
      </c>
      <c r="AA51" s="188" t="s">
        <v>2742</v>
      </c>
      <c r="AB51" s="188" t="s">
        <v>2851</v>
      </c>
      <c r="AC51" s="188" t="s">
        <v>2742</v>
      </c>
      <c r="AD51" s="188" t="s">
        <v>2742</v>
      </c>
      <c r="AE51" s="188" t="s">
        <v>2851</v>
      </c>
      <c r="AF51" s="188" t="s">
        <v>2742</v>
      </c>
      <c r="AG51" s="188" t="s">
        <v>2742</v>
      </c>
      <c r="AH51" s="188" t="s">
        <v>2851</v>
      </c>
      <c r="AI51" s="188" t="s">
        <v>2742</v>
      </c>
      <c r="AJ51" s="188" t="s">
        <v>2742</v>
      </c>
      <c r="AK51" s="188" t="s">
        <v>2851</v>
      </c>
      <c r="AL51" s="188" t="s">
        <v>2742</v>
      </c>
      <c r="AM51" s="188" t="s">
        <v>2742</v>
      </c>
      <c r="AN51" s="188" t="s">
        <v>2851</v>
      </c>
      <c r="AO51" s="188" t="s">
        <v>2742</v>
      </c>
      <c r="AP51" s="188" t="s">
        <v>2742</v>
      </c>
      <c r="AQ51" s="188" t="s">
        <v>2851</v>
      </c>
      <c r="AR51" s="188" t="s">
        <v>2742</v>
      </c>
      <c r="AS51" s="188" t="s">
        <v>2742</v>
      </c>
      <c r="AT51" s="188" t="s">
        <v>2851</v>
      </c>
      <c r="AU51" s="188" t="s">
        <v>2742</v>
      </c>
      <c r="AV51" s="188" t="s">
        <v>2742</v>
      </c>
      <c r="AW51" s="188" t="s">
        <v>2851</v>
      </c>
      <c r="AX51" s="188" t="s">
        <v>2742</v>
      </c>
      <c r="AY51" s="188" t="s">
        <v>2742</v>
      </c>
      <c r="AZ51" s="188" t="s">
        <v>2851</v>
      </c>
      <c r="BA51" s="188" t="s">
        <v>2742</v>
      </c>
      <c r="BB51" s="188" t="s">
        <v>2742</v>
      </c>
      <c r="BC51" s="188" t="s">
        <v>2851</v>
      </c>
      <c r="BD51" s="188" t="s">
        <v>2742</v>
      </c>
      <c r="BE51" s="188" t="s">
        <v>2742</v>
      </c>
      <c r="BF51" s="188" t="s">
        <v>2851</v>
      </c>
      <c r="BG51" s="188" t="s">
        <v>2742</v>
      </c>
      <c r="BH51" s="188" t="s">
        <v>2742</v>
      </c>
      <c r="BI51" s="188" t="s">
        <v>2851</v>
      </c>
      <c r="BJ51" s="188" t="s">
        <v>2742</v>
      </c>
      <c r="BK51" s="188" t="s">
        <v>2742</v>
      </c>
      <c r="BL51" s="188" t="s">
        <v>2851</v>
      </c>
      <c r="BM51" s="188" t="s">
        <v>2742</v>
      </c>
      <c r="BN51" s="188" t="s">
        <v>2742</v>
      </c>
      <c r="BO51" s="188" t="s">
        <v>2851</v>
      </c>
      <c r="BP51" s="188" t="s">
        <v>2742</v>
      </c>
      <c r="BQ51" s="188" t="s">
        <v>2742</v>
      </c>
      <c r="BR51" s="188" t="s">
        <v>2851</v>
      </c>
      <c r="BS51" s="188" t="s">
        <v>2742</v>
      </c>
      <c r="BT51" s="188" t="s">
        <v>2742</v>
      </c>
      <c r="BU51" s="188" t="s">
        <v>2851</v>
      </c>
      <c r="BV51" s="188" t="s">
        <v>2742</v>
      </c>
      <c r="BW51" s="188" t="s">
        <v>2742</v>
      </c>
      <c r="BX51" s="188" t="s">
        <v>2851</v>
      </c>
      <c r="BY51" s="188" t="s">
        <v>2742</v>
      </c>
      <c r="BZ51" s="188" t="s">
        <v>2742</v>
      </c>
      <c r="CA51" s="188" t="s">
        <v>2851</v>
      </c>
      <c r="CB51" s="188" t="s">
        <v>2742</v>
      </c>
      <c r="CC51" s="188" t="s">
        <v>2742</v>
      </c>
      <c r="CD51" s="188" t="s">
        <v>2851</v>
      </c>
      <c r="CE51" s="188" t="s">
        <v>2742</v>
      </c>
      <c r="CF51" s="188" t="s">
        <v>2742</v>
      </c>
      <c r="CG51" s="188" t="s">
        <v>2851</v>
      </c>
      <c r="CH51" s="188" t="s">
        <v>2742</v>
      </c>
      <c r="CI51" s="188" t="s">
        <v>2742</v>
      </c>
      <c r="CJ51" s="188" t="s">
        <v>2851</v>
      </c>
      <c r="CK51" s="188" t="s">
        <v>2742</v>
      </c>
      <c r="CL51" s="188" t="s">
        <v>2742</v>
      </c>
      <c r="CM51" s="188" t="s">
        <v>2851</v>
      </c>
      <c r="CN51" s="188" t="s">
        <v>2742</v>
      </c>
      <c r="CO51" s="188" t="s">
        <v>2742</v>
      </c>
      <c r="CP51" s="188" t="s">
        <v>2851</v>
      </c>
      <c r="CQ51" s="188" t="s">
        <v>2742</v>
      </c>
      <c r="CR51" s="188" t="s">
        <v>2742</v>
      </c>
      <c r="CS51" s="188" t="s">
        <v>2851</v>
      </c>
      <c r="CT51" s="188" t="s">
        <v>2742</v>
      </c>
      <c r="CU51" s="188" t="s">
        <v>2742</v>
      </c>
      <c r="CV51" s="188" t="s">
        <v>2851</v>
      </c>
      <c r="CW51" s="188" t="s">
        <v>2742</v>
      </c>
      <c r="CX51" s="188" t="s">
        <v>2742</v>
      </c>
      <c r="CY51" s="188" t="s">
        <v>2851</v>
      </c>
      <c r="CZ51" s="188" t="s">
        <v>2742</v>
      </c>
      <c r="DA51" s="188" t="s">
        <v>3071</v>
      </c>
      <c r="DB51" s="188" t="s">
        <v>2851</v>
      </c>
      <c r="DC51" s="188" t="s">
        <v>2742</v>
      </c>
      <c r="DD51" s="188" t="s">
        <v>2742</v>
      </c>
      <c r="DE51" s="188" t="s">
        <v>2851</v>
      </c>
      <c r="DF51" s="188" t="s">
        <v>2742</v>
      </c>
      <c r="DG51" s="188" t="s">
        <v>2742</v>
      </c>
      <c r="DH51" s="188" t="s">
        <v>2851</v>
      </c>
      <c r="DI51" s="188" t="s">
        <v>2742</v>
      </c>
      <c r="DJ51" s="188" t="s">
        <v>2742</v>
      </c>
      <c r="DK51" s="188" t="s">
        <v>2851</v>
      </c>
      <c r="DL51" s="188" t="s">
        <v>2742</v>
      </c>
      <c r="DM51" s="188" t="s">
        <v>2742</v>
      </c>
      <c r="DN51" s="188" t="s">
        <v>2851</v>
      </c>
      <c r="DO51" s="188" t="s">
        <v>2742</v>
      </c>
      <c r="DP51" s="188" t="s">
        <v>3093</v>
      </c>
      <c r="DQ51" s="188" t="s">
        <v>2851</v>
      </c>
      <c r="DR51" s="188" t="s">
        <v>2742</v>
      </c>
      <c r="DS51" s="188" t="s">
        <v>2742</v>
      </c>
      <c r="DT51" s="188" t="s">
        <v>2851</v>
      </c>
      <c r="DU51" s="188" t="s">
        <v>2742</v>
      </c>
      <c r="DV51" s="188" t="s">
        <v>2742</v>
      </c>
      <c r="DW51" s="188" t="s">
        <v>2851</v>
      </c>
      <c r="DX51" s="188" t="s">
        <v>2742</v>
      </c>
      <c r="DY51" s="188" t="s">
        <v>2742</v>
      </c>
      <c r="DZ51" s="188" t="s">
        <v>2851</v>
      </c>
      <c r="EA51" s="188" t="s">
        <v>2742</v>
      </c>
      <c r="EB51" s="188" t="s">
        <v>2742</v>
      </c>
      <c r="EC51" s="188" t="s">
        <v>2851</v>
      </c>
      <c r="ED51" s="188" t="s">
        <v>2742</v>
      </c>
      <c r="EE51" s="188" t="s">
        <v>3079</v>
      </c>
      <c r="EF51" s="188" t="s">
        <v>2851</v>
      </c>
      <c r="EG51" s="188" t="s">
        <v>2742</v>
      </c>
      <c r="EH51" s="188" t="s">
        <v>2742</v>
      </c>
      <c r="EI51" s="188" t="s">
        <v>2851</v>
      </c>
      <c r="EJ51" s="188" t="s">
        <v>2742</v>
      </c>
      <c r="EK51" s="188" t="s">
        <v>2742</v>
      </c>
      <c r="EL51" s="188" t="s">
        <v>2851</v>
      </c>
      <c r="EM51" s="188" t="s">
        <v>2742</v>
      </c>
      <c r="EN51" s="188" t="s">
        <v>2742</v>
      </c>
      <c r="EO51" s="188" t="s">
        <v>2851</v>
      </c>
      <c r="EP51" s="188" t="s">
        <v>2742</v>
      </c>
      <c r="EQ51" s="188" t="s">
        <v>2742</v>
      </c>
      <c r="ER51" s="188" t="s">
        <v>2851</v>
      </c>
      <c r="ES51" s="188" t="s">
        <v>2742</v>
      </c>
      <c r="ET51" s="188" t="s">
        <v>2742</v>
      </c>
    </row>
    <row r="52" spans="1:150" x14ac:dyDescent="0.3">
      <c r="A52" s="1"/>
      <c r="B52" s="187" t="s">
        <v>3094</v>
      </c>
      <c r="C52" s="187" t="s">
        <v>111</v>
      </c>
      <c r="D52" s="187" t="s">
        <v>933</v>
      </c>
      <c r="E52" s="187" t="s">
        <v>3095</v>
      </c>
      <c r="F52" s="187" t="s">
        <v>3096</v>
      </c>
      <c r="G52" s="188" t="s">
        <v>2851</v>
      </c>
      <c r="H52" s="188" t="s">
        <v>2742</v>
      </c>
      <c r="I52" s="188" t="s">
        <v>2742</v>
      </c>
      <c r="J52" s="188" t="s">
        <v>2851</v>
      </c>
      <c r="K52" s="188" t="s">
        <v>2742</v>
      </c>
      <c r="L52" s="188" t="s">
        <v>2742</v>
      </c>
      <c r="M52" s="188" t="s">
        <v>2851</v>
      </c>
      <c r="N52" s="188" t="s">
        <v>2742</v>
      </c>
      <c r="O52" s="188" t="s">
        <v>2742</v>
      </c>
      <c r="P52" s="188" t="s">
        <v>2851</v>
      </c>
      <c r="Q52" s="188" t="s">
        <v>2742</v>
      </c>
      <c r="R52" s="188" t="s">
        <v>2742</v>
      </c>
      <c r="S52" s="188" t="s">
        <v>2851</v>
      </c>
      <c r="T52" s="188" t="s">
        <v>2742</v>
      </c>
      <c r="U52" s="188" t="s">
        <v>2742</v>
      </c>
      <c r="V52" s="188" t="s">
        <v>2851</v>
      </c>
      <c r="W52" s="188" t="s">
        <v>2742</v>
      </c>
      <c r="X52" s="188" t="s">
        <v>2742</v>
      </c>
      <c r="Y52" s="188" t="s">
        <v>2851</v>
      </c>
      <c r="Z52" s="188" t="s">
        <v>2742</v>
      </c>
      <c r="AA52" s="188" t="s">
        <v>2742</v>
      </c>
      <c r="AB52" s="188" t="s">
        <v>2851</v>
      </c>
      <c r="AC52" s="188" t="s">
        <v>2742</v>
      </c>
      <c r="AD52" s="188" t="s">
        <v>2742</v>
      </c>
      <c r="AE52" s="188" t="s">
        <v>2851</v>
      </c>
      <c r="AF52" s="188" t="s">
        <v>2742</v>
      </c>
      <c r="AG52" s="188" t="s">
        <v>2742</v>
      </c>
      <c r="AH52" s="188" t="s">
        <v>2851</v>
      </c>
      <c r="AI52" s="188" t="s">
        <v>2742</v>
      </c>
      <c r="AJ52" s="188" t="s">
        <v>2742</v>
      </c>
      <c r="AK52" s="188" t="s">
        <v>2851</v>
      </c>
      <c r="AL52" s="188" t="s">
        <v>2742</v>
      </c>
      <c r="AM52" s="188" t="s">
        <v>2742</v>
      </c>
      <c r="AN52" s="188" t="s">
        <v>2851</v>
      </c>
      <c r="AO52" s="188" t="s">
        <v>2742</v>
      </c>
      <c r="AP52" s="188" t="s">
        <v>2742</v>
      </c>
      <c r="AQ52" s="188" t="s">
        <v>2851</v>
      </c>
      <c r="AR52" s="188" t="s">
        <v>2742</v>
      </c>
      <c r="AS52" s="188" t="s">
        <v>2742</v>
      </c>
      <c r="AT52" s="188" t="s">
        <v>2851</v>
      </c>
      <c r="AU52" s="188" t="s">
        <v>2742</v>
      </c>
      <c r="AV52" s="188" t="s">
        <v>2742</v>
      </c>
      <c r="AW52" s="188" t="s">
        <v>2851</v>
      </c>
      <c r="AX52" s="188" t="s">
        <v>2742</v>
      </c>
      <c r="AY52" s="188" t="s">
        <v>2742</v>
      </c>
      <c r="AZ52" s="188" t="s">
        <v>2851</v>
      </c>
      <c r="BA52" s="188" t="s">
        <v>2742</v>
      </c>
      <c r="BB52" s="188" t="s">
        <v>2742</v>
      </c>
      <c r="BC52" s="188" t="s">
        <v>2851</v>
      </c>
      <c r="BD52" s="188" t="s">
        <v>2742</v>
      </c>
      <c r="BE52" s="188" t="s">
        <v>2742</v>
      </c>
      <c r="BF52" s="188" t="s">
        <v>2851</v>
      </c>
      <c r="BG52" s="188" t="s">
        <v>2742</v>
      </c>
      <c r="BH52" s="188" t="s">
        <v>2742</v>
      </c>
      <c r="BI52" s="188" t="s">
        <v>2851</v>
      </c>
      <c r="BJ52" s="188" t="s">
        <v>2742</v>
      </c>
      <c r="BK52" s="188" t="s">
        <v>2742</v>
      </c>
      <c r="BL52" s="188" t="s">
        <v>2851</v>
      </c>
      <c r="BM52" s="188" t="s">
        <v>2742</v>
      </c>
      <c r="BN52" s="188" t="s">
        <v>2742</v>
      </c>
      <c r="BO52" s="188" t="s">
        <v>2851</v>
      </c>
      <c r="BP52" s="188" t="s">
        <v>2742</v>
      </c>
      <c r="BQ52" s="188" t="s">
        <v>2742</v>
      </c>
      <c r="BR52" s="188" t="s">
        <v>2851</v>
      </c>
      <c r="BS52" s="188" t="s">
        <v>2742</v>
      </c>
      <c r="BT52" s="188" t="s">
        <v>2742</v>
      </c>
      <c r="BU52" s="188" t="s">
        <v>2851</v>
      </c>
      <c r="BV52" s="188" t="s">
        <v>2742</v>
      </c>
      <c r="BW52" s="188" t="s">
        <v>2742</v>
      </c>
      <c r="BX52" s="188" t="s">
        <v>2851</v>
      </c>
      <c r="BY52" s="188" t="s">
        <v>2742</v>
      </c>
      <c r="BZ52" s="188" t="s">
        <v>2742</v>
      </c>
      <c r="CA52" s="188" t="s">
        <v>2851</v>
      </c>
      <c r="CB52" s="188" t="s">
        <v>2742</v>
      </c>
      <c r="CC52" s="188" t="s">
        <v>2742</v>
      </c>
      <c r="CD52" s="188" t="s">
        <v>2851</v>
      </c>
      <c r="CE52" s="188" t="s">
        <v>2742</v>
      </c>
      <c r="CF52" s="188" t="s">
        <v>2742</v>
      </c>
      <c r="CG52" s="188" t="s">
        <v>2851</v>
      </c>
      <c r="CH52" s="188" t="s">
        <v>2742</v>
      </c>
      <c r="CI52" s="188" t="s">
        <v>3066</v>
      </c>
      <c r="CJ52" s="188" t="s">
        <v>2851</v>
      </c>
      <c r="CK52" s="188" t="s">
        <v>2742</v>
      </c>
      <c r="CL52" s="188" t="s">
        <v>2742</v>
      </c>
      <c r="CM52" s="188" t="s">
        <v>2851</v>
      </c>
      <c r="CN52" s="188" t="s">
        <v>2742</v>
      </c>
      <c r="CO52" s="188" t="s">
        <v>3097</v>
      </c>
      <c r="CP52" s="188" t="s">
        <v>2851</v>
      </c>
      <c r="CQ52" s="188" t="s">
        <v>2742</v>
      </c>
      <c r="CR52" s="188" t="s">
        <v>2742</v>
      </c>
      <c r="CS52" s="188" t="s">
        <v>2851</v>
      </c>
      <c r="CT52" s="188" t="s">
        <v>3069</v>
      </c>
      <c r="CU52" s="188" t="s">
        <v>2742</v>
      </c>
      <c r="CV52" s="188" t="s">
        <v>2851</v>
      </c>
      <c r="CW52" s="188" t="s">
        <v>2742</v>
      </c>
      <c r="CX52" s="188" t="s">
        <v>3070</v>
      </c>
      <c r="CY52" s="188" t="s">
        <v>2851</v>
      </c>
      <c r="CZ52" s="188" t="s">
        <v>2742</v>
      </c>
      <c r="DA52" s="188" t="s">
        <v>2742</v>
      </c>
      <c r="DB52" s="188" t="s">
        <v>2851</v>
      </c>
      <c r="DC52" s="188" t="s">
        <v>2742</v>
      </c>
      <c r="DD52" s="188" t="s">
        <v>2742</v>
      </c>
      <c r="DE52" s="188" t="s">
        <v>2851</v>
      </c>
      <c r="DF52" s="188" t="s">
        <v>2742</v>
      </c>
      <c r="DG52" s="188" t="s">
        <v>2742</v>
      </c>
      <c r="DH52" s="188" t="s">
        <v>2851</v>
      </c>
      <c r="DI52" s="188" t="s">
        <v>2742</v>
      </c>
      <c r="DJ52" s="188" t="s">
        <v>2742</v>
      </c>
      <c r="DK52" s="188" t="s">
        <v>2851</v>
      </c>
      <c r="DL52" s="188" t="s">
        <v>2742</v>
      </c>
      <c r="DM52" s="188" t="s">
        <v>2742</v>
      </c>
      <c r="DN52" s="188" t="s">
        <v>2851</v>
      </c>
      <c r="DO52" s="188" t="s">
        <v>2742</v>
      </c>
      <c r="DP52" s="188" t="s">
        <v>2742</v>
      </c>
      <c r="DQ52" s="188" t="s">
        <v>2851</v>
      </c>
      <c r="DR52" s="188" t="s">
        <v>2742</v>
      </c>
      <c r="DS52" s="188" t="s">
        <v>2742</v>
      </c>
      <c r="DT52" s="188" t="s">
        <v>2851</v>
      </c>
      <c r="DU52" s="188" t="s">
        <v>2742</v>
      </c>
      <c r="DV52" s="188" t="s">
        <v>2742</v>
      </c>
      <c r="DW52" s="188" t="s">
        <v>2851</v>
      </c>
      <c r="DX52" s="188" t="s">
        <v>2742</v>
      </c>
      <c r="DY52" s="188" t="s">
        <v>2742</v>
      </c>
      <c r="DZ52" s="188" t="s">
        <v>2851</v>
      </c>
      <c r="EA52" s="188" t="s">
        <v>2742</v>
      </c>
      <c r="EB52" s="188" t="s">
        <v>2742</v>
      </c>
      <c r="EC52" s="188" t="s">
        <v>2851</v>
      </c>
      <c r="ED52" s="188" t="s">
        <v>2742</v>
      </c>
      <c r="EE52" s="188" t="s">
        <v>2742</v>
      </c>
      <c r="EF52" s="188" t="s">
        <v>2851</v>
      </c>
      <c r="EG52" s="188" t="s">
        <v>2742</v>
      </c>
      <c r="EH52" s="188" t="s">
        <v>2742</v>
      </c>
      <c r="EI52" s="188" t="s">
        <v>2851</v>
      </c>
      <c r="EJ52" s="188" t="s">
        <v>2742</v>
      </c>
      <c r="EK52" s="188" t="s">
        <v>3080</v>
      </c>
      <c r="EL52" s="188" t="s">
        <v>2851</v>
      </c>
      <c r="EM52" s="188" t="s">
        <v>2742</v>
      </c>
      <c r="EN52" s="188" t="s">
        <v>3082</v>
      </c>
      <c r="EO52" s="188" t="s">
        <v>2851</v>
      </c>
      <c r="EP52" s="188" t="s">
        <v>2742</v>
      </c>
      <c r="EQ52" s="188" t="s">
        <v>2742</v>
      </c>
      <c r="ER52" s="188" t="s">
        <v>2851</v>
      </c>
      <c r="ES52" s="188" t="s">
        <v>2742</v>
      </c>
      <c r="ET52" s="188" t="s">
        <v>2742</v>
      </c>
    </row>
    <row r="53" spans="1:150" x14ac:dyDescent="0.3">
      <c r="A53" s="1"/>
      <c r="B53" s="187" t="s">
        <v>3098</v>
      </c>
      <c r="C53" s="187" t="s">
        <v>111</v>
      </c>
      <c r="D53" s="187" t="s">
        <v>933</v>
      </c>
      <c r="E53" s="187" t="s">
        <v>3099</v>
      </c>
      <c r="F53" s="187" t="s">
        <v>3100</v>
      </c>
      <c r="G53" s="188" t="s">
        <v>2851</v>
      </c>
      <c r="H53" s="188" t="s">
        <v>2742</v>
      </c>
      <c r="I53" s="188" t="s">
        <v>2742</v>
      </c>
      <c r="J53" s="188" t="s">
        <v>2851</v>
      </c>
      <c r="K53" s="188" t="s">
        <v>2742</v>
      </c>
      <c r="L53" s="188" t="s">
        <v>2742</v>
      </c>
      <c r="M53" s="188" t="s">
        <v>2851</v>
      </c>
      <c r="N53" s="188" t="s">
        <v>2742</v>
      </c>
      <c r="O53" s="188" t="s">
        <v>2742</v>
      </c>
      <c r="P53" s="188" t="s">
        <v>2851</v>
      </c>
      <c r="Q53" s="188" t="s">
        <v>2742</v>
      </c>
      <c r="R53" s="188" t="s">
        <v>2742</v>
      </c>
      <c r="S53" s="188" t="s">
        <v>2851</v>
      </c>
      <c r="T53" s="188" t="s">
        <v>2742</v>
      </c>
      <c r="U53" s="188" t="s">
        <v>2742</v>
      </c>
      <c r="V53" s="188" t="s">
        <v>2851</v>
      </c>
      <c r="W53" s="188" t="s">
        <v>2742</v>
      </c>
      <c r="X53" s="188" t="s">
        <v>2742</v>
      </c>
      <c r="Y53" s="188" t="s">
        <v>2851</v>
      </c>
      <c r="Z53" s="188" t="s">
        <v>2742</v>
      </c>
      <c r="AA53" s="188" t="s">
        <v>2742</v>
      </c>
      <c r="AB53" s="188" t="s">
        <v>2851</v>
      </c>
      <c r="AC53" s="188" t="s">
        <v>2742</v>
      </c>
      <c r="AD53" s="188" t="s">
        <v>2742</v>
      </c>
      <c r="AE53" s="188" t="s">
        <v>2851</v>
      </c>
      <c r="AF53" s="188" t="s">
        <v>2742</v>
      </c>
      <c r="AG53" s="188" t="s">
        <v>2742</v>
      </c>
      <c r="AH53" s="188" t="s">
        <v>2851</v>
      </c>
      <c r="AI53" s="188" t="s">
        <v>2742</v>
      </c>
      <c r="AJ53" s="188" t="s">
        <v>2742</v>
      </c>
      <c r="AK53" s="188" t="s">
        <v>2851</v>
      </c>
      <c r="AL53" s="188" t="s">
        <v>2742</v>
      </c>
      <c r="AM53" s="188" t="s">
        <v>2742</v>
      </c>
      <c r="AN53" s="188" t="s">
        <v>2851</v>
      </c>
      <c r="AO53" s="188" t="s">
        <v>2742</v>
      </c>
      <c r="AP53" s="188" t="s">
        <v>2742</v>
      </c>
      <c r="AQ53" s="188" t="s">
        <v>2851</v>
      </c>
      <c r="AR53" s="188" t="s">
        <v>2742</v>
      </c>
      <c r="AS53" s="188" t="s">
        <v>2742</v>
      </c>
      <c r="AT53" s="188" t="s">
        <v>2851</v>
      </c>
      <c r="AU53" s="188" t="s">
        <v>2742</v>
      </c>
      <c r="AV53" s="188" t="s">
        <v>2742</v>
      </c>
      <c r="AW53" s="188" t="s">
        <v>2851</v>
      </c>
      <c r="AX53" s="188" t="s">
        <v>2742</v>
      </c>
      <c r="AY53" s="188" t="s">
        <v>2742</v>
      </c>
      <c r="AZ53" s="188" t="s">
        <v>2851</v>
      </c>
      <c r="BA53" s="188" t="s">
        <v>2742</v>
      </c>
      <c r="BB53" s="188" t="s">
        <v>2742</v>
      </c>
      <c r="BC53" s="188" t="s">
        <v>2851</v>
      </c>
      <c r="BD53" s="188" t="s">
        <v>2742</v>
      </c>
      <c r="BE53" s="188" t="s">
        <v>2742</v>
      </c>
      <c r="BF53" s="188" t="s">
        <v>2851</v>
      </c>
      <c r="BG53" s="188" t="s">
        <v>2742</v>
      </c>
      <c r="BH53" s="188" t="s">
        <v>2742</v>
      </c>
      <c r="BI53" s="188" t="s">
        <v>2851</v>
      </c>
      <c r="BJ53" s="188" t="s">
        <v>2742</v>
      </c>
      <c r="BK53" s="188" t="s">
        <v>2742</v>
      </c>
      <c r="BL53" s="188" t="s">
        <v>2851</v>
      </c>
      <c r="BM53" s="188" t="s">
        <v>2742</v>
      </c>
      <c r="BN53" s="188" t="s">
        <v>2742</v>
      </c>
      <c r="BO53" s="188" t="s">
        <v>2851</v>
      </c>
      <c r="BP53" s="188" t="s">
        <v>2742</v>
      </c>
      <c r="BQ53" s="188" t="s">
        <v>2742</v>
      </c>
      <c r="BR53" s="188" t="s">
        <v>2851</v>
      </c>
      <c r="BS53" s="188" t="s">
        <v>2742</v>
      </c>
      <c r="BT53" s="188" t="s">
        <v>2742</v>
      </c>
      <c r="BU53" s="188" t="s">
        <v>2851</v>
      </c>
      <c r="BV53" s="188" t="s">
        <v>2742</v>
      </c>
      <c r="BW53" s="188" t="s">
        <v>2742</v>
      </c>
      <c r="BX53" s="188" t="s">
        <v>2851</v>
      </c>
      <c r="BY53" s="188" t="s">
        <v>2742</v>
      </c>
      <c r="BZ53" s="188" t="s">
        <v>2742</v>
      </c>
      <c r="CA53" s="188" t="s">
        <v>2851</v>
      </c>
      <c r="CB53" s="188" t="s">
        <v>2742</v>
      </c>
      <c r="CC53" s="188" t="s">
        <v>2742</v>
      </c>
      <c r="CD53" s="188" t="s">
        <v>2851</v>
      </c>
      <c r="CE53" s="188" t="s">
        <v>2742</v>
      </c>
      <c r="CF53" s="188" t="s">
        <v>2742</v>
      </c>
      <c r="CG53" s="188" t="s">
        <v>2851</v>
      </c>
      <c r="CH53" s="188" t="s">
        <v>2742</v>
      </c>
      <c r="CI53" s="188" t="s">
        <v>2742</v>
      </c>
      <c r="CJ53" s="188" t="s">
        <v>2851</v>
      </c>
      <c r="CK53" s="188" t="s">
        <v>2742</v>
      </c>
      <c r="CL53" s="188" t="s">
        <v>2742</v>
      </c>
      <c r="CM53" s="188" t="s">
        <v>2851</v>
      </c>
      <c r="CN53" s="188" t="s">
        <v>2742</v>
      </c>
      <c r="CO53" s="188" t="s">
        <v>2742</v>
      </c>
      <c r="CP53" s="188" t="s">
        <v>2851</v>
      </c>
      <c r="CQ53" s="188" t="s">
        <v>2742</v>
      </c>
      <c r="CR53" s="188" t="s">
        <v>2742</v>
      </c>
      <c r="CS53" s="188" t="s">
        <v>2851</v>
      </c>
      <c r="CT53" s="188" t="s">
        <v>2742</v>
      </c>
      <c r="CU53" s="188" t="s">
        <v>2742</v>
      </c>
      <c r="CV53" s="188" t="s">
        <v>2851</v>
      </c>
      <c r="CW53" s="188" t="s">
        <v>2742</v>
      </c>
      <c r="CX53" s="188" t="s">
        <v>2742</v>
      </c>
      <c r="CY53" s="188" t="s">
        <v>2851</v>
      </c>
      <c r="CZ53" s="188" t="s">
        <v>2742</v>
      </c>
      <c r="DA53" s="188" t="s">
        <v>2742</v>
      </c>
      <c r="DB53" s="188" t="s">
        <v>2851</v>
      </c>
      <c r="DC53" s="188" t="s">
        <v>2742</v>
      </c>
      <c r="DD53" s="188" t="s">
        <v>2742</v>
      </c>
      <c r="DE53" s="188" t="s">
        <v>2851</v>
      </c>
      <c r="DF53" s="188" t="s">
        <v>2742</v>
      </c>
      <c r="DG53" s="188" t="s">
        <v>2742</v>
      </c>
      <c r="DH53" s="188" t="s">
        <v>2851</v>
      </c>
      <c r="DI53" s="188" t="s">
        <v>2742</v>
      </c>
      <c r="DJ53" s="188" t="s">
        <v>2742</v>
      </c>
      <c r="DK53" s="188" t="s">
        <v>2851</v>
      </c>
      <c r="DL53" s="188" t="s">
        <v>2742</v>
      </c>
      <c r="DM53" s="188" t="s">
        <v>2742</v>
      </c>
      <c r="DN53" s="188" t="s">
        <v>2851</v>
      </c>
      <c r="DO53" s="188" t="s">
        <v>2742</v>
      </c>
      <c r="DP53" s="188" t="s">
        <v>2742</v>
      </c>
      <c r="DQ53" s="188" t="s">
        <v>2851</v>
      </c>
      <c r="DR53" s="188" t="s">
        <v>2742</v>
      </c>
      <c r="DS53" s="188" t="s">
        <v>2742</v>
      </c>
      <c r="DT53" s="188" t="s">
        <v>2851</v>
      </c>
      <c r="DU53" s="188" t="s">
        <v>2742</v>
      </c>
      <c r="DV53" s="188" t="s">
        <v>2742</v>
      </c>
      <c r="DW53" s="188" t="s">
        <v>2851</v>
      </c>
      <c r="DX53" s="188" t="s">
        <v>3089</v>
      </c>
      <c r="DY53" s="188" t="s">
        <v>2742</v>
      </c>
      <c r="DZ53" s="188" t="s">
        <v>2851</v>
      </c>
      <c r="EA53" s="188" t="s">
        <v>2742</v>
      </c>
      <c r="EB53" s="188" t="s">
        <v>3077</v>
      </c>
      <c r="EC53" s="188" t="s">
        <v>2851</v>
      </c>
      <c r="ED53" s="188" t="s">
        <v>3078</v>
      </c>
      <c r="EE53" s="188" t="s">
        <v>2742</v>
      </c>
      <c r="EF53" s="188" t="s">
        <v>2851</v>
      </c>
      <c r="EG53" s="188" t="s">
        <v>2742</v>
      </c>
      <c r="EH53" s="188" t="s">
        <v>2742</v>
      </c>
      <c r="EI53" s="188" t="s">
        <v>2851</v>
      </c>
      <c r="EJ53" s="188" t="s">
        <v>2742</v>
      </c>
      <c r="EK53" s="188" t="s">
        <v>2742</v>
      </c>
      <c r="EL53" s="188" t="s">
        <v>2851</v>
      </c>
      <c r="EM53" s="188" t="s">
        <v>2742</v>
      </c>
      <c r="EN53" s="188" t="s">
        <v>2742</v>
      </c>
      <c r="EO53" s="188" t="s">
        <v>2851</v>
      </c>
      <c r="EP53" s="188" t="s">
        <v>2742</v>
      </c>
      <c r="EQ53" s="188" t="s">
        <v>2742</v>
      </c>
      <c r="ER53" s="188" t="s">
        <v>2851</v>
      </c>
      <c r="ES53" s="188" t="s">
        <v>3083</v>
      </c>
      <c r="ET53" s="188" t="s">
        <v>2742</v>
      </c>
    </row>
    <row r="54" spans="1:150" x14ac:dyDescent="0.3">
      <c r="A54" s="1"/>
      <c r="B54" s="186" t="s">
        <v>3101</v>
      </c>
      <c r="C54" s="186" t="s">
        <v>111</v>
      </c>
      <c r="D54" s="186" t="s">
        <v>934</v>
      </c>
      <c r="E54" s="186" t="s">
        <v>3102</v>
      </c>
      <c r="F54" s="186" t="s">
        <v>3103</v>
      </c>
      <c r="G54" s="186" t="s">
        <v>2851</v>
      </c>
      <c r="H54" s="186" t="s">
        <v>3104</v>
      </c>
      <c r="I54" s="186" t="s">
        <v>2742</v>
      </c>
      <c r="J54" s="186" t="s">
        <v>2851</v>
      </c>
      <c r="K54" s="186" t="s">
        <v>3105</v>
      </c>
      <c r="L54" s="186" t="s">
        <v>3106</v>
      </c>
      <c r="M54" s="186" t="s">
        <v>2851</v>
      </c>
      <c r="N54" s="186" t="s">
        <v>3107</v>
      </c>
      <c r="O54" s="186" t="s">
        <v>3106</v>
      </c>
      <c r="P54" s="186" t="s">
        <v>2851</v>
      </c>
      <c r="Q54" s="186" t="s">
        <v>2742</v>
      </c>
      <c r="R54" s="186" t="s">
        <v>3106</v>
      </c>
      <c r="S54" s="186" t="s">
        <v>2851</v>
      </c>
      <c r="T54" s="186" t="s">
        <v>2742</v>
      </c>
      <c r="U54" s="186" t="s">
        <v>3106</v>
      </c>
      <c r="V54" s="186" t="s">
        <v>2851</v>
      </c>
      <c r="W54" s="186" t="s">
        <v>2742</v>
      </c>
      <c r="X54" s="186" t="s">
        <v>2742</v>
      </c>
      <c r="Y54" s="186" t="s">
        <v>2851</v>
      </c>
      <c r="Z54" s="186" t="s">
        <v>2742</v>
      </c>
      <c r="AA54" s="186" t="s">
        <v>3108</v>
      </c>
      <c r="AB54" s="186" t="s">
        <v>2851</v>
      </c>
      <c r="AC54" s="186" t="s">
        <v>2742</v>
      </c>
      <c r="AD54" s="186" t="s">
        <v>3109</v>
      </c>
      <c r="AE54" s="186" t="s">
        <v>2851</v>
      </c>
      <c r="AF54" s="186" t="s">
        <v>2742</v>
      </c>
      <c r="AG54" s="186" t="s">
        <v>2742</v>
      </c>
      <c r="AH54" s="186" t="s">
        <v>2851</v>
      </c>
      <c r="AI54" s="186" t="s">
        <v>2742</v>
      </c>
      <c r="AJ54" s="186" t="s">
        <v>3110</v>
      </c>
      <c r="AK54" s="186" t="s">
        <v>2851</v>
      </c>
      <c r="AL54" s="186" t="s">
        <v>2742</v>
      </c>
      <c r="AM54" s="186" t="s">
        <v>2742</v>
      </c>
      <c r="AN54" s="186" t="s">
        <v>2851</v>
      </c>
      <c r="AO54" s="186" t="s">
        <v>2742</v>
      </c>
      <c r="AP54" s="186" t="s">
        <v>3111</v>
      </c>
      <c r="AQ54" s="186" t="s">
        <v>2851</v>
      </c>
      <c r="AR54" s="186" t="s">
        <v>2742</v>
      </c>
      <c r="AS54" s="186" t="s">
        <v>3112</v>
      </c>
      <c r="AT54" s="186" t="s">
        <v>2851</v>
      </c>
      <c r="AU54" s="186" t="s">
        <v>2742</v>
      </c>
      <c r="AV54" s="186" t="s">
        <v>3113</v>
      </c>
      <c r="AW54" s="186" t="s">
        <v>2851</v>
      </c>
      <c r="AX54" s="186" t="s">
        <v>2742</v>
      </c>
      <c r="AY54" s="186" t="s">
        <v>2742</v>
      </c>
      <c r="AZ54" s="186" t="s">
        <v>2851</v>
      </c>
      <c r="BA54" s="186" t="s">
        <v>2742</v>
      </c>
      <c r="BB54" s="186" t="s">
        <v>2742</v>
      </c>
      <c r="BC54" s="186" t="s">
        <v>2851</v>
      </c>
      <c r="BD54" s="186" t="s">
        <v>2742</v>
      </c>
      <c r="BE54" s="186" t="s">
        <v>2742</v>
      </c>
      <c r="BF54" s="186" t="s">
        <v>2851</v>
      </c>
      <c r="BG54" s="186" t="s">
        <v>2742</v>
      </c>
      <c r="BH54" s="186" t="s">
        <v>2742</v>
      </c>
      <c r="BI54" s="186" t="s">
        <v>2851</v>
      </c>
      <c r="BJ54" s="186" t="s">
        <v>2742</v>
      </c>
      <c r="BK54" s="186" t="s">
        <v>2742</v>
      </c>
      <c r="BL54" s="186" t="s">
        <v>2851</v>
      </c>
      <c r="BM54" s="186" t="s">
        <v>2742</v>
      </c>
      <c r="BN54" s="186" t="s">
        <v>2742</v>
      </c>
      <c r="BO54" s="186" t="s">
        <v>2851</v>
      </c>
      <c r="BP54" s="186" t="s">
        <v>2742</v>
      </c>
      <c r="BQ54" s="186" t="s">
        <v>2742</v>
      </c>
      <c r="BR54" s="186" t="s">
        <v>2851</v>
      </c>
      <c r="BS54" s="186" t="s">
        <v>2742</v>
      </c>
      <c r="BT54" s="186" t="s">
        <v>2742</v>
      </c>
      <c r="BU54" s="186" t="s">
        <v>2851</v>
      </c>
      <c r="BV54" s="186" t="s">
        <v>2742</v>
      </c>
      <c r="BW54" s="186" t="s">
        <v>2742</v>
      </c>
      <c r="BX54" s="186" t="s">
        <v>2851</v>
      </c>
      <c r="BY54" s="186" t="s">
        <v>2742</v>
      </c>
      <c r="BZ54" s="186" t="s">
        <v>2742</v>
      </c>
      <c r="CA54" s="186" t="s">
        <v>2851</v>
      </c>
      <c r="CB54" s="186" t="s">
        <v>2742</v>
      </c>
      <c r="CC54" s="186" t="s">
        <v>2742</v>
      </c>
      <c r="CD54" s="186" t="s">
        <v>2851</v>
      </c>
      <c r="CE54" s="186" t="s">
        <v>2742</v>
      </c>
      <c r="CF54" s="186" t="s">
        <v>2742</v>
      </c>
      <c r="CG54" s="186" t="s">
        <v>2851</v>
      </c>
      <c r="CH54" s="186" t="s">
        <v>2742</v>
      </c>
      <c r="CI54" s="186" t="s">
        <v>2742</v>
      </c>
      <c r="CJ54" s="186" t="s">
        <v>2851</v>
      </c>
      <c r="CK54" s="186" t="s">
        <v>2742</v>
      </c>
      <c r="CL54" s="186" t="s">
        <v>2742</v>
      </c>
      <c r="CM54" s="186" t="s">
        <v>2851</v>
      </c>
      <c r="CN54" s="186" t="s">
        <v>2742</v>
      </c>
      <c r="CO54" s="186" t="s">
        <v>2742</v>
      </c>
      <c r="CP54" s="186" t="s">
        <v>2851</v>
      </c>
      <c r="CQ54" s="186" t="s">
        <v>2742</v>
      </c>
      <c r="CR54" s="186" t="s">
        <v>2742</v>
      </c>
      <c r="CS54" s="186" t="s">
        <v>2851</v>
      </c>
      <c r="CT54" s="186" t="s">
        <v>2742</v>
      </c>
      <c r="CU54" s="186" t="s">
        <v>2742</v>
      </c>
      <c r="CV54" s="186" t="s">
        <v>2851</v>
      </c>
      <c r="CW54" s="186" t="s">
        <v>2742</v>
      </c>
      <c r="CX54" s="186" t="s">
        <v>2742</v>
      </c>
      <c r="CY54" s="186" t="s">
        <v>2851</v>
      </c>
      <c r="CZ54" s="186" t="s">
        <v>2742</v>
      </c>
      <c r="DA54" s="186" t="s">
        <v>2742</v>
      </c>
      <c r="DB54" s="186" t="s">
        <v>2851</v>
      </c>
      <c r="DC54" s="186" t="s">
        <v>2742</v>
      </c>
      <c r="DD54" s="186" t="s">
        <v>2742</v>
      </c>
      <c r="DE54" s="186" t="s">
        <v>2851</v>
      </c>
      <c r="DF54" s="186" t="s">
        <v>2742</v>
      </c>
      <c r="DG54" s="186" t="s">
        <v>3106</v>
      </c>
      <c r="DH54" s="186" t="s">
        <v>2851</v>
      </c>
      <c r="DI54" s="186" t="s">
        <v>2742</v>
      </c>
      <c r="DJ54" s="186" t="s">
        <v>3114</v>
      </c>
      <c r="DK54" s="186" t="s">
        <v>2851</v>
      </c>
      <c r="DL54" s="186" t="s">
        <v>2742</v>
      </c>
      <c r="DM54" s="186" t="s">
        <v>3106</v>
      </c>
      <c r="DN54" s="186" t="s">
        <v>2851</v>
      </c>
      <c r="DO54" s="186" t="s">
        <v>3115</v>
      </c>
      <c r="DP54" s="186" t="s">
        <v>2742</v>
      </c>
      <c r="DQ54" s="186" t="s">
        <v>2851</v>
      </c>
      <c r="DR54" s="186" t="s">
        <v>2742</v>
      </c>
      <c r="DS54" s="186" t="s">
        <v>2742</v>
      </c>
      <c r="DT54" s="186" t="s">
        <v>2851</v>
      </c>
      <c r="DU54" s="186" t="s">
        <v>2742</v>
      </c>
      <c r="DV54" s="186" t="s">
        <v>3116</v>
      </c>
      <c r="DW54" s="186" t="s">
        <v>2851</v>
      </c>
      <c r="DX54" s="186" t="s">
        <v>3117</v>
      </c>
      <c r="DY54" s="186" t="s">
        <v>2742</v>
      </c>
      <c r="DZ54" s="186" t="s">
        <v>2851</v>
      </c>
      <c r="EA54" s="186" t="s">
        <v>2742</v>
      </c>
      <c r="EB54" s="186" t="s">
        <v>3118</v>
      </c>
      <c r="EC54" s="186" t="s">
        <v>2851</v>
      </c>
      <c r="ED54" s="186" t="s">
        <v>3119</v>
      </c>
      <c r="EE54" s="186" t="s">
        <v>2742</v>
      </c>
      <c r="EF54" s="186" t="s">
        <v>2851</v>
      </c>
      <c r="EG54" s="186" t="s">
        <v>2742</v>
      </c>
      <c r="EH54" s="186" t="s">
        <v>3120</v>
      </c>
      <c r="EI54" s="186" t="s">
        <v>2851</v>
      </c>
      <c r="EJ54" s="186" t="s">
        <v>3121</v>
      </c>
      <c r="EK54" s="186" t="s">
        <v>3122</v>
      </c>
      <c r="EL54" s="186" t="s">
        <v>2851</v>
      </c>
      <c r="EM54" s="186" t="s">
        <v>3123</v>
      </c>
      <c r="EN54" s="186" t="s">
        <v>3124</v>
      </c>
      <c r="EO54" s="186" t="s">
        <v>2851</v>
      </c>
      <c r="EP54" s="186" t="s">
        <v>2742</v>
      </c>
      <c r="EQ54" s="186" t="s">
        <v>2742</v>
      </c>
      <c r="ER54" s="186" t="s">
        <v>2851</v>
      </c>
      <c r="ES54" s="186" t="s">
        <v>2742</v>
      </c>
      <c r="ET54" s="186" t="s">
        <v>3125</v>
      </c>
    </row>
    <row r="55" spans="1:150" x14ac:dyDescent="0.3">
      <c r="A55" s="1"/>
      <c r="B55" s="187" t="s">
        <v>3126</v>
      </c>
      <c r="C55" s="187" t="s">
        <v>111</v>
      </c>
      <c r="D55" s="187" t="s">
        <v>934</v>
      </c>
      <c r="E55" s="187" t="s">
        <v>3127</v>
      </c>
      <c r="F55" s="187" t="s">
        <v>3128</v>
      </c>
      <c r="G55" s="188" t="s">
        <v>2851</v>
      </c>
      <c r="H55" s="188" t="s">
        <v>3104</v>
      </c>
      <c r="I55" s="188" t="s">
        <v>2742</v>
      </c>
      <c r="J55" s="188" t="s">
        <v>2851</v>
      </c>
      <c r="K55" s="188" t="s">
        <v>3105</v>
      </c>
      <c r="L55" s="188" t="s">
        <v>3106</v>
      </c>
      <c r="M55" s="188" t="s">
        <v>2851</v>
      </c>
      <c r="N55" s="188" t="s">
        <v>3107</v>
      </c>
      <c r="O55" s="188" t="s">
        <v>3106</v>
      </c>
      <c r="P55" s="188" t="s">
        <v>2851</v>
      </c>
      <c r="Q55" s="188" t="s">
        <v>2742</v>
      </c>
      <c r="R55" s="188" t="s">
        <v>3106</v>
      </c>
      <c r="S55" s="188" t="s">
        <v>2851</v>
      </c>
      <c r="T55" s="188" t="s">
        <v>2742</v>
      </c>
      <c r="U55" s="188" t="s">
        <v>3106</v>
      </c>
      <c r="V55" s="188" t="s">
        <v>2851</v>
      </c>
      <c r="W55" s="188" t="s">
        <v>2742</v>
      </c>
      <c r="X55" s="188" t="s">
        <v>2742</v>
      </c>
      <c r="Y55" s="188" t="s">
        <v>2851</v>
      </c>
      <c r="Z55" s="188" t="s">
        <v>2742</v>
      </c>
      <c r="AA55" s="188" t="s">
        <v>3108</v>
      </c>
      <c r="AB55" s="188" t="s">
        <v>2851</v>
      </c>
      <c r="AC55" s="188" t="s">
        <v>2742</v>
      </c>
      <c r="AD55" s="188" t="s">
        <v>3109</v>
      </c>
      <c r="AE55" s="188" t="s">
        <v>2851</v>
      </c>
      <c r="AF55" s="188" t="s">
        <v>2742</v>
      </c>
      <c r="AG55" s="188" t="s">
        <v>2742</v>
      </c>
      <c r="AH55" s="188" t="s">
        <v>2851</v>
      </c>
      <c r="AI55" s="188" t="s">
        <v>2742</v>
      </c>
      <c r="AJ55" s="188" t="s">
        <v>3110</v>
      </c>
      <c r="AK55" s="188" t="s">
        <v>2851</v>
      </c>
      <c r="AL55" s="188" t="s">
        <v>2742</v>
      </c>
      <c r="AM55" s="188" t="s">
        <v>2742</v>
      </c>
      <c r="AN55" s="188" t="s">
        <v>2851</v>
      </c>
      <c r="AO55" s="188" t="s">
        <v>2742</v>
      </c>
      <c r="AP55" s="188" t="s">
        <v>3111</v>
      </c>
      <c r="AQ55" s="188" t="s">
        <v>2851</v>
      </c>
      <c r="AR55" s="188" t="s">
        <v>2742</v>
      </c>
      <c r="AS55" s="188" t="s">
        <v>3112</v>
      </c>
      <c r="AT55" s="188" t="s">
        <v>2851</v>
      </c>
      <c r="AU55" s="188" t="s">
        <v>2742</v>
      </c>
      <c r="AV55" s="188" t="s">
        <v>3113</v>
      </c>
      <c r="AW55" s="188" t="s">
        <v>2851</v>
      </c>
      <c r="AX55" s="188" t="s">
        <v>2742</v>
      </c>
      <c r="AY55" s="188" t="s">
        <v>2742</v>
      </c>
      <c r="AZ55" s="188" t="s">
        <v>2851</v>
      </c>
      <c r="BA55" s="188" t="s">
        <v>2742</v>
      </c>
      <c r="BB55" s="188" t="s">
        <v>2742</v>
      </c>
      <c r="BC55" s="188" t="s">
        <v>2851</v>
      </c>
      <c r="BD55" s="188" t="s">
        <v>2742</v>
      </c>
      <c r="BE55" s="188" t="s">
        <v>2742</v>
      </c>
      <c r="BF55" s="188" t="s">
        <v>2851</v>
      </c>
      <c r="BG55" s="188" t="s">
        <v>2742</v>
      </c>
      <c r="BH55" s="188" t="s">
        <v>2742</v>
      </c>
      <c r="BI55" s="188" t="s">
        <v>2851</v>
      </c>
      <c r="BJ55" s="188" t="s">
        <v>2742</v>
      </c>
      <c r="BK55" s="188" t="s">
        <v>2742</v>
      </c>
      <c r="BL55" s="188" t="s">
        <v>2851</v>
      </c>
      <c r="BM55" s="188" t="s">
        <v>2742</v>
      </c>
      <c r="BN55" s="188" t="s">
        <v>2742</v>
      </c>
      <c r="BO55" s="188" t="s">
        <v>2851</v>
      </c>
      <c r="BP55" s="188" t="s">
        <v>2742</v>
      </c>
      <c r="BQ55" s="188" t="s">
        <v>2742</v>
      </c>
      <c r="BR55" s="188" t="s">
        <v>2851</v>
      </c>
      <c r="BS55" s="188" t="s">
        <v>2742</v>
      </c>
      <c r="BT55" s="188" t="s">
        <v>2742</v>
      </c>
      <c r="BU55" s="188" t="s">
        <v>2851</v>
      </c>
      <c r="BV55" s="188" t="s">
        <v>2742</v>
      </c>
      <c r="BW55" s="188" t="s">
        <v>2742</v>
      </c>
      <c r="BX55" s="188" t="s">
        <v>2851</v>
      </c>
      <c r="BY55" s="188" t="s">
        <v>2742</v>
      </c>
      <c r="BZ55" s="188" t="s">
        <v>2742</v>
      </c>
      <c r="CA55" s="188" t="s">
        <v>2851</v>
      </c>
      <c r="CB55" s="188" t="s">
        <v>2742</v>
      </c>
      <c r="CC55" s="188" t="s">
        <v>2742</v>
      </c>
      <c r="CD55" s="188" t="s">
        <v>2851</v>
      </c>
      <c r="CE55" s="188" t="s">
        <v>2742</v>
      </c>
      <c r="CF55" s="188" t="s">
        <v>2742</v>
      </c>
      <c r="CG55" s="188" t="s">
        <v>2851</v>
      </c>
      <c r="CH55" s="188" t="s">
        <v>2742</v>
      </c>
      <c r="CI55" s="188" t="s">
        <v>2742</v>
      </c>
      <c r="CJ55" s="188" t="s">
        <v>2851</v>
      </c>
      <c r="CK55" s="188" t="s">
        <v>2742</v>
      </c>
      <c r="CL55" s="188" t="s">
        <v>2742</v>
      </c>
      <c r="CM55" s="188" t="s">
        <v>2851</v>
      </c>
      <c r="CN55" s="188" t="s">
        <v>2742</v>
      </c>
      <c r="CO55" s="188" t="s">
        <v>2742</v>
      </c>
      <c r="CP55" s="188" t="s">
        <v>2851</v>
      </c>
      <c r="CQ55" s="188" t="s">
        <v>2742</v>
      </c>
      <c r="CR55" s="188" t="s">
        <v>2742</v>
      </c>
      <c r="CS55" s="188" t="s">
        <v>2851</v>
      </c>
      <c r="CT55" s="188" t="s">
        <v>2742</v>
      </c>
      <c r="CU55" s="188" t="s">
        <v>2742</v>
      </c>
      <c r="CV55" s="188" t="s">
        <v>2851</v>
      </c>
      <c r="CW55" s="188" t="s">
        <v>2742</v>
      </c>
      <c r="CX55" s="188" t="s">
        <v>2742</v>
      </c>
      <c r="CY55" s="188" t="s">
        <v>2851</v>
      </c>
      <c r="CZ55" s="188" t="s">
        <v>2742</v>
      </c>
      <c r="DA55" s="188" t="s">
        <v>2742</v>
      </c>
      <c r="DB55" s="188" t="s">
        <v>2851</v>
      </c>
      <c r="DC55" s="188" t="s">
        <v>2742</v>
      </c>
      <c r="DD55" s="188" t="s">
        <v>2742</v>
      </c>
      <c r="DE55" s="188" t="s">
        <v>2851</v>
      </c>
      <c r="DF55" s="188" t="s">
        <v>2742</v>
      </c>
      <c r="DG55" s="188" t="s">
        <v>2742</v>
      </c>
      <c r="DH55" s="188" t="s">
        <v>2851</v>
      </c>
      <c r="DI55" s="188" t="s">
        <v>2742</v>
      </c>
      <c r="DJ55" s="188" t="s">
        <v>2742</v>
      </c>
      <c r="DK55" s="188" t="s">
        <v>2851</v>
      </c>
      <c r="DL55" s="188" t="s">
        <v>2742</v>
      </c>
      <c r="DM55" s="188" t="s">
        <v>2742</v>
      </c>
      <c r="DN55" s="188" t="s">
        <v>2851</v>
      </c>
      <c r="DO55" s="188" t="s">
        <v>2742</v>
      </c>
      <c r="DP55" s="188" t="s">
        <v>2742</v>
      </c>
      <c r="DQ55" s="188" t="s">
        <v>2851</v>
      </c>
      <c r="DR55" s="188" t="s">
        <v>2742</v>
      </c>
      <c r="DS55" s="188" t="s">
        <v>2742</v>
      </c>
      <c r="DT55" s="188" t="s">
        <v>2851</v>
      </c>
      <c r="DU55" s="188" t="s">
        <v>2742</v>
      </c>
      <c r="DV55" s="188" t="s">
        <v>2742</v>
      </c>
      <c r="DW55" s="188" t="s">
        <v>2851</v>
      </c>
      <c r="DX55" s="188" t="s">
        <v>2742</v>
      </c>
      <c r="DY55" s="188" t="s">
        <v>2742</v>
      </c>
      <c r="DZ55" s="188" t="s">
        <v>2851</v>
      </c>
      <c r="EA55" s="188" t="s">
        <v>2742</v>
      </c>
      <c r="EB55" s="188" t="s">
        <v>2742</v>
      </c>
      <c r="EC55" s="188" t="s">
        <v>2851</v>
      </c>
      <c r="ED55" s="188" t="s">
        <v>3119</v>
      </c>
      <c r="EE55" s="188" t="s">
        <v>2742</v>
      </c>
      <c r="EF55" s="188" t="s">
        <v>2851</v>
      </c>
      <c r="EG55" s="188" t="s">
        <v>2742</v>
      </c>
      <c r="EH55" s="188" t="s">
        <v>3120</v>
      </c>
      <c r="EI55" s="188" t="s">
        <v>2851</v>
      </c>
      <c r="EJ55" s="188" t="s">
        <v>3121</v>
      </c>
      <c r="EK55" s="188" t="s">
        <v>3122</v>
      </c>
      <c r="EL55" s="188" t="s">
        <v>2851</v>
      </c>
      <c r="EM55" s="188" t="s">
        <v>3123</v>
      </c>
      <c r="EN55" s="188" t="s">
        <v>3124</v>
      </c>
      <c r="EO55" s="188" t="s">
        <v>2851</v>
      </c>
      <c r="EP55" s="188" t="s">
        <v>2742</v>
      </c>
      <c r="EQ55" s="188" t="s">
        <v>2742</v>
      </c>
      <c r="ER55" s="188" t="s">
        <v>2851</v>
      </c>
      <c r="ES55" s="188" t="s">
        <v>2742</v>
      </c>
      <c r="ET55" s="188" t="s">
        <v>3125</v>
      </c>
    </row>
    <row r="56" spans="1:150" x14ac:dyDescent="0.3">
      <c r="A56" s="1"/>
      <c r="B56" s="187" t="s">
        <v>3129</v>
      </c>
      <c r="C56" s="187" t="s">
        <v>111</v>
      </c>
      <c r="D56" s="187" t="s">
        <v>934</v>
      </c>
      <c r="E56" s="187" t="s">
        <v>3130</v>
      </c>
      <c r="F56" s="187" t="s">
        <v>3131</v>
      </c>
      <c r="G56" s="188" t="s">
        <v>2851</v>
      </c>
      <c r="H56" s="188" t="s">
        <v>2742</v>
      </c>
      <c r="I56" s="188" t="s">
        <v>2742</v>
      </c>
      <c r="J56" s="188" t="s">
        <v>2851</v>
      </c>
      <c r="K56" s="188" t="s">
        <v>2742</v>
      </c>
      <c r="L56" s="188" t="s">
        <v>2742</v>
      </c>
      <c r="M56" s="188" t="s">
        <v>2851</v>
      </c>
      <c r="N56" s="188" t="s">
        <v>2742</v>
      </c>
      <c r="O56" s="188" t="s">
        <v>2742</v>
      </c>
      <c r="P56" s="188" t="s">
        <v>2851</v>
      </c>
      <c r="Q56" s="188" t="s">
        <v>2742</v>
      </c>
      <c r="R56" s="188" t="s">
        <v>2742</v>
      </c>
      <c r="S56" s="188" t="s">
        <v>2851</v>
      </c>
      <c r="T56" s="188" t="s">
        <v>2742</v>
      </c>
      <c r="U56" s="188" t="s">
        <v>2742</v>
      </c>
      <c r="V56" s="188" t="s">
        <v>2851</v>
      </c>
      <c r="W56" s="188" t="s">
        <v>2742</v>
      </c>
      <c r="X56" s="188" t="s">
        <v>2742</v>
      </c>
      <c r="Y56" s="188" t="s">
        <v>2851</v>
      </c>
      <c r="Z56" s="188" t="s">
        <v>2742</v>
      </c>
      <c r="AA56" s="188" t="s">
        <v>2742</v>
      </c>
      <c r="AB56" s="188" t="s">
        <v>2851</v>
      </c>
      <c r="AC56" s="188" t="s">
        <v>2742</v>
      </c>
      <c r="AD56" s="188" t="s">
        <v>2742</v>
      </c>
      <c r="AE56" s="188" t="s">
        <v>2851</v>
      </c>
      <c r="AF56" s="188" t="s">
        <v>2742</v>
      </c>
      <c r="AG56" s="188" t="s">
        <v>2742</v>
      </c>
      <c r="AH56" s="188" t="s">
        <v>2851</v>
      </c>
      <c r="AI56" s="188" t="s">
        <v>2742</v>
      </c>
      <c r="AJ56" s="188" t="s">
        <v>2742</v>
      </c>
      <c r="AK56" s="188" t="s">
        <v>2851</v>
      </c>
      <c r="AL56" s="188" t="s">
        <v>2742</v>
      </c>
      <c r="AM56" s="188" t="s">
        <v>2742</v>
      </c>
      <c r="AN56" s="188" t="s">
        <v>2851</v>
      </c>
      <c r="AO56" s="188" t="s">
        <v>2742</v>
      </c>
      <c r="AP56" s="188" t="s">
        <v>2742</v>
      </c>
      <c r="AQ56" s="188" t="s">
        <v>2851</v>
      </c>
      <c r="AR56" s="188" t="s">
        <v>2742</v>
      </c>
      <c r="AS56" s="188" t="s">
        <v>2742</v>
      </c>
      <c r="AT56" s="188" t="s">
        <v>2851</v>
      </c>
      <c r="AU56" s="188" t="s">
        <v>2742</v>
      </c>
      <c r="AV56" s="188" t="s">
        <v>2742</v>
      </c>
      <c r="AW56" s="188" t="s">
        <v>2851</v>
      </c>
      <c r="AX56" s="188" t="s">
        <v>2742</v>
      </c>
      <c r="AY56" s="188" t="s">
        <v>2742</v>
      </c>
      <c r="AZ56" s="188" t="s">
        <v>2851</v>
      </c>
      <c r="BA56" s="188" t="s">
        <v>2742</v>
      </c>
      <c r="BB56" s="188" t="s">
        <v>2742</v>
      </c>
      <c r="BC56" s="188" t="s">
        <v>2851</v>
      </c>
      <c r="BD56" s="188" t="s">
        <v>2742</v>
      </c>
      <c r="BE56" s="188" t="s">
        <v>2742</v>
      </c>
      <c r="BF56" s="188" t="s">
        <v>2851</v>
      </c>
      <c r="BG56" s="188" t="s">
        <v>2742</v>
      </c>
      <c r="BH56" s="188" t="s">
        <v>2742</v>
      </c>
      <c r="BI56" s="188" t="s">
        <v>2851</v>
      </c>
      <c r="BJ56" s="188" t="s">
        <v>2742</v>
      </c>
      <c r="BK56" s="188" t="s">
        <v>2742</v>
      </c>
      <c r="BL56" s="188" t="s">
        <v>2851</v>
      </c>
      <c r="BM56" s="188" t="s">
        <v>2742</v>
      </c>
      <c r="BN56" s="188" t="s">
        <v>2742</v>
      </c>
      <c r="BO56" s="188" t="s">
        <v>2851</v>
      </c>
      <c r="BP56" s="188" t="s">
        <v>2742</v>
      </c>
      <c r="BQ56" s="188" t="s">
        <v>2742</v>
      </c>
      <c r="BR56" s="188" t="s">
        <v>2851</v>
      </c>
      <c r="BS56" s="188" t="s">
        <v>2742</v>
      </c>
      <c r="BT56" s="188" t="s">
        <v>2742</v>
      </c>
      <c r="BU56" s="188" t="s">
        <v>2851</v>
      </c>
      <c r="BV56" s="188" t="s">
        <v>2742</v>
      </c>
      <c r="BW56" s="188" t="s">
        <v>2742</v>
      </c>
      <c r="BX56" s="188" t="s">
        <v>2851</v>
      </c>
      <c r="BY56" s="188" t="s">
        <v>2742</v>
      </c>
      <c r="BZ56" s="188" t="s">
        <v>2742</v>
      </c>
      <c r="CA56" s="188" t="s">
        <v>2851</v>
      </c>
      <c r="CB56" s="188" t="s">
        <v>2742</v>
      </c>
      <c r="CC56" s="188" t="s">
        <v>2742</v>
      </c>
      <c r="CD56" s="188" t="s">
        <v>2851</v>
      </c>
      <c r="CE56" s="188" t="s">
        <v>2742</v>
      </c>
      <c r="CF56" s="188" t="s">
        <v>2742</v>
      </c>
      <c r="CG56" s="188" t="s">
        <v>2851</v>
      </c>
      <c r="CH56" s="188" t="s">
        <v>2742</v>
      </c>
      <c r="CI56" s="188" t="s">
        <v>2742</v>
      </c>
      <c r="CJ56" s="188" t="s">
        <v>2851</v>
      </c>
      <c r="CK56" s="188" t="s">
        <v>2742</v>
      </c>
      <c r="CL56" s="188" t="s">
        <v>2742</v>
      </c>
      <c r="CM56" s="188" t="s">
        <v>2851</v>
      </c>
      <c r="CN56" s="188" t="s">
        <v>2742</v>
      </c>
      <c r="CO56" s="188" t="s">
        <v>2742</v>
      </c>
      <c r="CP56" s="188" t="s">
        <v>2851</v>
      </c>
      <c r="CQ56" s="188" t="s">
        <v>2742</v>
      </c>
      <c r="CR56" s="188" t="s">
        <v>2742</v>
      </c>
      <c r="CS56" s="188" t="s">
        <v>2851</v>
      </c>
      <c r="CT56" s="188" t="s">
        <v>2742</v>
      </c>
      <c r="CU56" s="188" t="s">
        <v>2742</v>
      </c>
      <c r="CV56" s="188" t="s">
        <v>2851</v>
      </c>
      <c r="CW56" s="188" t="s">
        <v>2742</v>
      </c>
      <c r="CX56" s="188" t="s">
        <v>2742</v>
      </c>
      <c r="CY56" s="188" t="s">
        <v>2851</v>
      </c>
      <c r="CZ56" s="188" t="s">
        <v>2742</v>
      </c>
      <c r="DA56" s="188" t="s">
        <v>2742</v>
      </c>
      <c r="DB56" s="188" t="s">
        <v>2851</v>
      </c>
      <c r="DC56" s="188" t="s">
        <v>2742</v>
      </c>
      <c r="DD56" s="188" t="s">
        <v>2742</v>
      </c>
      <c r="DE56" s="188" t="s">
        <v>2851</v>
      </c>
      <c r="DF56" s="188" t="s">
        <v>2742</v>
      </c>
      <c r="DG56" s="188" t="s">
        <v>2742</v>
      </c>
      <c r="DH56" s="188" t="s">
        <v>2851</v>
      </c>
      <c r="DI56" s="188" t="s">
        <v>2742</v>
      </c>
      <c r="DJ56" s="188" t="s">
        <v>2742</v>
      </c>
      <c r="DK56" s="188" t="s">
        <v>2851</v>
      </c>
      <c r="DL56" s="188" t="s">
        <v>2742</v>
      </c>
      <c r="DM56" s="188" t="s">
        <v>2742</v>
      </c>
      <c r="DN56" s="188" t="s">
        <v>2851</v>
      </c>
      <c r="DO56" s="188" t="s">
        <v>2742</v>
      </c>
      <c r="DP56" s="188" t="s">
        <v>2742</v>
      </c>
      <c r="DQ56" s="188" t="s">
        <v>2851</v>
      </c>
      <c r="DR56" s="188" t="s">
        <v>2742</v>
      </c>
      <c r="DS56" s="188" t="s">
        <v>2742</v>
      </c>
      <c r="DT56" s="188" t="s">
        <v>2851</v>
      </c>
      <c r="DU56" s="188" t="s">
        <v>2742</v>
      </c>
      <c r="DV56" s="188" t="s">
        <v>2742</v>
      </c>
      <c r="DW56" s="188" t="s">
        <v>2851</v>
      </c>
      <c r="DX56" s="188" t="s">
        <v>2742</v>
      </c>
      <c r="DY56" s="188" t="s">
        <v>2742</v>
      </c>
      <c r="DZ56" s="188" t="s">
        <v>2851</v>
      </c>
      <c r="EA56" s="188" t="s">
        <v>2742</v>
      </c>
      <c r="EB56" s="188" t="s">
        <v>2742</v>
      </c>
      <c r="EC56" s="188" t="s">
        <v>2851</v>
      </c>
      <c r="ED56" s="188" t="s">
        <v>2742</v>
      </c>
      <c r="EE56" s="188" t="s">
        <v>2742</v>
      </c>
      <c r="EF56" s="188" t="s">
        <v>2851</v>
      </c>
      <c r="EG56" s="188" t="s">
        <v>2742</v>
      </c>
      <c r="EH56" s="188" t="s">
        <v>2742</v>
      </c>
      <c r="EI56" s="188" t="s">
        <v>2851</v>
      </c>
      <c r="EJ56" s="188" t="s">
        <v>2742</v>
      </c>
      <c r="EK56" s="188" t="s">
        <v>2742</v>
      </c>
      <c r="EL56" s="188" t="s">
        <v>2851</v>
      </c>
      <c r="EM56" s="188" t="s">
        <v>2742</v>
      </c>
      <c r="EN56" s="188" t="s">
        <v>2742</v>
      </c>
      <c r="EO56" s="188" t="s">
        <v>2851</v>
      </c>
      <c r="EP56" s="188" t="s">
        <v>2742</v>
      </c>
      <c r="EQ56" s="188" t="s">
        <v>2742</v>
      </c>
      <c r="ER56" s="188" t="s">
        <v>2851</v>
      </c>
      <c r="ES56" s="188" t="s">
        <v>2742</v>
      </c>
      <c r="ET56" s="188" t="s">
        <v>2742</v>
      </c>
    </row>
    <row r="57" spans="1:150" x14ac:dyDescent="0.3">
      <c r="A57" s="1"/>
      <c r="B57" s="186" t="s">
        <v>3132</v>
      </c>
      <c r="C57" s="186" t="s">
        <v>69</v>
      </c>
      <c r="D57" s="186" t="s">
        <v>3133</v>
      </c>
      <c r="E57" s="186" t="s">
        <v>3134</v>
      </c>
      <c r="F57" s="186" t="s">
        <v>3135</v>
      </c>
      <c r="G57" s="186" t="s">
        <v>2851</v>
      </c>
      <c r="H57" s="186" t="s">
        <v>2742</v>
      </c>
      <c r="I57" s="186" t="s">
        <v>2742</v>
      </c>
      <c r="J57" s="186" t="s">
        <v>2851</v>
      </c>
      <c r="K57" s="186" t="s">
        <v>2742</v>
      </c>
      <c r="L57" s="186" t="s">
        <v>2742</v>
      </c>
      <c r="M57" s="186" t="s">
        <v>2851</v>
      </c>
      <c r="N57" s="186" t="s">
        <v>2742</v>
      </c>
      <c r="O57" s="186" t="s">
        <v>2742</v>
      </c>
      <c r="P57" s="186" t="s">
        <v>2851</v>
      </c>
      <c r="Q57" s="186" t="s">
        <v>2742</v>
      </c>
      <c r="R57" s="186" t="s">
        <v>2742</v>
      </c>
      <c r="S57" s="186" t="s">
        <v>2851</v>
      </c>
      <c r="T57" s="186" t="s">
        <v>2742</v>
      </c>
      <c r="U57" s="186" t="s">
        <v>2742</v>
      </c>
      <c r="V57" s="186" t="s">
        <v>2851</v>
      </c>
      <c r="W57" s="186" t="s">
        <v>2742</v>
      </c>
      <c r="X57" s="186" t="s">
        <v>2742</v>
      </c>
      <c r="Y57" s="186" t="s">
        <v>2851</v>
      </c>
      <c r="Z57" s="186" t="s">
        <v>2742</v>
      </c>
      <c r="AA57" s="186" t="s">
        <v>3136</v>
      </c>
      <c r="AB57" s="186" t="s">
        <v>2851</v>
      </c>
      <c r="AC57" s="186" t="s">
        <v>2742</v>
      </c>
      <c r="AD57" s="186" t="s">
        <v>3137</v>
      </c>
      <c r="AE57" s="186" t="s">
        <v>2851</v>
      </c>
      <c r="AF57" s="186" t="s">
        <v>2742</v>
      </c>
      <c r="AG57" s="186" t="s">
        <v>3138</v>
      </c>
      <c r="AH57" s="186" t="s">
        <v>2851</v>
      </c>
      <c r="AI57" s="186" t="s">
        <v>2742</v>
      </c>
      <c r="AJ57" s="186" t="s">
        <v>3139</v>
      </c>
      <c r="AK57" s="186" t="s">
        <v>2851</v>
      </c>
      <c r="AL57" s="186" t="s">
        <v>2742</v>
      </c>
      <c r="AM57" s="186" t="s">
        <v>3140</v>
      </c>
      <c r="AN57" s="186" t="s">
        <v>2851</v>
      </c>
      <c r="AO57" s="186" t="s">
        <v>2742</v>
      </c>
      <c r="AP57" s="186" t="s">
        <v>3141</v>
      </c>
      <c r="AQ57" s="186" t="s">
        <v>2851</v>
      </c>
      <c r="AR57" s="186" t="s">
        <v>3142</v>
      </c>
      <c r="AS57" s="186" t="s">
        <v>3143</v>
      </c>
      <c r="AT57" s="186" t="s">
        <v>2851</v>
      </c>
      <c r="AU57" s="186" t="s">
        <v>2742</v>
      </c>
      <c r="AV57" s="186" t="s">
        <v>3144</v>
      </c>
      <c r="AW57" s="186" t="s">
        <v>2851</v>
      </c>
      <c r="AX57" s="186" t="s">
        <v>2742</v>
      </c>
      <c r="AY57" s="186" t="s">
        <v>3145</v>
      </c>
      <c r="AZ57" s="186" t="s">
        <v>2851</v>
      </c>
      <c r="BA57" s="186" t="s">
        <v>3146</v>
      </c>
      <c r="BB57" s="186" t="s">
        <v>3145</v>
      </c>
      <c r="BC57" s="186" t="s">
        <v>2851</v>
      </c>
      <c r="BD57" s="186" t="s">
        <v>3147</v>
      </c>
      <c r="BE57" s="186" t="s">
        <v>3148</v>
      </c>
      <c r="BF57" s="186" t="s">
        <v>2851</v>
      </c>
      <c r="BG57" s="186" t="s">
        <v>2742</v>
      </c>
      <c r="BH57" s="186" t="s">
        <v>3149</v>
      </c>
      <c r="BI57" s="186" t="s">
        <v>2851</v>
      </c>
      <c r="BJ57" s="186" t="s">
        <v>3150</v>
      </c>
      <c r="BK57" s="186" t="s">
        <v>3151</v>
      </c>
      <c r="BL57" s="186" t="s">
        <v>2851</v>
      </c>
      <c r="BM57" s="186" t="s">
        <v>3152</v>
      </c>
      <c r="BN57" s="186" t="s">
        <v>3153</v>
      </c>
      <c r="BO57" s="186" t="s">
        <v>2851</v>
      </c>
      <c r="BP57" s="186" t="s">
        <v>3154</v>
      </c>
      <c r="BQ57" s="186" t="s">
        <v>3155</v>
      </c>
      <c r="BR57" s="186" t="s">
        <v>2851</v>
      </c>
      <c r="BS57" s="186" t="s">
        <v>2742</v>
      </c>
      <c r="BT57" s="186" t="s">
        <v>3156</v>
      </c>
      <c r="BU57" s="186" t="s">
        <v>2851</v>
      </c>
      <c r="BV57" s="186" t="s">
        <v>2742</v>
      </c>
      <c r="BW57" s="186" t="s">
        <v>3157</v>
      </c>
      <c r="BX57" s="186" t="s">
        <v>2851</v>
      </c>
      <c r="BY57" s="186" t="s">
        <v>2742</v>
      </c>
      <c r="BZ57" s="186" t="s">
        <v>3158</v>
      </c>
      <c r="CA57" s="186" t="s">
        <v>2851</v>
      </c>
      <c r="CB57" s="186" t="s">
        <v>2742</v>
      </c>
      <c r="CC57" s="186" t="s">
        <v>3159</v>
      </c>
      <c r="CD57" s="186" t="s">
        <v>2851</v>
      </c>
      <c r="CE57" s="186" t="s">
        <v>2854</v>
      </c>
      <c r="CF57" s="186" t="s">
        <v>3160</v>
      </c>
      <c r="CG57" s="186" t="s">
        <v>2851</v>
      </c>
      <c r="CH57" s="186" t="s">
        <v>2742</v>
      </c>
      <c r="CI57" s="186" t="s">
        <v>3160</v>
      </c>
      <c r="CJ57" s="186" t="s">
        <v>2851</v>
      </c>
      <c r="CK57" s="186" t="s">
        <v>2742</v>
      </c>
      <c r="CL57" s="186" t="s">
        <v>3161</v>
      </c>
      <c r="CM57" s="186" t="s">
        <v>2851</v>
      </c>
      <c r="CN57" s="186" t="s">
        <v>2742</v>
      </c>
      <c r="CO57" s="186" t="s">
        <v>2742</v>
      </c>
      <c r="CP57" s="186" t="s">
        <v>2851</v>
      </c>
      <c r="CQ57" s="186" t="s">
        <v>2742</v>
      </c>
      <c r="CR57" s="186" t="s">
        <v>3105</v>
      </c>
      <c r="CS57" s="186" t="s">
        <v>2851</v>
      </c>
      <c r="CT57" s="186" t="s">
        <v>2742</v>
      </c>
      <c r="CU57" s="186" t="s">
        <v>3161</v>
      </c>
      <c r="CV57" s="186" t="s">
        <v>2851</v>
      </c>
      <c r="CW57" s="186" t="s">
        <v>2854</v>
      </c>
      <c r="CX57" s="186" t="s">
        <v>3162</v>
      </c>
      <c r="CY57" s="186" t="s">
        <v>2851</v>
      </c>
      <c r="CZ57" s="186" t="s">
        <v>2742</v>
      </c>
      <c r="DA57" s="186" t="s">
        <v>3163</v>
      </c>
      <c r="DB57" s="186" t="s">
        <v>2851</v>
      </c>
      <c r="DC57" s="186" t="s">
        <v>2742</v>
      </c>
      <c r="DD57" s="186" t="s">
        <v>3164</v>
      </c>
      <c r="DE57" s="186" t="s">
        <v>2851</v>
      </c>
      <c r="DF57" s="186" t="s">
        <v>2742</v>
      </c>
      <c r="DG57" s="186" t="s">
        <v>3165</v>
      </c>
      <c r="DH57" s="186" t="s">
        <v>2851</v>
      </c>
      <c r="DI57" s="186" t="s">
        <v>2742</v>
      </c>
      <c r="DJ57" s="186" t="s">
        <v>3166</v>
      </c>
      <c r="DK57" s="186" t="s">
        <v>2851</v>
      </c>
      <c r="DL57" s="186" t="s">
        <v>2742</v>
      </c>
      <c r="DM57" s="186" t="s">
        <v>2742</v>
      </c>
      <c r="DN57" s="186" t="s">
        <v>2851</v>
      </c>
      <c r="DO57" s="186" t="s">
        <v>2742</v>
      </c>
      <c r="DP57" s="186" t="s">
        <v>2742</v>
      </c>
      <c r="DQ57" s="186" t="s">
        <v>2851</v>
      </c>
      <c r="DR57" s="186" t="s">
        <v>2742</v>
      </c>
      <c r="DS57" s="186" t="s">
        <v>2742</v>
      </c>
      <c r="DT57" s="186" t="s">
        <v>2851</v>
      </c>
      <c r="DU57" s="186" t="s">
        <v>2742</v>
      </c>
      <c r="DV57" s="186" t="s">
        <v>2742</v>
      </c>
      <c r="DW57" s="186" t="s">
        <v>2851</v>
      </c>
      <c r="DX57" s="186" t="s">
        <v>2742</v>
      </c>
      <c r="DY57" s="186" t="s">
        <v>2742</v>
      </c>
      <c r="DZ57" s="186" t="s">
        <v>2851</v>
      </c>
      <c r="EA57" s="186" t="s">
        <v>2742</v>
      </c>
      <c r="EB57" s="186" t="s">
        <v>2742</v>
      </c>
      <c r="EC57" s="186" t="s">
        <v>2851</v>
      </c>
      <c r="ED57" s="186" t="s">
        <v>2742</v>
      </c>
      <c r="EE57" s="186" t="s">
        <v>2742</v>
      </c>
      <c r="EF57" s="186" t="s">
        <v>2851</v>
      </c>
      <c r="EG57" s="186" t="s">
        <v>2742</v>
      </c>
      <c r="EH57" s="186" t="s">
        <v>2742</v>
      </c>
      <c r="EI57" s="186" t="s">
        <v>2851</v>
      </c>
      <c r="EJ57" s="186" t="s">
        <v>2742</v>
      </c>
      <c r="EK57" s="186" t="s">
        <v>2742</v>
      </c>
      <c r="EL57" s="186" t="s">
        <v>2851</v>
      </c>
      <c r="EM57" s="186" t="s">
        <v>2742</v>
      </c>
      <c r="EN57" s="186" t="s">
        <v>3167</v>
      </c>
      <c r="EO57" s="186" t="s">
        <v>2851</v>
      </c>
      <c r="EP57" s="186" t="s">
        <v>2742</v>
      </c>
      <c r="EQ57" s="186" t="s">
        <v>3168</v>
      </c>
      <c r="ER57" s="186" t="s">
        <v>2851</v>
      </c>
      <c r="ES57" s="186" t="s">
        <v>3169</v>
      </c>
      <c r="ET57" s="186" t="s">
        <v>3170</v>
      </c>
    </row>
    <row r="58" spans="1:150" x14ac:dyDescent="0.3">
      <c r="A58" s="1"/>
      <c r="B58" s="187" t="s">
        <v>3171</v>
      </c>
      <c r="C58" s="187" t="s">
        <v>69</v>
      </c>
      <c r="D58" s="187" t="s">
        <v>3133</v>
      </c>
      <c r="E58" s="187" t="s">
        <v>3172</v>
      </c>
      <c r="F58" s="187" t="s">
        <v>3173</v>
      </c>
      <c r="G58" s="188" t="s">
        <v>2851</v>
      </c>
      <c r="H58" s="188" t="s">
        <v>883</v>
      </c>
      <c r="I58" s="188" t="s">
        <v>883</v>
      </c>
      <c r="J58" s="188" t="s">
        <v>2851</v>
      </c>
      <c r="K58" s="188" t="s">
        <v>883</v>
      </c>
      <c r="L58" s="188" t="s">
        <v>883</v>
      </c>
      <c r="M58" s="188" t="s">
        <v>2851</v>
      </c>
      <c r="N58" s="188" t="s">
        <v>883</v>
      </c>
      <c r="O58" s="188" t="s">
        <v>883</v>
      </c>
      <c r="P58" s="188" t="s">
        <v>2851</v>
      </c>
      <c r="Q58" s="188" t="s">
        <v>883</v>
      </c>
      <c r="R58" s="188" t="s">
        <v>883</v>
      </c>
      <c r="S58" s="188" t="s">
        <v>2851</v>
      </c>
      <c r="T58" s="188" t="s">
        <v>883</v>
      </c>
      <c r="U58" s="188" t="s">
        <v>883</v>
      </c>
      <c r="V58" s="188" t="s">
        <v>2851</v>
      </c>
      <c r="W58" s="188" t="s">
        <v>883</v>
      </c>
      <c r="X58" s="188" t="s">
        <v>883</v>
      </c>
      <c r="Y58" s="188" t="s">
        <v>2851</v>
      </c>
      <c r="Z58" s="188" t="s">
        <v>883</v>
      </c>
      <c r="AA58" s="188" t="s">
        <v>883</v>
      </c>
      <c r="AB58" s="188" t="s">
        <v>2851</v>
      </c>
      <c r="AC58" s="188" t="s">
        <v>883</v>
      </c>
      <c r="AD58" s="188" t="s">
        <v>883</v>
      </c>
      <c r="AE58" s="188" t="s">
        <v>2851</v>
      </c>
      <c r="AF58" s="188" t="s">
        <v>883</v>
      </c>
      <c r="AG58" s="188" t="s">
        <v>883</v>
      </c>
      <c r="AH58" s="188" t="s">
        <v>2851</v>
      </c>
      <c r="AI58" s="188" t="s">
        <v>883</v>
      </c>
      <c r="AJ58" s="188" t="s">
        <v>883</v>
      </c>
      <c r="AK58" s="188" t="s">
        <v>2851</v>
      </c>
      <c r="AL58" s="188" t="s">
        <v>883</v>
      </c>
      <c r="AM58" s="188" t="s">
        <v>883</v>
      </c>
      <c r="AN58" s="188" t="s">
        <v>2851</v>
      </c>
      <c r="AO58" s="188" t="s">
        <v>883</v>
      </c>
      <c r="AP58" s="188" t="s">
        <v>883</v>
      </c>
      <c r="AQ58" s="188" t="s">
        <v>2851</v>
      </c>
      <c r="AR58" s="188" t="s">
        <v>883</v>
      </c>
      <c r="AS58" s="188" t="s">
        <v>883</v>
      </c>
      <c r="AT58" s="188" t="s">
        <v>2851</v>
      </c>
      <c r="AU58" s="188" t="s">
        <v>883</v>
      </c>
      <c r="AV58" s="188" t="s">
        <v>883</v>
      </c>
      <c r="AW58" s="188" t="s">
        <v>2851</v>
      </c>
      <c r="AX58" s="188" t="s">
        <v>883</v>
      </c>
      <c r="AY58" s="188" t="s">
        <v>883</v>
      </c>
      <c r="AZ58" s="188" t="s">
        <v>2851</v>
      </c>
      <c r="BA58" s="188" t="s">
        <v>883</v>
      </c>
      <c r="BB58" s="188" t="s">
        <v>883</v>
      </c>
      <c r="BC58" s="188" t="s">
        <v>2851</v>
      </c>
      <c r="BD58" s="188" t="s">
        <v>883</v>
      </c>
      <c r="BE58" s="188" t="s">
        <v>883</v>
      </c>
      <c r="BF58" s="188" t="s">
        <v>2851</v>
      </c>
      <c r="BG58" s="188" t="s">
        <v>883</v>
      </c>
      <c r="BH58" s="188" t="s">
        <v>883</v>
      </c>
      <c r="BI58" s="188" t="s">
        <v>2851</v>
      </c>
      <c r="BJ58" s="188" t="s">
        <v>883</v>
      </c>
      <c r="BK58" s="188" t="s">
        <v>883</v>
      </c>
      <c r="BL58" s="188" t="s">
        <v>2851</v>
      </c>
      <c r="BM58" s="188" t="s">
        <v>883</v>
      </c>
      <c r="BN58" s="188" t="s">
        <v>883</v>
      </c>
      <c r="BO58" s="188" t="s">
        <v>2851</v>
      </c>
      <c r="BP58" s="188" t="s">
        <v>883</v>
      </c>
      <c r="BQ58" s="188" t="s">
        <v>883</v>
      </c>
      <c r="BR58" s="188" t="s">
        <v>2851</v>
      </c>
      <c r="BS58" s="188" t="s">
        <v>883</v>
      </c>
      <c r="BT58" s="188" t="s">
        <v>883</v>
      </c>
      <c r="BU58" s="188" t="s">
        <v>2851</v>
      </c>
      <c r="BV58" s="188" t="s">
        <v>883</v>
      </c>
      <c r="BW58" s="188" t="s">
        <v>883</v>
      </c>
      <c r="BX58" s="188" t="s">
        <v>2851</v>
      </c>
      <c r="BY58" s="188" t="s">
        <v>883</v>
      </c>
      <c r="BZ58" s="188" t="s">
        <v>883</v>
      </c>
      <c r="CA58" s="188" t="s">
        <v>2851</v>
      </c>
      <c r="CB58" s="188" t="s">
        <v>883</v>
      </c>
      <c r="CC58" s="188" t="s">
        <v>883</v>
      </c>
      <c r="CD58" s="188" t="s">
        <v>2851</v>
      </c>
      <c r="CE58" s="188" t="s">
        <v>883</v>
      </c>
      <c r="CF58" s="188" t="s">
        <v>883</v>
      </c>
      <c r="CG58" s="188" t="s">
        <v>2851</v>
      </c>
      <c r="CH58" s="188" t="s">
        <v>883</v>
      </c>
      <c r="CI58" s="188" t="s">
        <v>883</v>
      </c>
      <c r="CJ58" s="188" t="s">
        <v>2851</v>
      </c>
      <c r="CK58" s="188" t="s">
        <v>883</v>
      </c>
      <c r="CL58" s="188" t="s">
        <v>883</v>
      </c>
      <c r="CM58" s="188" t="s">
        <v>2851</v>
      </c>
      <c r="CN58" s="188" t="s">
        <v>883</v>
      </c>
      <c r="CO58" s="188" t="s">
        <v>883</v>
      </c>
      <c r="CP58" s="188" t="s">
        <v>2851</v>
      </c>
      <c r="CQ58" s="188" t="s">
        <v>883</v>
      </c>
      <c r="CR58" s="188" t="s">
        <v>883</v>
      </c>
      <c r="CS58" s="188" t="s">
        <v>2851</v>
      </c>
      <c r="CT58" s="188" t="s">
        <v>883</v>
      </c>
      <c r="CU58" s="188" t="s">
        <v>883</v>
      </c>
      <c r="CV58" s="188" t="s">
        <v>2851</v>
      </c>
      <c r="CW58" s="188" t="s">
        <v>883</v>
      </c>
      <c r="CX58" s="188" t="s">
        <v>883</v>
      </c>
      <c r="CY58" s="188" t="s">
        <v>2851</v>
      </c>
      <c r="CZ58" s="188" t="s">
        <v>883</v>
      </c>
      <c r="DA58" s="188" t="s">
        <v>883</v>
      </c>
      <c r="DB58" s="188" t="s">
        <v>2851</v>
      </c>
      <c r="DC58" s="188" t="s">
        <v>883</v>
      </c>
      <c r="DD58" s="188" t="s">
        <v>883</v>
      </c>
      <c r="DE58" s="188" t="s">
        <v>2851</v>
      </c>
      <c r="DF58" s="188" t="s">
        <v>883</v>
      </c>
      <c r="DG58" s="188" t="s">
        <v>883</v>
      </c>
      <c r="DH58" s="188" t="s">
        <v>2851</v>
      </c>
      <c r="DI58" s="188" t="s">
        <v>883</v>
      </c>
      <c r="DJ58" s="188" t="s">
        <v>883</v>
      </c>
      <c r="DK58" s="188" t="s">
        <v>2851</v>
      </c>
      <c r="DL58" s="188" t="s">
        <v>883</v>
      </c>
      <c r="DM58" s="188" t="s">
        <v>883</v>
      </c>
      <c r="DN58" s="188" t="s">
        <v>2851</v>
      </c>
      <c r="DO58" s="188" t="s">
        <v>883</v>
      </c>
      <c r="DP58" s="188" t="s">
        <v>883</v>
      </c>
      <c r="DQ58" s="188" t="s">
        <v>2851</v>
      </c>
      <c r="DR58" s="188" t="s">
        <v>883</v>
      </c>
      <c r="DS58" s="188" t="s">
        <v>883</v>
      </c>
      <c r="DT58" s="188" t="s">
        <v>2851</v>
      </c>
      <c r="DU58" s="188" t="s">
        <v>883</v>
      </c>
      <c r="DV58" s="188" t="s">
        <v>883</v>
      </c>
      <c r="DW58" s="188" t="s">
        <v>2851</v>
      </c>
      <c r="DX58" s="188" t="s">
        <v>883</v>
      </c>
      <c r="DY58" s="188" t="s">
        <v>883</v>
      </c>
      <c r="DZ58" s="188" t="s">
        <v>2851</v>
      </c>
      <c r="EA58" s="188" t="s">
        <v>883</v>
      </c>
      <c r="EB58" s="188" t="s">
        <v>883</v>
      </c>
      <c r="EC58" s="188" t="s">
        <v>2851</v>
      </c>
      <c r="ED58" s="188" t="s">
        <v>883</v>
      </c>
      <c r="EE58" s="188" t="s">
        <v>883</v>
      </c>
      <c r="EF58" s="188" t="s">
        <v>2851</v>
      </c>
      <c r="EG58" s="188" t="s">
        <v>883</v>
      </c>
      <c r="EH58" s="188" t="s">
        <v>883</v>
      </c>
      <c r="EI58" s="188" t="s">
        <v>2851</v>
      </c>
      <c r="EJ58" s="188" t="s">
        <v>883</v>
      </c>
      <c r="EK58" s="188" t="s">
        <v>883</v>
      </c>
      <c r="EL58" s="188" t="s">
        <v>2851</v>
      </c>
      <c r="EM58" s="188" t="s">
        <v>883</v>
      </c>
      <c r="EN58" s="188" t="s">
        <v>883</v>
      </c>
      <c r="EO58" s="188" t="s">
        <v>2851</v>
      </c>
      <c r="EP58" s="188" t="s">
        <v>883</v>
      </c>
      <c r="EQ58" s="188" t="s">
        <v>883</v>
      </c>
      <c r="ER58" s="188" t="s">
        <v>2851</v>
      </c>
      <c r="ES58" s="188" t="s">
        <v>883</v>
      </c>
      <c r="ET58" s="188" t="s">
        <v>883</v>
      </c>
    </row>
    <row r="59" spans="1:150" x14ac:dyDescent="0.3">
      <c r="A59" s="1"/>
      <c r="B59" s="187" t="s">
        <v>3174</v>
      </c>
      <c r="C59" s="187" t="s">
        <v>69</v>
      </c>
      <c r="D59" s="187" t="s">
        <v>3133</v>
      </c>
      <c r="E59" s="187" t="s">
        <v>3175</v>
      </c>
      <c r="F59" s="187" t="s">
        <v>3176</v>
      </c>
      <c r="G59" s="188" t="s">
        <v>2851</v>
      </c>
      <c r="H59" s="188" t="s">
        <v>883</v>
      </c>
      <c r="I59" s="188" t="s">
        <v>883</v>
      </c>
      <c r="J59" s="188" t="s">
        <v>2851</v>
      </c>
      <c r="K59" s="188" t="s">
        <v>883</v>
      </c>
      <c r="L59" s="188" t="s">
        <v>883</v>
      </c>
      <c r="M59" s="188" t="s">
        <v>2851</v>
      </c>
      <c r="N59" s="188" t="s">
        <v>883</v>
      </c>
      <c r="O59" s="188" t="s">
        <v>883</v>
      </c>
      <c r="P59" s="188" t="s">
        <v>2851</v>
      </c>
      <c r="Q59" s="188" t="s">
        <v>883</v>
      </c>
      <c r="R59" s="188" t="s">
        <v>883</v>
      </c>
      <c r="S59" s="188" t="s">
        <v>2851</v>
      </c>
      <c r="T59" s="188" t="s">
        <v>883</v>
      </c>
      <c r="U59" s="188" t="s">
        <v>883</v>
      </c>
      <c r="V59" s="188" t="s">
        <v>2851</v>
      </c>
      <c r="W59" s="188" t="s">
        <v>883</v>
      </c>
      <c r="X59" s="188" t="s">
        <v>883</v>
      </c>
      <c r="Y59" s="188" t="s">
        <v>2851</v>
      </c>
      <c r="Z59" s="188" t="s">
        <v>883</v>
      </c>
      <c r="AA59" s="188" t="s">
        <v>883</v>
      </c>
      <c r="AB59" s="188" t="s">
        <v>2851</v>
      </c>
      <c r="AC59" s="188" t="s">
        <v>883</v>
      </c>
      <c r="AD59" s="188" t="s">
        <v>883</v>
      </c>
      <c r="AE59" s="188" t="s">
        <v>2851</v>
      </c>
      <c r="AF59" s="188" t="s">
        <v>883</v>
      </c>
      <c r="AG59" s="188" t="s">
        <v>883</v>
      </c>
      <c r="AH59" s="188" t="s">
        <v>2851</v>
      </c>
      <c r="AI59" s="188" t="s">
        <v>883</v>
      </c>
      <c r="AJ59" s="188" t="s">
        <v>883</v>
      </c>
      <c r="AK59" s="188" t="s">
        <v>2851</v>
      </c>
      <c r="AL59" s="188" t="s">
        <v>883</v>
      </c>
      <c r="AM59" s="188" t="s">
        <v>883</v>
      </c>
      <c r="AN59" s="188" t="s">
        <v>2851</v>
      </c>
      <c r="AO59" s="188" t="s">
        <v>883</v>
      </c>
      <c r="AP59" s="188" t="s">
        <v>883</v>
      </c>
      <c r="AQ59" s="188" t="s">
        <v>2851</v>
      </c>
      <c r="AR59" s="188" t="s">
        <v>883</v>
      </c>
      <c r="AS59" s="188" t="s">
        <v>883</v>
      </c>
      <c r="AT59" s="188" t="s">
        <v>2851</v>
      </c>
      <c r="AU59" s="188" t="s">
        <v>883</v>
      </c>
      <c r="AV59" s="188" t="s">
        <v>883</v>
      </c>
      <c r="AW59" s="188" t="s">
        <v>2851</v>
      </c>
      <c r="AX59" s="188" t="s">
        <v>883</v>
      </c>
      <c r="AY59" s="188" t="s">
        <v>883</v>
      </c>
      <c r="AZ59" s="188" t="s">
        <v>2851</v>
      </c>
      <c r="BA59" s="188" t="s">
        <v>883</v>
      </c>
      <c r="BB59" s="188" t="s">
        <v>883</v>
      </c>
      <c r="BC59" s="188" t="s">
        <v>2851</v>
      </c>
      <c r="BD59" s="188" t="s">
        <v>883</v>
      </c>
      <c r="BE59" s="188" t="s">
        <v>883</v>
      </c>
      <c r="BF59" s="188" t="s">
        <v>2851</v>
      </c>
      <c r="BG59" s="188" t="s">
        <v>883</v>
      </c>
      <c r="BH59" s="188" t="s">
        <v>883</v>
      </c>
      <c r="BI59" s="188" t="s">
        <v>2851</v>
      </c>
      <c r="BJ59" s="188" t="s">
        <v>883</v>
      </c>
      <c r="BK59" s="188" t="s">
        <v>883</v>
      </c>
      <c r="BL59" s="188" t="s">
        <v>2851</v>
      </c>
      <c r="BM59" s="188" t="s">
        <v>883</v>
      </c>
      <c r="BN59" s="188" t="s">
        <v>883</v>
      </c>
      <c r="BO59" s="188" t="s">
        <v>2851</v>
      </c>
      <c r="BP59" s="188" t="s">
        <v>883</v>
      </c>
      <c r="BQ59" s="188" t="s">
        <v>883</v>
      </c>
      <c r="BR59" s="188" t="s">
        <v>2851</v>
      </c>
      <c r="BS59" s="188" t="s">
        <v>883</v>
      </c>
      <c r="BT59" s="188" t="s">
        <v>883</v>
      </c>
      <c r="BU59" s="188" t="s">
        <v>2851</v>
      </c>
      <c r="BV59" s="188" t="s">
        <v>883</v>
      </c>
      <c r="BW59" s="188" t="s">
        <v>883</v>
      </c>
      <c r="BX59" s="188" t="s">
        <v>2851</v>
      </c>
      <c r="BY59" s="188" t="s">
        <v>883</v>
      </c>
      <c r="BZ59" s="188" t="s">
        <v>883</v>
      </c>
      <c r="CA59" s="188" t="s">
        <v>2851</v>
      </c>
      <c r="CB59" s="188" t="s">
        <v>883</v>
      </c>
      <c r="CC59" s="188" t="s">
        <v>883</v>
      </c>
      <c r="CD59" s="188" t="s">
        <v>2851</v>
      </c>
      <c r="CE59" s="188" t="s">
        <v>883</v>
      </c>
      <c r="CF59" s="188" t="s">
        <v>883</v>
      </c>
      <c r="CG59" s="188" t="s">
        <v>2851</v>
      </c>
      <c r="CH59" s="188" t="s">
        <v>883</v>
      </c>
      <c r="CI59" s="188" t="s">
        <v>883</v>
      </c>
      <c r="CJ59" s="188" t="s">
        <v>2851</v>
      </c>
      <c r="CK59" s="188" t="s">
        <v>883</v>
      </c>
      <c r="CL59" s="188" t="s">
        <v>883</v>
      </c>
      <c r="CM59" s="188" t="s">
        <v>2851</v>
      </c>
      <c r="CN59" s="188" t="s">
        <v>883</v>
      </c>
      <c r="CO59" s="188" t="s">
        <v>883</v>
      </c>
      <c r="CP59" s="188" t="s">
        <v>2851</v>
      </c>
      <c r="CQ59" s="188" t="s">
        <v>883</v>
      </c>
      <c r="CR59" s="188" t="s">
        <v>883</v>
      </c>
      <c r="CS59" s="188" t="s">
        <v>2851</v>
      </c>
      <c r="CT59" s="188" t="s">
        <v>883</v>
      </c>
      <c r="CU59" s="188" t="s">
        <v>883</v>
      </c>
      <c r="CV59" s="188" t="s">
        <v>2851</v>
      </c>
      <c r="CW59" s="188" t="s">
        <v>883</v>
      </c>
      <c r="CX59" s="188" t="s">
        <v>883</v>
      </c>
      <c r="CY59" s="188" t="s">
        <v>2851</v>
      </c>
      <c r="CZ59" s="188" t="s">
        <v>883</v>
      </c>
      <c r="DA59" s="188" t="s">
        <v>883</v>
      </c>
      <c r="DB59" s="188" t="s">
        <v>2851</v>
      </c>
      <c r="DC59" s="188" t="s">
        <v>883</v>
      </c>
      <c r="DD59" s="188" t="s">
        <v>883</v>
      </c>
      <c r="DE59" s="188" t="s">
        <v>2851</v>
      </c>
      <c r="DF59" s="188" t="s">
        <v>883</v>
      </c>
      <c r="DG59" s="188" t="s">
        <v>883</v>
      </c>
      <c r="DH59" s="188" t="s">
        <v>2851</v>
      </c>
      <c r="DI59" s="188" t="s">
        <v>883</v>
      </c>
      <c r="DJ59" s="188" t="s">
        <v>883</v>
      </c>
      <c r="DK59" s="188" t="s">
        <v>2851</v>
      </c>
      <c r="DL59" s="188" t="s">
        <v>883</v>
      </c>
      <c r="DM59" s="188" t="s">
        <v>883</v>
      </c>
      <c r="DN59" s="188" t="s">
        <v>2851</v>
      </c>
      <c r="DO59" s="188" t="s">
        <v>883</v>
      </c>
      <c r="DP59" s="188" t="s">
        <v>883</v>
      </c>
      <c r="DQ59" s="188" t="s">
        <v>2851</v>
      </c>
      <c r="DR59" s="188" t="s">
        <v>883</v>
      </c>
      <c r="DS59" s="188" t="s">
        <v>883</v>
      </c>
      <c r="DT59" s="188" t="s">
        <v>2851</v>
      </c>
      <c r="DU59" s="188" t="s">
        <v>883</v>
      </c>
      <c r="DV59" s="188" t="s">
        <v>883</v>
      </c>
      <c r="DW59" s="188" t="s">
        <v>2851</v>
      </c>
      <c r="DX59" s="188" t="s">
        <v>883</v>
      </c>
      <c r="DY59" s="188" t="s">
        <v>883</v>
      </c>
      <c r="DZ59" s="188" t="s">
        <v>2851</v>
      </c>
      <c r="EA59" s="188" t="s">
        <v>883</v>
      </c>
      <c r="EB59" s="188" t="s">
        <v>883</v>
      </c>
      <c r="EC59" s="188" t="s">
        <v>2851</v>
      </c>
      <c r="ED59" s="188" t="s">
        <v>883</v>
      </c>
      <c r="EE59" s="188" t="s">
        <v>883</v>
      </c>
      <c r="EF59" s="188" t="s">
        <v>2851</v>
      </c>
      <c r="EG59" s="188" t="s">
        <v>883</v>
      </c>
      <c r="EH59" s="188" t="s">
        <v>883</v>
      </c>
      <c r="EI59" s="188" t="s">
        <v>2851</v>
      </c>
      <c r="EJ59" s="188" t="s">
        <v>883</v>
      </c>
      <c r="EK59" s="188" t="s">
        <v>883</v>
      </c>
      <c r="EL59" s="188" t="s">
        <v>2851</v>
      </c>
      <c r="EM59" s="188" t="s">
        <v>883</v>
      </c>
      <c r="EN59" s="188" t="s">
        <v>883</v>
      </c>
      <c r="EO59" s="188" t="s">
        <v>2851</v>
      </c>
      <c r="EP59" s="188" t="s">
        <v>883</v>
      </c>
      <c r="EQ59" s="188" t="s">
        <v>883</v>
      </c>
      <c r="ER59" s="188" t="s">
        <v>2851</v>
      </c>
      <c r="ES59" s="188" t="s">
        <v>883</v>
      </c>
      <c r="ET59" s="188" t="s">
        <v>883</v>
      </c>
    </row>
    <row r="60" spans="1:150" x14ac:dyDescent="0.3">
      <c r="A60" s="1"/>
      <c r="B60" s="187" t="s">
        <v>3177</v>
      </c>
      <c r="C60" s="187" t="s">
        <v>69</v>
      </c>
      <c r="D60" s="187" t="s">
        <v>3133</v>
      </c>
      <c r="E60" s="187" t="s">
        <v>3178</v>
      </c>
      <c r="F60" s="187" t="s">
        <v>3179</v>
      </c>
      <c r="G60" s="188" t="s">
        <v>2851</v>
      </c>
      <c r="H60" s="188" t="s">
        <v>883</v>
      </c>
      <c r="I60" s="188" t="s">
        <v>883</v>
      </c>
      <c r="J60" s="188" t="s">
        <v>2851</v>
      </c>
      <c r="K60" s="188" t="s">
        <v>883</v>
      </c>
      <c r="L60" s="188" t="s">
        <v>883</v>
      </c>
      <c r="M60" s="188" t="s">
        <v>2851</v>
      </c>
      <c r="N60" s="188" t="s">
        <v>883</v>
      </c>
      <c r="O60" s="188" t="s">
        <v>883</v>
      </c>
      <c r="P60" s="188" t="s">
        <v>2851</v>
      </c>
      <c r="Q60" s="188" t="s">
        <v>883</v>
      </c>
      <c r="R60" s="188" t="s">
        <v>883</v>
      </c>
      <c r="S60" s="188" t="s">
        <v>2851</v>
      </c>
      <c r="T60" s="188" t="s">
        <v>883</v>
      </c>
      <c r="U60" s="188" t="s">
        <v>883</v>
      </c>
      <c r="V60" s="188" t="s">
        <v>2851</v>
      </c>
      <c r="W60" s="188" t="s">
        <v>883</v>
      </c>
      <c r="X60" s="188" t="s">
        <v>883</v>
      </c>
      <c r="Y60" s="188" t="s">
        <v>2851</v>
      </c>
      <c r="Z60" s="188" t="s">
        <v>883</v>
      </c>
      <c r="AA60" s="188" t="s">
        <v>883</v>
      </c>
      <c r="AB60" s="188" t="s">
        <v>2851</v>
      </c>
      <c r="AC60" s="188" t="s">
        <v>883</v>
      </c>
      <c r="AD60" s="188" t="s">
        <v>883</v>
      </c>
      <c r="AE60" s="188" t="s">
        <v>2851</v>
      </c>
      <c r="AF60" s="188" t="s">
        <v>883</v>
      </c>
      <c r="AG60" s="188" t="s">
        <v>883</v>
      </c>
      <c r="AH60" s="188" t="s">
        <v>2851</v>
      </c>
      <c r="AI60" s="188" t="s">
        <v>883</v>
      </c>
      <c r="AJ60" s="188" t="s">
        <v>883</v>
      </c>
      <c r="AK60" s="188" t="s">
        <v>2851</v>
      </c>
      <c r="AL60" s="188" t="s">
        <v>883</v>
      </c>
      <c r="AM60" s="188" t="s">
        <v>883</v>
      </c>
      <c r="AN60" s="188" t="s">
        <v>2851</v>
      </c>
      <c r="AO60" s="188" t="s">
        <v>883</v>
      </c>
      <c r="AP60" s="188" t="s">
        <v>883</v>
      </c>
      <c r="AQ60" s="188" t="s">
        <v>2851</v>
      </c>
      <c r="AR60" s="188" t="s">
        <v>883</v>
      </c>
      <c r="AS60" s="188" t="s">
        <v>883</v>
      </c>
      <c r="AT60" s="188" t="s">
        <v>2851</v>
      </c>
      <c r="AU60" s="188" t="s">
        <v>883</v>
      </c>
      <c r="AV60" s="188" t="s">
        <v>883</v>
      </c>
      <c r="AW60" s="188" t="s">
        <v>2851</v>
      </c>
      <c r="AX60" s="188" t="s">
        <v>883</v>
      </c>
      <c r="AY60" s="188" t="s">
        <v>883</v>
      </c>
      <c r="AZ60" s="188" t="s">
        <v>2851</v>
      </c>
      <c r="BA60" s="188" t="s">
        <v>883</v>
      </c>
      <c r="BB60" s="188" t="s">
        <v>883</v>
      </c>
      <c r="BC60" s="188" t="s">
        <v>2851</v>
      </c>
      <c r="BD60" s="188" t="s">
        <v>883</v>
      </c>
      <c r="BE60" s="188" t="s">
        <v>883</v>
      </c>
      <c r="BF60" s="188" t="s">
        <v>2851</v>
      </c>
      <c r="BG60" s="188" t="s">
        <v>883</v>
      </c>
      <c r="BH60" s="188" t="s">
        <v>883</v>
      </c>
      <c r="BI60" s="188" t="s">
        <v>2851</v>
      </c>
      <c r="BJ60" s="188" t="s">
        <v>883</v>
      </c>
      <c r="BK60" s="188" t="s">
        <v>883</v>
      </c>
      <c r="BL60" s="188" t="s">
        <v>2851</v>
      </c>
      <c r="BM60" s="188" t="s">
        <v>883</v>
      </c>
      <c r="BN60" s="188" t="s">
        <v>883</v>
      </c>
      <c r="BO60" s="188" t="s">
        <v>2851</v>
      </c>
      <c r="BP60" s="188" t="s">
        <v>883</v>
      </c>
      <c r="BQ60" s="188" t="s">
        <v>883</v>
      </c>
      <c r="BR60" s="188" t="s">
        <v>2851</v>
      </c>
      <c r="BS60" s="188" t="s">
        <v>883</v>
      </c>
      <c r="BT60" s="188" t="s">
        <v>883</v>
      </c>
      <c r="BU60" s="188" t="s">
        <v>2851</v>
      </c>
      <c r="BV60" s="188" t="s">
        <v>883</v>
      </c>
      <c r="BW60" s="188" t="s">
        <v>883</v>
      </c>
      <c r="BX60" s="188" t="s">
        <v>2851</v>
      </c>
      <c r="BY60" s="188" t="s">
        <v>883</v>
      </c>
      <c r="BZ60" s="188" t="s">
        <v>883</v>
      </c>
      <c r="CA60" s="188" t="s">
        <v>2851</v>
      </c>
      <c r="CB60" s="188" t="s">
        <v>883</v>
      </c>
      <c r="CC60" s="188" t="s">
        <v>883</v>
      </c>
      <c r="CD60" s="188" t="s">
        <v>2851</v>
      </c>
      <c r="CE60" s="188" t="s">
        <v>883</v>
      </c>
      <c r="CF60" s="188" t="s">
        <v>883</v>
      </c>
      <c r="CG60" s="188" t="s">
        <v>2851</v>
      </c>
      <c r="CH60" s="188" t="s">
        <v>883</v>
      </c>
      <c r="CI60" s="188" t="s">
        <v>883</v>
      </c>
      <c r="CJ60" s="188" t="s">
        <v>2851</v>
      </c>
      <c r="CK60" s="188" t="s">
        <v>883</v>
      </c>
      <c r="CL60" s="188" t="s">
        <v>883</v>
      </c>
      <c r="CM60" s="188" t="s">
        <v>2851</v>
      </c>
      <c r="CN60" s="188" t="s">
        <v>883</v>
      </c>
      <c r="CO60" s="188" t="s">
        <v>883</v>
      </c>
      <c r="CP60" s="188" t="s">
        <v>2851</v>
      </c>
      <c r="CQ60" s="188" t="s">
        <v>883</v>
      </c>
      <c r="CR60" s="188" t="s">
        <v>883</v>
      </c>
      <c r="CS60" s="188" t="s">
        <v>2851</v>
      </c>
      <c r="CT60" s="188" t="s">
        <v>883</v>
      </c>
      <c r="CU60" s="188" t="s">
        <v>883</v>
      </c>
      <c r="CV60" s="188" t="s">
        <v>2851</v>
      </c>
      <c r="CW60" s="188" t="s">
        <v>883</v>
      </c>
      <c r="CX60" s="188" t="s">
        <v>883</v>
      </c>
      <c r="CY60" s="188" t="s">
        <v>2851</v>
      </c>
      <c r="CZ60" s="188" t="s">
        <v>883</v>
      </c>
      <c r="DA60" s="188" t="s">
        <v>883</v>
      </c>
      <c r="DB60" s="188" t="s">
        <v>2851</v>
      </c>
      <c r="DC60" s="188" t="s">
        <v>883</v>
      </c>
      <c r="DD60" s="188" t="s">
        <v>883</v>
      </c>
      <c r="DE60" s="188" t="s">
        <v>2851</v>
      </c>
      <c r="DF60" s="188" t="s">
        <v>883</v>
      </c>
      <c r="DG60" s="188" t="s">
        <v>883</v>
      </c>
      <c r="DH60" s="188" t="s">
        <v>2851</v>
      </c>
      <c r="DI60" s="188" t="s">
        <v>883</v>
      </c>
      <c r="DJ60" s="188" t="s">
        <v>883</v>
      </c>
      <c r="DK60" s="188" t="s">
        <v>2851</v>
      </c>
      <c r="DL60" s="188" t="s">
        <v>883</v>
      </c>
      <c r="DM60" s="188" t="s">
        <v>883</v>
      </c>
      <c r="DN60" s="188" t="s">
        <v>2851</v>
      </c>
      <c r="DO60" s="188" t="s">
        <v>883</v>
      </c>
      <c r="DP60" s="188" t="s">
        <v>883</v>
      </c>
      <c r="DQ60" s="188" t="s">
        <v>2851</v>
      </c>
      <c r="DR60" s="188" t="s">
        <v>883</v>
      </c>
      <c r="DS60" s="188" t="s">
        <v>883</v>
      </c>
      <c r="DT60" s="188" t="s">
        <v>2851</v>
      </c>
      <c r="DU60" s="188" t="s">
        <v>883</v>
      </c>
      <c r="DV60" s="188" t="s">
        <v>883</v>
      </c>
      <c r="DW60" s="188" t="s">
        <v>2851</v>
      </c>
      <c r="DX60" s="188" t="s">
        <v>883</v>
      </c>
      <c r="DY60" s="188" t="s">
        <v>883</v>
      </c>
      <c r="DZ60" s="188" t="s">
        <v>2851</v>
      </c>
      <c r="EA60" s="188" t="s">
        <v>883</v>
      </c>
      <c r="EB60" s="188" t="s">
        <v>883</v>
      </c>
      <c r="EC60" s="188" t="s">
        <v>2851</v>
      </c>
      <c r="ED60" s="188" t="s">
        <v>883</v>
      </c>
      <c r="EE60" s="188" t="s">
        <v>883</v>
      </c>
      <c r="EF60" s="188" t="s">
        <v>2851</v>
      </c>
      <c r="EG60" s="188" t="s">
        <v>883</v>
      </c>
      <c r="EH60" s="188" t="s">
        <v>883</v>
      </c>
      <c r="EI60" s="188" t="s">
        <v>2851</v>
      </c>
      <c r="EJ60" s="188" t="s">
        <v>883</v>
      </c>
      <c r="EK60" s="188" t="s">
        <v>883</v>
      </c>
      <c r="EL60" s="188" t="s">
        <v>2851</v>
      </c>
      <c r="EM60" s="188" t="s">
        <v>883</v>
      </c>
      <c r="EN60" s="188" t="s">
        <v>883</v>
      </c>
      <c r="EO60" s="188" t="s">
        <v>2851</v>
      </c>
      <c r="EP60" s="188" t="s">
        <v>883</v>
      </c>
      <c r="EQ60" s="188" t="s">
        <v>883</v>
      </c>
      <c r="ER60" s="188" t="s">
        <v>2851</v>
      </c>
      <c r="ES60" s="188" t="s">
        <v>883</v>
      </c>
      <c r="ET60" s="188" t="s">
        <v>883</v>
      </c>
    </row>
    <row r="61" spans="1:150" x14ac:dyDescent="0.3">
      <c r="A61" s="1"/>
      <c r="B61" s="187" t="s">
        <v>3180</v>
      </c>
      <c r="C61" s="187" t="s">
        <v>69</v>
      </c>
      <c r="D61" s="187" t="s">
        <v>3133</v>
      </c>
      <c r="E61" s="187" t="s">
        <v>3181</v>
      </c>
      <c r="F61" s="187" t="s">
        <v>3182</v>
      </c>
      <c r="G61" s="188" t="s">
        <v>2851</v>
      </c>
      <c r="H61" s="188" t="s">
        <v>2742</v>
      </c>
      <c r="I61" s="188" t="s">
        <v>2742</v>
      </c>
      <c r="J61" s="188" t="s">
        <v>2851</v>
      </c>
      <c r="K61" s="188" t="s">
        <v>2742</v>
      </c>
      <c r="L61" s="188" t="s">
        <v>2742</v>
      </c>
      <c r="M61" s="188" t="s">
        <v>2851</v>
      </c>
      <c r="N61" s="188" t="s">
        <v>2742</v>
      </c>
      <c r="O61" s="188" t="s">
        <v>2742</v>
      </c>
      <c r="P61" s="188" t="s">
        <v>2851</v>
      </c>
      <c r="Q61" s="188" t="s">
        <v>2742</v>
      </c>
      <c r="R61" s="188" t="s">
        <v>2742</v>
      </c>
      <c r="S61" s="188" t="s">
        <v>2851</v>
      </c>
      <c r="T61" s="188" t="s">
        <v>2742</v>
      </c>
      <c r="U61" s="188" t="s">
        <v>2742</v>
      </c>
      <c r="V61" s="188" t="s">
        <v>2851</v>
      </c>
      <c r="W61" s="188" t="s">
        <v>2742</v>
      </c>
      <c r="X61" s="188" t="s">
        <v>2742</v>
      </c>
      <c r="Y61" s="188" t="s">
        <v>2851</v>
      </c>
      <c r="Z61" s="188" t="s">
        <v>2742</v>
      </c>
      <c r="AA61" s="188" t="s">
        <v>3136</v>
      </c>
      <c r="AB61" s="188" t="s">
        <v>2851</v>
      </c>
      <c r="AC61" s="188" t="s">
        <v>2742</v>
      </c>
      <c r="AD61" s="188" t="s">
        <v>3137</v>
      </c>
      <c r="AE61" s="188" t="s">
        <v>2851</v>
      </c>
      <c r="AF61" s="188" t="s">
        <v>2742</v>
      </c>
      <c r="AG61" s="188" t="s">
        <v>3138</v>
      </c>
      <c r="AH61" s="188" t="s">
        <v>2851</v>
      </c>
      <c r="AI61" s="188" t="s">
        <v>2742</v>
      </c>
      <c r="AJ61" s="188" t="s">
        <v>3139</v>
      </c>
      <c r="AK61" s="188" t="s">
        <v>2851</v>
      </c>
      <c r="AL61" s="188" t="s">
        <v>2742</v>
      </c>
      <c r="AM61" s="188" t="s">
        <v>3140</v>
      </c>
      <c r="AN61" s="188" t="s">
        <v>2851</v>
      </c>
      <c r="AO61" s="188" t="s">
        <v>2742</v>
      </c>
      <c r="AP61" s="188" t="s">
        <v>3141</v>
      </c>
      <c r="AQ61" s="188" t="s">
        <v>2851</v>
      </c>
      <c r="AR61" s="188" t="s">
        <v>3142</v>
      </c>
      <c r="AS61" s="188" t="s">
        <v>3143</v>
      </c>
      <c r="AT61" s="188" t="s">
        <v>2851</v>
      </c>
      <c r="AU61" s="188" t="s">
        <v>2742</v>
      </c>
      <c r="AV61" s="188" t="s">
        <v>3144</v>
      </c>
      <c r="AW61" s="188" t="s">
        <v>2851</v>
      </c>
      <c r="AX61" s="188" t="s">
        <v>2742</v>
      </c>
      <c r="AY61" s="188" t="s">
        <v>3145</v>
      </c>
      <c r="AZ61" s="188" t="s">
        <v>2851</v>
      </c>
      <c r="BA61" s="188" t="s">
        <v>3146</v>
      </c>
      <c r="BB61" s="188" t="s">
        <v>3145</v>
      </c>
      <c r="BC61" s="188" t="s">
        <v>2851</v>
      </c>
      <c r="BD61" s="188" t="s">
        <v>3147</v>
      </c>
      <c r="BE61" s="188" t="s">
        <v>3148</v>
      </c>
      <c r="BF61" s="188" t="s">
        <v>2851</v>
      </c>
      <c r="BG61" s="188" t="s">
        <v>2742</v>
      </c>
      <c r="BH61" s="188" t="s">
        <v>3149</v>
      </c>
      <c r="BI61" s="188" t="s">
        <v>2851</v>
      </c>
      <c r="BJ61" s="188" t="s">
        <v>3150</v>
      </c>
      <c r="BK61" s="188" t="s">
        <v>3151</v>
      </c>
      <c r="BL61" s="188" t="s">
        <v>2851</v>
      </c>
      <c r="BM61" s="188" t="s">
        <v>3152</v>
      </c>
      <c r="BN61" s="188" t="s">
        <v>3153</v>
      </c>
      <c r="BO61" s="188" t="s">
        <v>2851</v>
      </c>
      <c r="BP61" s="188" t="s">
        <v>3154</v>
      </c>
      <c r="BQ61" s="188" t="s">
        <v>3155</v>
      </c>
      <c r="BR61" s="188" t="s">
        <v>2851</v>
      </c>
      <c r="BS61" s="188" t="s">
        <v>2742</v>
      </c>
      <c r="BT61" s="188" t="s">
        <v>3156</v>
      </c>
      <c r="BU61" s="188" t="s">
        <v>2851</v>
      </c>
      <c r="BV61" s="188" t="s">
        <v>2742</v>
      </c>
      <c r="BW61" s="188" t="s">
        <v>3157</v>
      </c>
      <c r="BX61" s="188" t="s">
        <v>2851</v>
      </c>
      <c r="BY61" s="188" t="s">
        <v>2742</v>
      </c>
      <c r="BZ61" s="188" t="s">
        <v>3158</v>
      </c>
      <c r="CA61" s="188" t="s">
        <v>2851</v>
      </c>
      <c r="CB61" s="188" t="s">
        <v>2742</v>
      </c>
      <c r="CC61" s="188" t="s">
        <v>3159</v>
      </c>
      <c r="CD61" s="188" t="s">
        <v>2851</v>
      </c>
      <c r="CE61" s="188" t="s">
        <v>2854</v>
      </c>
      <c r="CF61" s="188" t="s">
        <v>3160</v>
      </c>
      <c r="CG61" s="188" t="s">
        <v>2851</v>
      </c>
      <c r="CH61" s="188" t="s">
        <v>2742</v>
      </c>
      <c r="CI61" s="188" t="s">
        <v>3160</v>
      </c>
      <c r="CJ61" s="188" t="s">
        <v>2851</v>
      </c>
      <c r="CK61" s="188" t="s">
        <v>2742</v>
      </c>
      <c r="CL61" s="188" t="s">
        <v>3161</v>
      </c>
      <c r="CM61" s="188" t="s">
        <v>2851</v>
      </c>
      <c r="CN61" s="188" t="s">
        <v>2742</v>
      </c>
      <c r="CO61" s="188" t="s">
        <v>2742</v>
      </c>
      <c r="CP61" s="188" t="s">
        <v>2851</v>
      </c>
      <c r="CQ61" s="188" t="s">
        <v>2742</v>
      </c>
      <c r="CR61" s="188" t="s">
        <v>3105</v>
      </c>
      <c r="CS61" s="188" t="s">
        <v>2851</v>
      </c>
      <c r="CT61" s="188" t="s">
        <v>2742</v>
      </c>
      <c r="CU61" s="188" t="s">
        <v>3161</v>
      </c>
      <c r="CV61" s="188" t="s">
        <v>2851</v>
      </c>
      <c r="CW61" s="188" t="s">
        <v>2854</v>
      </c>
      <c r="CX61" s="188" t="s">
        <v>3162</v>
      </c>
      <c r="CY61" s="188" t="s">
        <v>2851</v>
      </c>
      <c r="CZ61" s="188" t="s">
        <v>2742</v>
      </c>
      <c r="DA61" s="188" t="s">
        <v>3163</v>
      </c>
      <c r="DB61" s="188" t="s">
        <v>2851</v>
      </c>
      <c r="DC61" s="188" t="s">
        <v>2742</v>
      </c>
      <c r="DD61" s="188" t="s">
        <v>3164</v>
      </c>
      <c r="DE61" s="188" t="s">
        <v>2851</v>
      </c>
      <c r="DF61" s="188" t="s">
        <v>2742</v>
      </c>
      <c r="DG61" s="188" t="s">
        <v>3165</v>
      </c>
      <c r="DH61" s="188" t="s">
        <v>2851</v>
      </c>
      <c r="DI61" s="188" t="s">
        <v>2742</v>
      </c>
      <c r="DJ61" s="188" t="s">
        <v>3166</v>
      </c>
      <c r="DK61" s="188" t="s">
        <v>2851</v>
      </c>
      <c r="DL61" s="188" t="s">
        <v>2742</v>
      </c>
      <c r="DM61" s="188" t="s">
        <v>2742</v>
      </c>
      <c r="DN61" s="188" t="s">
        <v>2851</v>
      </c>
      <c r="DO61" s="188" t="s">
        <v>2742</v>
      </c>
      <c r="DP61" s="188" t="s">
        <v>2742</v>
      </c>
      <c r="DQ61" s="188" t="s">
        <v>2851</v>
      </c>
      <c r="DR61" s="188" t="s">
        <v>2742</v>
      </c>
      <c r="DS61" s="188" t="s">
        <v>2742</v>
      </c>
      <c r="DT61" s="188" t="s">
        <v>2851</v>
      </c>
      <c r="DU61" s="188" t="s">
        <v>2742</v>
      </c>
      <c r="DV61" s="188" t="s">
        <v>2742</v>
      </c>
      <c r="DW61" s="188" t="s">
        <v>2851</v>
      </c>
      <c r="DX61" s="188" t="s">
        <v>2742</v>
      </c>
      <c r="DY61" s="188" t="s">
        <v>2742</v>
      </c>
      <c r="DZ61" s="188" t="s">
        <v>2851</v>
      </c>
      <c r="EA61" s="188" t="s">
        <v>2742</v>
      </c>
      <c r="EB61" s="188" t="s">
        <v>2742</v>
      </c>
      <c r="EC61" s="188" t="s">
        <v>2851</v>
      </c>
      <c r="ED61" s="188" t="s">
        <v>2742</v>
      </c>
      <c r="EE61" s="188" t="s">
        <v>2742</v>
      </c>
      <c r="EF61" s="188" t="s">
        <v>2851</v>
      </c>
      <c r="EG61" s="188" t="s">
        <v>2742</v>
      </c>
      <c r="EH61" s="188" t="s">
        <v>2742</v>
      </c>
      <c r="EI61" s="188" t="s">
        <v>2851</v>
      </c>
      <c r="EJ61" s="188" t="s">
        <v>2742</v>
      </c>
      <c r="EK61" s="188" t="s">
        <v>2742</v>
      </c>
      <c r="EL61" s="188" t="s">
        <v>2851</v>
      </c>
      <c r="EM61" s="188" t="s">
        <v>2742</v>
      </c>
      <c r="EN61" s="188" t="s">
        <v>3167</v>
      </c>
      <c r="EO61" s="188" t="s">
        <v>2851</v>
      </c>
      <c r="EP61" s="188" t="s">
        <v>2742</v>
      </c>
      <c r="EQ61" s="188" t="s">
        <v>3168</v>
      </c>
      <c r="ER61" s="188" t="s">
        <v>2851</v>
      </c>
      <c r="ES61" s="188" t="s">
        <v>3169</v>
      </c>
      <c r="ET61" s="188" t="s">
        <v>3170</v>
      </c>
    </row>
    <row r="62" spans="1:150" x14ac:dyDescent="0.3">
      <c r="A62" s="1"/>
      <c r="B62" s="186" t="s">
        <v>3183</v>
      </c>
      <c r="C62" s="186" t="s">
        <v>80</v>
      </c>
      <c r="D62" s="186" t="s">
        <v>921</v>
      </c>
      <c r="E62" s="186" t="s">
        <v>3184</v>
      </c>
      <c r="F62" s="186" t="s">
        <v>3185</v>
      </c>
      <c r="G62" s="186" t="s">
        <v>2851</v>
      </c>
      <c r="H62" s="186" t="s">
        <v>2742</v>
      </c>
      <c r="I62" s="186" t="s">
        <v>2742</v>
      </c>
      <c r="J62" s="186" t="s">
        <v>2851</v>
      </c>
      <c r="K62" s="186" t="s">
        <v>2742</v>
      </c>
      <c r="L62" s="186" t="s">
        <v>2742</v>
      </c>
      <c r="M62" s="186" t="s">
        <v>2851</v>
      </c>
      <c r="N62" s="186" t="s">
        <v>2742</v>
      </c>
      <c r="O62" s="186" t="s">
        <v>2742</v>
      </c>
      <c r="P62" s="186" t="s">
        <v>2851</v>
      </c>
      <c r="Q62" s="186" t="s">
        <v>2742</v>
      </c>
      <c r="R62" s="186" t="s">
        <v>2742</v>
      </c>
      <c r="S62" s="186" t="s">
        <v>2851</v>
      </c>
      <c r="T62" s="186" t="s">
        <v>2742</v>
      </c>
      <c r="U62" s="186" t="s">
        <v>2742</v>
      </c>
      <c r="V62" s="186" t="s">
        <v>2851</v>
      </c>
      <c r="W62" s="186" t="s">
        <v>2742</v>
      </c>
      <c r="X62" s="186" t="s">
        <v>2742</v>
      </c>
      <c r="Y62" s="186" t="s">
        <v>2851</v>
      </c>
      <c r="Z62" s="186" t="s">
        <v>2742</v>
      </c>
      <c r="AA62" s="186" t="s">
        <v>2742</v>
      </c>
      <c r="AB62" s="186" t="s">
        <v>2851</v>
      </c>
      <c r="AC62" s="186" t="s">
        <v>2742</v>
      </c>
      <c r="AD62" s="186" t="s">
        <v>2742</v>
      </c>
      <c r="AE62" s="186" t="s">
        <v>2851</v>
      </c>
      <c r="AF62" s="186" t="s">
        <v>2742</v>
      </c>
      <c r="AG62" s="186" t="s">
        <v>2742</v>
      </c>
      <c r="AH62" s="186" t="s">
        <v>2851</v>
      </c>
      <c r="AI62" s="186" t="s">
        <v>2742</v>
      </c>
      <c r="AJ62" s="186" t="s">
        <v>2742</v>
      </c>
      <c r="AK62" s="186" t="s">
        <v>2851</v>
      </c>
      <c r="AL62" s="186" t="s">
        <v>2742</v>
      </c>
      <c r="AM62" s="186" t="s">
        <v>2742</v>
      </c>
      <c r="AN62" s="186" t="s">
        <v>2851</v>
      </c>
      <c r="AO62" s="186" t="s">
        <v>2742</v>
      </c>
      <c r="AP62" s="186" t="s">
        <v>2742</v>
      </c>
      <c r="AQ62" s="186" t="s">
        <v>2851</v>
      </c>
      <c r="AR62" s="186" t="s">
        <v>2742</v>
      </c>
      <c r="AS62" s="186" t="s">
        <v>2742</v>
      </c>
      <c r="AT62" s="186" t="s">
        <v>2851</v>
      </c>
      <c r="AU62" s="186" t="s">
        <v>2742</v>
      </c>
      <c r="AV62" s="186" t="s">
        <v>2742</v>
      </c>
      <c r="AW62" s="186" t="s">
        <v>2851</v>
      </c>
      <c r="AX62" s="186" t="s">
        <v>2742</v>
      </c>
      <c r="AY62" s="186" t="s">
        <v>2742</v>
      </c>
      <c r="AZ62" s="186" t="s">
        <v>2851</v>
      </c>
      <c r="BA62" s="186" t="s">
        <v>2742</v>
      </c>
      <c r="BB62" s="186" t="s">
        <v>2742</v>
      </c>
      <c r="BC62" s="186" t="s">
        <v>2851</v>
      </c>
      <c r="BD62" s="186" t="s">
        <v>2742</v>
      </c>
      <c r="BE62" s="186" t="s">
        <v>2742</v>
      </c>
      <c r="BF62" s="186" t="s">
        <v>2851</v>
      </c>
      <c r="BG62" s="186" t="s">
        <v>2742</v>
      </c>
      <c r="BH62" s="186" t="s">
        <v>2742</v>
      </c>
      <c r="BI62" s="186" t="s">
        <v>2851</v>
      </c>
      <c r="BJ62" s="186" t="s">
        <v>2742</v>
      </c>
      <c r="BK62" s="186" t="s">
        <v>2742</v>
      </c>
      <c r="BL62" s="186" t="s">
        <v>2851</v>
      </c>
      <c r="BM62" s="186" t="s">
        <v>2742</v>
      </c>
      <c r="BN62" s="186" t="s">
        <v>2742</v>
      </c>
      <c r="BO62" s="186" t="s">
        <v>2851</v>
      </c>
      <c r="BP62" s="186" t="s">
        <v>2742</v>
      </c>
      <c r="BQ62" s="186" t="s">
        <v>2742</v>
      </c>
      <c r="BR62" s="186" t="s">
        <v>2851</v>
      </c>
      <c r="BS62" s="186" t="s">
        <v>2742</v>
      </c>
      <c r="BT62" s="186" t="s">
        <v>2742</v>
      </c>
      <c r="BU62" s="186" t="s">
        <v>2851</v>
      </c>
      <c r="BV62" s="186" t="s">
        <v>2742</v>
      </c>
      <c r="BW62" s="186" t="s">
        <v>2742</v>
      </c>
      <c r="BX62" s="186" t="s">
        <v>2851</v>
      </c>
      <c r="BY62" s="186" t="s">
        <v>2742</v>
      </c>
      <c r="BZ62" s="186" t="s">
        <v>2742</v>
      </c>
      <c r="CA62" s="186" t="s">
        <v>2851</v>
      </c>
      <c r="CB62" s="186" t="s">
        <v>2742</v>
      </c>
      <c r="CC62" s="186" t="s">
        <v>2742</v>
      </c>
      <c r="CD62" s="186" t="s">
        <v>2851</v>
      </c>
      <c r="CE62" s="186" t="s">
        <v>2742</v>
      </c>
      <c r="CF62" s="186" t="s">
        <v>2742</v>
      </c>
      <c r="CG62" s="186" t="s">
        <v>2851</v>
      </c>
      <c r="CH62" s="186" t="s">
        <v>2742</v>
      </c>
      <c r="CI62" s="186" t="s">
        <v>2742</v>
      </c>
      <c r="CJ62" s="186" t="s">
        <v>2851</v>
      </c>
      <c r="CK62" s="186" t="s">
        <v>2742</v>
      </c>
      <c r="CL62" s="186" t="s">
        <v>2742</v>
      </c>
      <c r="CM62" s="186" t="s">
        <v>2851</v>
      </c>
      <c r="CN62" s="186" t="s">
        <v>2742</v>
      </c>
      <c r="CO62" s="186" t="s">
        <v>2742</v>
      </c>
      <c r="CP62" s="186" t="s">
        <v>2851</v>
      </c>
      <c r="CQ62" s="186" t="s">
        <v>2742</v>
      </c>
      <c r="CR62" s="186" t="s">
        <v>2742</v>
      </c>
      <c r="CS62" s="186" t="s">
        <v>2851</v>
      </c>
      <c r="CT62" s="186" t="s">
        <v>2742</v>
      </c>
      <c r="CU62" s="186" t="s">
        <v>2742</v>
      </c>
      <c r="CV62" s="186" t="s">
        <v>2851</v>
      </c>
      <c r="CW62" s="186" t="s">
        <v>2742</v>
      </c>
      <c r="CX62" s="186" t="s">
        <v>2742</v>
      </c>
      <c r="CY62" s="186" t="s">
        <v>2851</v>
      </c>
      <c r="CZ62" s="186" t="s">
        <v>2742</v>
      </c>
      <c r="DA62" s="186" t="s">
        <v>2742</v>
      </c>
      <c r="DB62" s="186" t="s">
        <v>2851</v>
      </c>
      <c r="DC62" s="186" t="s">
        <v>2742</v>
      </c>
      <c r="DD62" s="186" t="s">
        <v>2742</v>
      </c>
      <c r="DE62" s="186" t="s">
        <v>2851</v>
      </c>
      <c r="DF62" s="186" t="s">
        <v>2742</v>
      </c>
      <c r="DG62" s="186" t="s">
        <v>2742</v>
      </c>
      <c r="DH62" s="186" t="s">
        <v>2851</v>
      </c>
      <c r="DI62" s="186" t="s">
        <v>2742</v>
      </c>
      <c r="DJ62" s="186" t="s">
        <v>2742</v>
      </c>
      <c r="DK62" s="186" t="s">
        <v>2851</v>
      </c>
      <c r="DL62" s="186" t="s">
        <v>2742</v>
      </c>
      <c r="DM62" s="186" t="s">
        <v>2742</v>
      </c>
      <c r="DN62" s="186" t="s">
        <v>2851</v>
      </c>
      <c r="DO62" s="186" t="s">
        <v>2742</v>
      </c>
      <c r="DP62" s="186" t="s">
        <v>2742</v>
      </c>
      <c r="DQ62" s="186" t="s">
        <v>2851</v>
      </c>
      <c r="DR62" s="186" t="s">
        <v>2742</v>
      </c>
      <c r="DS62" s="186" t="s">
        <v>2742</v>
      </c>
      <c r="DT62" s="186" t="s">
        <v>2851</v>
      </c>
      <c r="DU62" s="186" t="s">
        <v>2742</v>
      </c>
      <c r="DV62" s="186" t="s">
        <v>2742</v>
      </c>
      <c r="DW62" s="186" t="s">
        <v>2851</v>
      </c>
      <c r="DX62" s="186" t="s">
        <v>2742</v>
      </c>
      <c r="DY62" s="186" t="s">
        <v>2742</v>
      </c>
      <c r="DZ62" s="186" t="s">
        <v>2851</v>
      </c>
      <c r="EA62" s="186" t="s">
        <v>2742</v>
      </c>
      <c r="EB62" s="186" t="s">
        <v>2742</v>
      </c>
      <c r="EC62" s="186" t="s">
        <v>2851</v>
      </c>
      <c r="ED62" s="186" t="s">
        <v>2742</v>
      </c>
      <c r="EE62" s="186" t="s">
        <v>2742</v>
      </c>
      <c r="EF62" s="186" t="s">
        <v>2851</v>
      </c>
      <c r="EG62" s="186" t="s">
        <v>2742</v>
      </c>
      <c r="EH62" s="186" t="s">
        <v>2742</v>
      </c>
      <c r="EI62" s="186" t="s">
        <v>2851</v>
      </c>
      <c r="EJ62" s="186" t="s">
        <v>2742</v>
      </c>
      <c r="EK62" s="186" t="s">
        <v>2742</v>
      </c>
      <c r="EL62" s="186" t="s">
        <v>2851</v>
      </c>
      <c r="EM62" s="186" t="s">
        <v>2742</v>
      </c>
      <c r="EN62" s="186" t="s">
        <v>2742</v>
      </c>
      <c r="EO62" s="186" t="s">
        <v>2851</v>
      </c>
      <c r="EP62" s="186" t="s">
        <v>2742</v>
      </c>
      <c r="EQ62" s="186" t="s">
        <v>2742</v>
      </c>
      <c r="ER62" s="186" t="s">
        <v>2851</v>
      </c>
      <c r="ES62" s="186" t="s">
        <v>2742</v>
      </c>
      <c r="ET62" s="186" t="s">
        <v>2742</v>
      </c>
    </row>
    <row r="63" spans="1:150" x14ac:dyDescent="0.3">
      <c r="A63" s="1"/>
      <c r="B63" s="187" t="s">
        <v>3186</v>
      </c>
      <c r="C63" s="187" t="s">
        <v>80</v>
      </c>
      <c r="D63" s="187" t="s">
        <v>921</v>
      </c>
      <c r="E63" s="187" t="s">
        <v>3187</v>
      </c>
      <c r="F63" s="187" t="s">
        <v>3188</v>
      </c>
      <c r="G63" s="188" t="s">
        <v>2851</v>
      </c>
      <c r="H63" s="188" t="s">
        <v>2742</v>
      </c>
      <c r="I63" s="188" t="s">
        <v>2742</v>
      </c>
      <c r="J63" s="188" t="s">
        <v>2851</v>
      </c>
      <c r="K63" s="188" t="s">
        <v>2742</v>
      </c>
      <c r="L63" s="188" t="s">
        <v>2742</v>
      </c>
      <c r="M63" s="188" t="s">
        <v>2851</v>
      </c>
      <c r="N63" s="188" t="s">
        <v>2742</v>
      </c>
      <c r="O63" s="188" t="s">
        <v>2742</v>
      </c>
      <c r="P63" s="188" t="s">
        <v>2851</v>
      </c>
      <c r="Q63" s="188" t="s">
        <v>2742</v>
      </c>
      <c r="R63" s="188" t="s">
        <v>2742</v>
      </c>
      <c r="S63" s="188" t="s">
        <v>2851</v>
      </c>
      <c r="T63" s="188" t="s">
        <v>2742</v>
      </c>
      <c r="U63" s="188" t="s">
        <v>2742</v>
      </c>
      <c r="V63" s="188" t="s">
        <v>2851</v>
      </c>
      <c r="W63" s="188" t="s">
        <v>2742</v>
      </c>
      <c r="X63" s="188" t="s">
        <v>2742</v>
      </c>
      <c r="Y63" s="188" t="s">
        <v>2851</v>
      </c>
      <c r="Z63" s="188" t="s">
        <v>2742</v>
      </c>
      <c r="AA63" s="188" t="s">
        <v>2742</v>
      </c>
      <c r="AB63" s="188" t="s">
        <v>2851</v>
      </c>
      <c r="AC63" s="188" t="s">
        <v>2742</v>
      </c>
      <c r="AD63" s="188" t="s">
        <v>2742</v>
      </c>
      <c r="AE63" s="188" t="s">
        <v>2851</v>
      </c>
      <c r="AF63" s="188" t="s">
        <v>2742</v>
      </c>
      <c r="AG63" s="188" t="s">
        <v>2742</v>
      </c>
      <c r="AH63" s="188" t="s">
        <v>2851</v>
      </c>
      <c r="AI63" s="188" t="s">
        <v>2742</v>
      </c>
      <c r="AJ63" s="188" t="s">
        <v>2742</v>
      </c>
      <c r="AK63" s="188" t="s">
        <v>2851</v>
      </c>
      <c r="AL63" s="188" t="s">
        <v>2742</v>
      </c>
      <c r="AM63" s="188" t="s">
        <v>2742</v>
      </c>
      <c r="AN63" s="188" t="s">
        <v>2851</v>
      </c>
      <c r="AO63" s="188" t="s">
        <v>2742</v>
      </c>
      <c r="AP63" s="188" t="s">
        <v>2742</v>
      </c>
      <c r="AQ63" s="188" t="s">
        <v>2851</v>
      </c>
      <c r="AR63" s="188" t="s">
        <v>2742</v>
      </c>
      <c r="AS63" s="188" t="s">
        <v>2742</v>
      </c>
      <c r="AT63" s="188" t="s">
        <v>2851</v>
      </c>
      <c r="AU63" s="188" t="s">
        <v>2742</v>
      </c>
      <c r="AV63" s="188" t="s">
        <v>2742</v>
      </c>
      <c r="AW63" s="188" t="s">
        <v>2851</v>
      </c>
      <c r="AX63" s="188" t="s">
        <v>2742</v>
      </c>
      <c r="AY63" s="188" t="s">
        <v>2742</v>
      </c>
      <c r="AZ63" s="188" t="s">
        <v>2851</v>
      </c>
      <c r="BA63" s="188" t="s">
        <v>2742</v>
      </c>
      <c r="BB63" s="188" t="s">
        <v>2742</v>
      </c>
      <c r="BC63" s="188" t="s">
        <v>2851</v>
      </c>
      <c r="BD63" s="188" t="s">
        <v>2742</v>
      </c>
      <c r="BE63" s="188" t="s">
        <v>2742</v>
      </c>
      <c r="BF63" s="188" t="s">
        <v>2851</v>
      </c>
      <c r="BG63" s="188" t="s">
        <v>2742</v>
      </c>
      <c r="BH63" s="188" t="s">
        <v>2742</v>
      </c>
      <c r="BI63" s="188" t="s">
        <v>2851</v>
      </c>
      <c r="BJ63" s="188" t="s">
        <v>2742</v>
      </c>
      <c r="BK63" s="188" t="s">
        <v>2742</v>
      </c>
      <c r="BL63" s="188" t="s">
        <v>2851</v>
      </c>
      <c r="BM63" s="188" t="s">
        <v>2742</v>
      </c>
      <c r="BN63" s="188" t="s">
        <v>2742</v>
      </c>
      <c r="BO63" s="188" t="s">
        <v>2851</v>
      </c>
      <c r="BP63" s="188" t="s">
        <v>2742</v>
      </c>
      <c r="BQ63" s="188" t="s">
        <v>2742</v>
      </c>
      <c r="BR63" s="188" t="s">
        <v>2851</v>
      </c>
      <c r="BS63" s="188" t="s">
        <v>2742</v>
      </c>
      <c r="BT63" s="188" t="s">
        <v>2742</v>
      </c>
      <c r="BU63" s="188" t="s">
        <v>2851</v>
      </c>
      <c r="BV63" s="188" t="s">
        <v>2742</v>
      </c>
      <c r="BW63" s="188" t="s">
        <v>2742</v>
      </c>
      <c r="BX63" s="188" t="s">
        <v>2851</v>
      </c>
      <c r="BY63" s="188" t="s">
        <v>2742</v>
      </c>
      <c r="BZ63" s="188" t="s">
        <v>2742</v>
      </c>
      <c r="CA63" s="188" t="s">
        <v>2851</v>
      </c>
      <c r="CB63" s="188" t="s">
        <v>2742</v>
      </c>
      <c r="CC63" s="188" t="s">
        <v>2742</v>
      </c>
      <c r="CD63" s="188" t="s">
        <v>2851</v>
      </c>
      <c r="CE63" s="188" t="s">
        <v>2742</v>
      </c>
      <c r="CF63" s="188" t="s">
        <v>2742</v>
      </c>
      <c r="CG63" s="188" t="s">
        <v>2851</v>
      </c>
      <c r="CH63" s="188" t="s">
        <v>2742</v>
      </c>
      <c r="CI63" s="188" t="s">
        <v>2742</v>
      </c>
      <c r="CJ63" s="188" t="s">
        <v>2851</v>
      </c>
      <c r="CK63" s="188" t="s">
        <v>2742</v>
      </c>
      <c r="CL63" s="188" t="s">
        <v>2742</v>
      </c>
      <c r="CM63" s="188" t="s">
        <v>2851</v>
      </c>
      <c r="CN63" s="188" t="s">
        <v>2742</v>
      </c>
      <c r="CO63" s="188" t="s">
        <v>2742</v>
      </c>
      <c r="CP63" s="188" t="s">
        <v>2851</v>
      </c>
      <c r="CQ63" s="188" t="s">
        <v>2742</v>
      </c>
      <c r="CR63" s="188" t="s">
        <v>2742</v>
      </c>
      <c r="CS63" s="188" t="s">
        <v>2851</v>
      </c>
      <c r="CT63" s="188" t="s">
        <v>2742</v>
      </c>
      <c r="CU63" s="188" t="s">
        <v>2742</v>
      </c>
      <c r="CV63" s="188" t="s">
        <v>2851</v>
      </c>
      <c r="CW63" s="188" t="s">
        <v>2742</v>
      </c>
      <c r="CX63" s="188" t="s">
        <v>2742</v>
      </c>
      <c r="CY63" s="188" t="s">
        <v>2851</v>
      </c>
      <c r="CZ63" s="188" t="s">
        <v>2742</v>
      </c>
      <c r="DA63" s="188" t="s">
        <v>2742</v>
      </c>
      <c r="DB63" s="188" t="s">
        <v>2851</v>
      </c>
      <c r="DC63" s="188" t="s">
        <v>2742</v>
      </c>
      <c r="DD63" s="188" t="s">
        <v>2742</v>
      </c>
      <c r="DE63" s="188" t="s">
        <v>2851</v>
      </c>
      <c r="DF63" s="188" t="s">
        <v>2742</v>
      </c>
      <c r="DG63" s="188" t="s">
        <v>2742</v>
      </c>
      <c r="DH63" s="188" t="s">
        <v>2851</v>
      </c>
      <c r="DI63" s="188" t="s">
        <v>2742</v>
      </c>
      <c r="DJ63" s="188" t="s">
        <v>2742</v>
      </c>
      <c r="DK63" s="188" t="s">
        <v>2851</v>
      </c>
      <c r="DL63" s="188" t="s">
        <v>2742</v>
      </c>
      <c r="DM63" s="188" t="s">
        <v>2742</v>
      </c>
      <c r="DN63" s="188" t="s">
        <v>2851</v>
      </c>
      <c r="DO63" s="188" t="s">
        <v>2742</v>
      </c>
      <c r="DP63" s="188" t="s">
        <v>2742</v>
      </c>
      <c r="DQ63" s="188" t="s">
        <v>2851</v>
      </c>
      <c r="DR63" s="188" t="s">
        <v>2742</v>
      </c>
      <c r="DS63" s="188" t="s">
        <v>2742</v>
      </c>
      <c r="DT63" s="188" t="s">
        <v>2851</v>
      </c>
      <c r="DU63" s="188" t="s">
        <v>2742</v>
      </c>
      <c r="DV63" s="188" t="s">
        <v>2742</v>
      </c>
      <c r="DW63" s="188" t="s">
        <v>2851</v>
      </c>
      <c r="DX63" s="188" t="s">
        <v>2742</v>
      </c>
      <c r="DY63" s="188" t="s">
        <v>2742</v>
      </c>
      <c r="DZ63" s="188" t="s">
        <v>2851</v>
      </c>
      <c r="EA63" s="188" t="s">
        <v>2742</v>
      </c>
      <c r="EB63" s="188" t="s">
        <v>2742</v>
      </c>
      <c r="EC63" s="188" t="s">
        <v>2851</v>
      </c>
      <c r="ED63" s="188" t="s">
        <v>2742</v>
      </c>
      <c r="EE63" s="188" t="s">
        <v>2742</v>
      </c>
      <c r="EF63" s="188" t="s">
        <v>2851</v>
      </c>
      <c r="EG63" s="188" t="s">
        <v>2742</v>
      </c>
      <c r="EH63" s="188" t="s">
        <v>2742</v>
      </c>
      <c r="EI63" s="188" t="s">
        <v>2851</v>
      </c>
      <c r="EJ63" s="188" t="s">
        <v>2742</v>
      </c>
      <c r="EK63" s="188" t="s">
        <v>2742</v>
      </c>
      <c r="EL63" s="188" t="s">
        <v>2851</v>
      </c>
      <c r="EM63" s="188" t="s">
        <v>2742</v>
      </c>
      <c r="EN63" s="188" t="s">
        <v>2742</v>
      </c>
      <c r="EO63" s="188" t="s">
        <v>2851</v>
      </c>
      <c r="EP63" s="188" t="s">
        <v>2742</v>
      </c>
      <c r="EQ63" s="188" t="s">
        <v>2742</v>
      </c>
      <c r="ER63" s="188" t="s">
        <v>2851</v>
      </c>
      <c r="ES63" s="188" t="s">
        <v>2742</v>
      </c>
      <c r="ET63" s="188" t="s">
        <v>2742</v>
      </c>
    </row>
    <row r="64" spans="1:150" x14ac:dyDescent="0.3">
      <c r="A64" s="1"/>
      <c r="B64" s="187" t="s">
        <v>3189</v>
      </c>
      <c r="C64" s="187" t="s">
        <v>80</v>
      </c>
      <c r="D64" s="187" t="s">
        <v>921</v>
      </c>
      <c r="E64" s="187" t="s">
        <v>3190</v>
      </c>
      <c r="F64" s="187" t="s">
        <v>3191</v>
      </c>
      <c r="G64" s="188" t="s">
        <v>2851</v>
      </c>
      <c r="H64" s="188" t="s">
        <v>2742</v>
      </c>
      <c r="I64" s="188" t="s">
        <v>2742</v>
      </c>
      <c r="J64" s="188" t="s">
        <v>2851</v>
      </c>
      <c r="K64" s="188" t="s">
        <v>2742</v>
      </c>
      <c r="L64" s="188" t="s">
        <v>2742</v>
      </c>
      <c r="M64" s="188" t="s">
        <v>2851</v>
      </c>
      <c r="N64" s="188" t="s">
        <v>2742</v>
      </c>
      <c r="O64" s="188" t="s">
        <v>2742</v>
      </c>
      <c r="P64" s="188" t="s">
        <v>2851</v>
      </c>
      <c r="Q64" s="188" t="s">
        <v>2742</v>
      </c>
      <c r="R64" s="188" t="s">
        <v>2742</v>
      </c>
      <c r="S64" s="188" t="s">
        <v>2851</v>
      </c>
      <c r="T64" s="188" t="s">
        <v>2742</v>
      </c>
      <c r="U64" s="188" t="s">
        <v>2742</v>
      </c>
      <c r="V64" s="188" t="s">
        <v>2851</v>
      </c>
      <c r="W64" s="188" t="s">
        <v>2742</v>
      </c>
      <c r="X64" s="188" t="s">
        <v>2742</v>
      </c>
      <c r="Y64" s="188" t="s">
        <v>2851</v>
      </c>
      <c r="Z64" s="188" t="s">
        <v>2742</v>
      </c>
      <c r="AA64" s="188" t="s">
        <v>2742</v>
      </c>
      <c r="AB64" s="188" t="s">
        <v>2851</v>
      </c>
      <c r="AC64" s="188" t="s">
        <v>2742</v>
      </c>
      <c r="AD64" s="188" t="s">
        <v>2742</v>
      </c>
      <c r="AE64" s="188" t="s">
        <v>2851</v>
      </c>
      <c r="AF64" s="188" t="s">
        <v>2742</v>
      </c>
      <c r="AG64" s="188" t="s">
        <v>2742</v>
      </c>
      <c r="AH64" s="188" t="s">
        <v>2851</v>
      </c>
      <c r="AI64" s="188" t="s">
        <v>2742</v>
      </c>
      <c r="AJ64" s="188" t="s">
        <v>2742</v>
      </c>
      <c r="AK64" s="188" t="s">
        <v>2851</v>
      </c>
      <c r="AL64" s="188" t="s">
        <v>2742</v>
      </c>
      <c r="AM64" s="188" t="s">
        <v>2742</v>
      </c>
      <c r="AN64" s="188" t="s">
        <v>2851</v>
      </c>
      <c r="AO64" s="188" t="s">
        <v>2742</v>
      </c>
      <c r="AP64" s="188" t="s">
        <v>2742</v>
      </c>
      <c r="AQ64" s="188" t="s">
        <v>2851</v>
      </c>
      <c r="AR64" s="188" t="s">
        <v>2742</v>
      </c>
      <c r="AS64" s="188" t="s">
        <v>2742</v>
      </c>
      <c r="AT64" s="188" t="s">
        <v>2851</v>
      </c>
      <c r="AU64" s="188" t="s">
        <v>2742</v>
      </c>
      <c r="AV64" s="188" t="s">
        <v>2742</v>
      </c>
      <c r="AW64" s="188" t="s">
        <v>2851</v>
      </c>
      <c r="AX64" s="188" t="s">
        <v>2742</v>
      </c>
      <c r="AY64" s="188" t="s">
        <v>2742</v>
      </c>
      <c r="AZ64" s="188" t="s">
        <v>2851</v>
      </c>
      <c r="BA64" s="188" t="s">
        <v>2742</v>
      </c>
      <c r="BB64" s="188" t="s">
        <v>2742</v>
      </c>
      <c r="BC64" s="188" t="s">
        <v>2851</v>
      </c>
      <c r="BD64" s="188" t="s">
        <v>2742</v>
      </c>
      <c r="BE64" s="188" t="s">
        <v>2742</v>
      </c>
      <c r="BF64" s="188" t="s">
        <v>2851</v>
      </c>
      <c r="BG64" s="188" t="s">
        <v>2742</v>
      </c>
      <c r="BH64" s="188" t="s">
        <v>2742</v>
      </c>
      <c r="BI64" s="188" t="s">
        <v>2851</v>
      </c>
      <c r="BJ64" s="188" t="s">
        <v>2742</v>
      </c>
      <c r="BK64" s="188" t="s">
        <v>2742</v>
      </c>
      <c r="BL64" s="188" t="s">
        <v>2851</v>
      </c>
      <c r="BM64" s="188" t="s">
        <v>2742</v>
      </c>
      <c r="BN64" s="188" t="s">
        <v>2742</v>
      </c>
      <c r="BO64" s="188" t="s">
        <v>2851</v>
      </c>
      <c r="BP64" s="188" t="s">
        <v>2742</v>
      </c>
      <c r="BQ64" s="188" t="s">
        <v>2742</v>
      </c>
      <c r="BR64" s="188" t="s">
        <v>2851</v>
      </c>
      <c r="BS64" s="188" t="s">
        <v>2742</v>
      </c>
      <c r="BT64" s="188" t="s">
        <v>2742</v>
      </c>
      <c r="BU64" s="188" t="s">
        <v>2851</v>
      </c>
      <c r="BV64" s="188" t="s">
        <v>2742</v>
      </c>
      <c r="BW64" s="188" t="s">
        <v>2742</v>
      </c>
      <c r="BX64" s="188" t="s">
        <v>2851</v>
      </c>
      <c r="BY64" s="188" t="s">
        <v>2742</v>
      </c>
      <c r="BZ64" s="188" t="s">
        <v>2742</v>
      </c>
      <c r="CA64" s="188" t="s">
        <v>2851</v>
      </c>
      <c r="CB64" s="188" t="s">
        <v>2742</v>
      </c>
      <c r="CC64" s="188" t="s">
        <v>2742</v>
      </c>
      <c r="CD64" s="188" t="s">
        <v>2851</v>
      </c>
      <c r="CE64" s="188" t="s">
        <v>2742</v>
      </c>
      <c r="CF64" s="188" t="s">
        <v>2742</v>
      </c>
      <c r="CG64" s="188" t="s">
        <v>2851</v>
      </c>
      <c r="CH64" s="188" t="s">
        <v>2742</v>
      </c>
      <c r="CI64" s="188" t="s">
        <v>2742</v>
      </c>
      <c r="CJ64" s="188" t="s">
        <v>2851</v>
      </c>
      <c r="CK64" s="188" t="s">
        <v>2742</v>
      </c>
      <c r="CL64" s="188" t="s">
        <v>2742</v>
      </c>
      <c r="CM64" s="188" t="s">
        <v>2851</v>
      </c>
      <c r="CN64" s="188" t="s">
        <v>2742</v>
      </c>
      <c r="CO64" s="188" t="s">
        <v>2742</v>
      </c>
      <c r="CP64" s="188" t="s">
        <v>2851</v>
      </c>
      <c r="CQ64" s="188" t="s">
        <v>2742</v>
      </c>
      <c r="CR64" s="188" t="s">
        <v>2742</v>
      </c>
      <c r="CS64" s="188" t="s">
        <v>2851</v>
      </c>
      <c r="CT64" s="188" t="s">
        <v>2742</v>
      </c>
      <c r="CU64" s="188" t="s">
        <v>2742</v>
      </c>
      <c r="CV64" s="188" t="s">
        <v>2851</v>
      </c>
      <c r="CW64" s="188" t="s">
        <v>2742</v>
      </c>
      <c r="CX64" s="188" t="s">
        <v>2742</v>
      </c>
      <c r="CY64" s="188" t="s">
        <v>2851</v>
      </c>
      <c r="CZ64" s="188" t="s">
        <v>2742</v>
      </c>
      <c r="DA64" s="188" t="s">
        <v>2742</v>
      </c>
      <c r="DB64" s="188" t="s">
        <v>2851</v>
      </c>
      <c r="DC64" s="188" t="s">
        <v>2742</v>
      </c>
      <c r="DD64" s="188" t="s">
        <v>2742</v>
      </c>
      <c r="DE64" s="188" t="s">
        <v>2851</v>
      </c>
      <c r="DF64" s="188" t="s">
        <v>2742</v>
      </c>
      <c r="DG64" s="188" t="s">
        <v>2742</v>
      </c>
      <c r="DH64" s="188" t="s">
        <v>2851</v>
      </c>
      <c r="DI64" s="188" t="s">
        <v>2742</v>
      </c>
      <c r="DJ64" s="188" t="s">
        <v>2742</v>
      </c>
      <c r="DK64" s="188" t="s">
        <v>2851</v>
      </c>
      <c r="DL64" s="188" t="s">
        <v>2742</v>
      </c>
      <c r="DM64" s="188" t="s">
        <v>2742</v>
      </c>
      <c r="DN64" s="188" t="s">
        <v>2851</v>
      </c>
      <c r="DO64" s="188" t="s">
        <v>2742</v>
      </c>
      <c r="DP64" s="188" t="s">
        <v>2742</v>
      </c>
      <c r="DQ64" s="188" t="s">
        <v>2851</v>
      </c>
      <c r="DR64" s="188" t="s">
        <v>2742</v>
      </c>
      <c r="DS64" s="188" t="s">
        <v>2742</v>
      </c>
      <c r="DT64" s="188" t="s">
        <v>2851</v>
      </c>
      <c r="DU64" s="188" t="s">
        <v>2742</v>
      </c>
      <c r="DV64" s="188" t="s">
        <v>2742</v>
      </c>
      <c r="DW64" s="188" t="s">
        <v>2851</v>
      </c>
      <c r="DX64" s="188" t="s">
        <v>2742</v>
      </c>
      <c r="DY64" s="188" t="s">
        <v>2742</v>
      </c>
      <c r="DZ64" s="188" t="s">
        <v>2851</v>
      </c>
      <c r="EA64" s="188" t="s">
        <v>2742</v>
      </c>
      <c r="EB64" s="188" t="s">
        <v>2742</v>
      </c>
      <c r="EC64" s="188" t="s">
        <v>2851</v>
      </c>
      <c r="ED64" s="188" t="s">
        <v>2742</v>
      </c>
      <c r="EE64" s="188" t="s">
        <v>2742</v>
      </c>
      <c r="EF64" s="188" t="s">
        <v>2851</v>
      </c>
      <c r="EG64" s="188" t="s">
        <v>2742</v>
      </c>
      <c r="EH64" s="188" t="s">
        <v>2742</v>
      </c>
      <c r="EI64" s="188" t="s">
        <v>2851</v>
      </c>
      <c r="EJ64" s="188" t="s">
        <v>2742</v>
      </c>
      <c r="EK64" s="188" t="s">
        <v>2742</v>
      </c>
      <c r="EL64" s="188" t="s">
        <v>2851</v>
      </c>
      <c r="EM64" s="188" t="s">
        <v>2742</v>
      </c>
      <c r="EN64" s="188" t="s">
        <v>2742</v>
      </c>
      <c r="EO64" s="188" t="s">
        <v>2851</v>
      </c>
      <c r="EP64" s="188" t="s">
        <v>2742</v>
      </c>
      <c r="EQ64" s="188" t="s">
        <v>2742</v>
      </c>
      <c r="ER64" s="188" t="s">
        <v>2851</v>
      </c>
      <c r="ES64" s="188" t="s">
        <v>2742</v>
      </c>
      <c r="ET64" s="188" t="s">
        <v>2742</v>
      </c>
    </row>
    <row r="65" spans="1:150" x14ac:dyDescent="0.3">
      <c r="A65" s="1"/>
      <c r="B65" s="187" t="s">
        <v>3192</v>
      </c>
      <c r="C65" s="187" t="s">
        <v>80</v>
      </c>
      <c r="D65" s="187" t="s">
        <v>921</v>
      </c>
      <c r="E65" s="187" t="s">
        <v>3193</v>
      </c>
      <c r="F65" s="187" t="s">
        <v>3194</v>
      </c>
      <c r="G65" s="188" t="s">
        <v>2851</v>
      </c>
      <c r="H65" s="188" t="s">
        <v>2742</v>
      </c>
      <c r="I65" s="188" t="s">
        <v>2742</v>
      </c>
      <c r="J65" s="188" t="s">
        <v>2851</v>
      </c>
      <c r="K65" s="188" t="s">
        <v>2742</v>
      </c>
      <c r="L65" s="188" t="s">
        <v>2742</v>
      </c>
      <c r="M65" s="188" t="s">
        <v>2851</v>
      </c>
      <c r="N65" s="188" t="s">
        <v>2742</v>
      </c>
      <c r="O65" s="188" t="s">
        <v>2742</v>
      </c>
      <c r="P65" s="188" t="s">
        <v>2851</v>
      </c>
      <c r="Q65" s="188" t="s">
        <v>2742</v>
      </c>
      <c r="R65" s="188" t="s">
        <v>2742</v>
      </c>
      <c r="S65" s="188" t="s">
        <v>2851</v>
      </c>
      <c r="T65" s="188" t="s">
        <v>2742</v>
      </c>
      <c r="U65" s="188" t="s">
        <v>2742</v>
      </c>
      <c r="V65" s="188" t="s">
        <v>2851</v>
      </c>
      <c r="W65" s="188" t="s">
        <v>2742</v>
      </c>
      <c r="X65" s="188" t="s">
        <v>2742</v>
      </c>
      <c r="Y65" s="188" t="s">
        <v>2851</v>
      </c>
      <c r="Z65" s="188" t="s">
        <v>2742</v>
      </c>
      <c r="AA65" s="188" t="s">
        <v>2742</v>
      </c>
      <c r="AB65" s="188" t="s">
        <v>2851</v>
      </c>
      <c r="AC65" s="188" t="s">
        <v>2742</v>
      </c>
      <c r="AD65" s="188" t="s">
        <v>2742</v>
      </c>
      <c r="AE65" s="188" t="s">
        <v>2851</v>
      </c>
      <c r="AF65" s="188" t="s">
        <v>2742</v>
      </c>
      <c r="AG65" s="188" t="s">
        <v>2742</v>
      </c>
      <c r="AH65" s="188" t="s">
        <v>2851</v>
      </c>
      <c r="AI65" s="188" t="s">
        <v>2742</v>
      </c>
      <c r="AJ65" s="188" t="s">
        <v>2742</v>
      </c>
      <c r="AK65" s="188" t="s">
        <v>2851</v>
      </c>
      <c r="AL65" s="188" t="s">
        <v>2742</v>
      </c>
      <c r="AM65" s="188" t="s">
        <v>2742</v>
      </c>
      <c r="AN65" s="188" t="s">
        <v>2851</v>
      </c>
      <c r="AO65" s="188" t="s">
        <v>2742</v>
      </c>
      <c r="AP65" s="188" t="s">
        <v>2742</v>
      </c>
      <c r="AQ65" s="188" t="s">
        <v>2851</v>
      </c>
      <c r="AR65" s="188" t="s">
        <v>2742</v>
      </c>
      <c r="AS65" s="188" t="s">
        <v>2742</v>
      </c>
      <c r="AT65" s="188" t="s">
        <v>2851</v>
      </c>
      <c r="AU65" s="188" t="s">
        <v>2742</v>
      </c>
      <c r="AV65" s="188" t="s">
        <v>2742</v>
      </c>
      <c r="AW65" s="188" t="s">
        <v>2851</v>
      </c>
      <c r="AX65" s="188" t="s">
        <v>2742</v>
      </c>
      <c r="AY65" s="188" t="s">
        <v>2742</v>
      </c>
      <c r="AZ65" s="188" t="s">
        <v>2851</v>
      </c>
      <c r="BA65" s="188" t="s">
        <v>2742</v>
      </c>
      <c r="BB65" s="188" t="s">
        <v>2742</v>
      </c>
      <c r="BC65" s="188" t="s">
        <v>2851</v>
      </c>
      <c r="BD65" s="188" t="s">
        <v>2742</v>
      </c>
      <c r="BE65" s="188" t="s">
        <v>2742</v>
      </c>
      <c r="BF65" s="188" t="s">
        <v>2851</v>
      </c>
      <c r="BG65" s="188" t="s">
        <v>2742</v>
      </c>
      <c r="BH65" s="188" t="s">
        <v>2742</v>
      </c>
      <c r="BI65" s="188" t="s">
        <v>2851</v>
      </c>
      <c r="BJ65" s="188" t="s">
        <v>2742</v>
      </c>
      <c r="BK65" s="188" t="s">
        <v>2742</v>
      </c>
      <c r="BL65" s="188" t="s">
        <v>2851</v>
      </c>
      <c r="BM65" s="188" t="s">
        <v>2742</v>
      </c>
      <c r="BN65" s="188" t="s">
        <v>2742</v>
      </c>
      <c r="BO65" s="188" t="s">
        <v>2851</v>
      </c>
      <c r="BP65" s="188" t="s">
        <v>2742</v>
      </c>
      <c r="BQ65" s="188" t="s">
        <v>2742</v>
      </c>
      <c r="BR65" s="188" t="s">
        <v>2851</v>
      </c>
      <c r="BS65" s="188" t="s">
        <v>2742</v>
      </c>
      <c r="BT65" s="188" t="s">
        <v>2742</v>
      </c>
      <c r="BU65" s="188" t="s">
        <v>2851</v>
      </c>
      <c r="BV65" s="188" t="s">
        <v>2742</v>
      </c>
      <c r="BW65" s="188" t="s">
        <v>2742</v>
      </c>
      <c r="BX65" s="188" t="s">
        <v>2851</v>
      </c>
      <c r="BY65" s="188" t="s">
        <v>2742</v>
      </c>
      <c r="BZ65" s="188" t="s">
        <v>2742</v>
      </c>
      <c r="CA65" s="188" t="s">
        <v>2851</v>
      </c>
      <c r="CB65" s="188" t="s">
        <v>2742</v>
      </c>
      <c r="CC65" s="188" t="s">
        <v>2742</v>
      </c>
      <c r="CD65" s="188" t="s">
        <v>2851</v>
      </c>
      <c r="CE65" s="188" t="s">
        <v>2742</v>
      </c>
      <c r="CF65" s="188" t="s">
        <v>2742</v>
      </c>
      <c r="CG65" s="188" t="s">
        <v>2851</v>
      </c>
      <c r="CH65" s="188" t="s">
        <v>2742</v>
      </c>
      <c r="CI65" s="188" t="s">
        <v>2742</v>
      </c>
      <c r="CJ65" s="188" t="s">
        <v>2851</v>
      </c>
      <c r="CK65" s="188" t="s">
        <v>2742</v>
      </c>
      <c r="CL65" s="188" t="s">
        <v>2742</v>
      </c>
      <c r="CM65" s="188" t="s">
        <v>2851</v>
      </c>
      <c r="CN65" s="188" t="s">
        <v>2742</v>
      </c>
      <c r="CO65" s="188" t="s">
        <v>2742</v>
      </c>
      <c r="CP65" s="188" t="s">
        <v>2851</v>
      </c>
      <c r="CQ65" s="188" t="s">
        <v>2742</v>
      </c>
      <c r="CR65" s="188" t="s">
        <v>2742</v>
      </c>
      <c r="CS65" s="188" t="s">
        <v>2851</v>
      </c>
      <c r="CT65" s="188" t="s">
        <v>2742</v>
      </c>
      <c r="CU65" s="188" t="s">
        <v>2742</v>
      </c>
      <c r="CV65" s="188" t="s">
        <v>2851</v>
      </c>
      <c r="CW65" s="188" t="s">
        <v>2742</v>
      </c>
      <c r="CX65" s="188" t="s">
        <v>2742</v>
      </c>
      <c r="CY65" s="188" t="s">
        <v>2851</v>
      </c>
      <c r="CZ65" s="188" t="s">
        <v>2742</v>
      </c>
      <c r="DA65" s="188" t="s">
        <v>2742</v>
      </c>
      <c r="DB65" s="188" t="s">
        <v>2851</v>
      </c>
      <c r="DC65" s="188" t="s">
        <v>2742</v>
      </c>
      <c r="DD65" s="188" t="s">
        <v>2742</v>
      </c>
      <c r="DE65" s="188" t="s">
        <v>2851</v>
      </c>
      <c r="DF65" s="188" t="s">
        <v>2742</v>
      </c>
      <c r="DG65" s="188" t="s">
        <v>2742</v>
      </c>
      <c r="DH65" s="188" t="s">
        <v>2851</v>
      </c>
      <c r="DI65" s="188" t="s">
        <v>2742</v>
      </c>
      <c r="DJ65" s="188" t="s">
        <v>2742</v>
      </c>
      <c r="DK65" s="188" t="s">
        <v>2851</v>
      </c>
      <c r="DL65" s="188" t="s">
        <v>2742</v>
      </c>
      <c r="DM65" s="188" t="s">
        <v>2742</v>
      </c>
      <c r="DN65" s="188" t="s">
        <v>2851</v>
      </c>
      <c r="DO65" s="188" t="s">
        <v>2742</v>
      </c>
      <c r="DP65" s="188" t="s">
        <v>2742</v>
      </c>
      <c r="DQ65" s="188" t="s">
        <v>2851</v>
      </c>
      <c r="DR65" s="188" t="s">
        <v>2742</v>
      </c>
      <c r="DS65" s="188" t="s">
        <v>2742</v>
      </c>
      <c r="DT65" s="188" t="s">
        <v>2851</v>
      </c>
      <c r="DU65" s="188" t="s">
        <v>2742</v>
      </c>
      <c r="DV65" s="188" t="s">
        <v>2742</v>
      </c>
      <c r="DW65" s="188" t="s">
        <v>2851</v>
      </c>
      <c r="DX65" s="188" t="s">
        <v>2742</v>
      </c>
      <c r="DY65" s="188" t="s">
        <v>2742</v>
      </c>
      <c r="DZ65" s="188" t="s">
        <v>2851</v>
      </c>
      <c r="EA65" s="188" t="s">
        <v>2742</v>
      </c>
      <c r="EB65" s="188" t="s">
        <v>2742</v>
      </c>
      <c r="EC65" s="188" t="s">
        <v>2851</v>
      </c>
      <c r="ED65" s="188" t="s">
        <v>2742</v>
      </c>
      <c r="EE65" s="188" t="s">
        <v>2742</v>
      </c>
      <c r="EF65" s="188" t="s">
        <v>2851</v>
      </c>
      <c r="EG65" s="188" t="s">
        <v>2742</v>
      </c>
      <c r="EH65" s="188" t="s">
        <v>2742</v>
      </c>
      <c r="EI65" s="188" t="s">
        <v>2851</v>
      </c>
      <c r="EJ65" s="188" t="s">
        <v>2742</v>
      </c>
      <c r="EK65" s="188" t="s">
        <v>2742</v>
      </c>
      <c r="EL65" s="188" t="s">
        <v>2851</v>
      </c>
      <c r="EM65" s="188" t="s">
        <v>2742</v>
      </c>
      <c r="EN65" s="188" t="s">
        <v>2742</v>
      </c>
      <c r="EO65" s="188" t="s">
        <v>2851</v>
      </c>
      <c r="EP65" s="188" t="s">
        <v>2742</v>
      </c>
      <c r="EQ65" s="188" t="s">
        <v>2742</v>
      </c>
      <c r="ER65" s="188" t="s">
        <v>2851</v>
      </c>
      <c r="ES65" s="188" t="s">
        <v>2742</v>
      </c>
      <c r="ET65" s="188" t="s">
        <v>2742</v>
      </c>
    </row>
    <row r="66" spans="1:150" x14ac:dyDescent="0.3">
      <c r="A66" s="1"/>
      <c r="B66" s="186" t="s">
        <v>3195</v>
      </c>
      <c r="C66" s="186" t="s">
        <v>49</v>
      </c>
      <c r="D66" s="186" t="s">
        <v>3196</v>
      </c>
      <c r="E66" s="186" t="s">
        <v>3197</v>
      </c>
      <c r="F66" s="186" t="s">
        <v>3198</v>
      </c>
      <c r="G66" s="186" t="s">
        <v>2851</v>
      </c>
      <c r="H66" s="186" t="s">
        <v>2742</v>
      </c>
      <c r="I66" s="186" t="s">
        <v>2742</v>
      </c>
      <c r="J66" s="186" t="s">
        <v>2851</v>
      </c>
      <c r="K66" s="186" t="s">
        <v>2742</v>
      </c>
      <c r="L66" s="186" t="s">
        <v>2742</v>
      </c>
      <c r="M66" s="186" t="s">
        <v>2851</v>
      </c>
      <c r="N66" s="186" t="s">
        <v>2742</v>
      </c>
      <c r="O66" s="186" t="s">
        <v>2742</v>
      </c>
      <c r="P66" s="186" t="s">
        <v>2851</v>
      </c>
      <c r="Q66" s="186" t="s">
        <v>2742</v>
      </c>
      <c r="R66" s="186" t="s">
        <v>2742</v>
      </c>
      <c r="S66" s="186" t="s">
        <v>2851</v>
      </c>
      <c r="T66" s="186" t="s">
        <v>2742</v>
      </c>
      <c r="U66" s="186" t="s">
        <v>2742</v>
      </c>
      <c r="V66" s="186" t="s">
        <v>2851</v>
      </c>
      <c r="W66" s="186" t="s">
        <v>2742</v>
      </c>
      <c r="X66" s="186" t="s">
        <v>2742</v>
      </c>
      <c r="Y66" s="186" t="s">
        <v>2851</v>
      </c>
      <c r="Z66" s="186" t="s">
        <v>2742</v>
      </c>
      <c r="AA66" s="186" t="s">
        <v>2742</v>
      </c>
      <c r="AB66" s="186" t="s">
        <v>2851</v>
      </c>
      <c r="AC66" s="186" t="s">
        <v>2742</v>
      </c>
      <c r="AD66" s="186" t="s">
        <v>2742</v>
      </c>
      <c r="AE66" s="186" t="s">
        <v>2851</v>
      </c>
      <c r="AF66" s="186" t="s">
        <v>2742</v>
      </c>
      <c r="AG66" s="186" t="s">
        <v>2742</v>
      </c>
      <c r="AH66" s="186" t="s">
        <v>2851</v>
      </c>
      <c r="AI66" s="186" t="s">
        <v>2742</v>
      </c>
      <c r="AJ66" s="186" t="s">
        <v>2742</v>
      </c>
      <c r="AK66" s="186" t="s">
        <v>2851</v>
      </c>
      <c r="AL66" s="186" t="s">
        <v>2742</v>
      </c>
      <c r="AM66" s="186" t="s">
        <v>2742</v>
      </c>
      <c r="AN66" s="186" t="s">
        <v>2851</v>
      </c>
      <c r="AO66" s="186" t="s">
        <v>2742</v>
      </c>
      <c r="AP66" s="186" t="s">
        <v>2742</v>
      </c>
      <c r="AQ66" s="186" t="s">
        <v>2851</v>
      </c>
      <c r="AR66" s="186" t="s">
        <v>2742</v>
      </c>
      <c r="AS66" s="186" t="s">
        <v>2742</v>
      </c>
      <c r="AT66" s="186" t="s">
        <v>2851</v>
      </c>
      <c r="AU66" s="186" t="s">
        <v>2742</v>
      </c>
      <c r="AV66" s="186" t="s">
        <v>2742</v>
      </c>
      <c r="AW66" s="186" t="s">
        <v>2851</v>
      </c>
      <c r="AX66" s="186" t="s">
        <v>2742</v>
      </c>
      <c r="AY66" s="186" t="s">
        <v>2742</v>
      </c>
      <c r="AZ66" s="186" t="s">
        <v>2851</v>
      </c>
      <c r="BA66" s="186" t="s">
        <v>2742</v>
      </c>
      <c r="BB66" s="186" t="s">
        <v>2742</v>
      </c>
      <c r="BC66" s="186" t="s">
        <v>2851</v>
      </c>
      <c r="BD66" s="186" t="s">
        <v>2742</v>
      </c>
      <c r="BE66" s="186" t="s">
        <v>2742</v>
      </c>
      <c r="BF66" s="186" t="s">
        <v>2851</v>
      </c>
      <c r="BG66" s="186" t="s">
        <v>2742</v>
      </c>
      <c r="BH66" s="186" t="s">
        <v>2742</v>
      </c>
      <c r="BI66" s="186" t="s">
        <v>2851</v>
      </c>
      <c r="BJ66" s="186" t="s">
        <v>2742</v>
      </c>
      <c r="BK66" s="186" t="s">
        <v>2742</v>
      </c>
      <c r="BL66" s="186" t="s">
        <v>2851</v>
      </c>
      <c r="BM66" s="186" t="s">
        <v>2742</v>
      </c>
      <c r="BN66" s="186" t="s">
        <v>2742</v>
      </c>
      <c r="BO66" s="186" t="s">
        <v>2851</v>
      </c>
      <c r="BP66" s="186" t="s">
        <v>2742</v>
      </c>
      <c r="BQ66" s="186" t="s">
        <v>2742</v>
      </c>
      <c r="BR66" s="186" t="s">
        <v>2851</v>
      </c>
      <c r="BS66" s="186" t="s">
        <v>2742</v>
      </c>
      <c r="BT66" s="186" t="s">
        <v>2742</v>
      </c>
      <c r="BU66" s="186" t="s">
        <v>2851</v>
      </c>
      <c r="BV66" s="186" t="s">
        <v>2742</v>
      </c>
      <c r="BW66" s="186" t="s">
        <v>2742</v>
      </c>
      <c r="BX66" s="186" t="s">
        <v>2851</v>
      </c>
      <c r="BY66" s="186" t="s">
        <v>2742</v>
      </c>
      <c r="BZ66" s="186" t="s">
        <v>2742</v>
      </c>
      <c r="CA66" s="186" t="s">
        <v>2851</v>
      </c>
      <c r="CB66" s="186" t="s">
        <v>2742</v>
      </c>
      <c r="CC66" s="186" t="s">
        <v>2742</v>
      </c>
      <c r="CD66" s="186" t="s">
        <v>2851</v>
      </c>
      <c r="CE66" s="186" t="s">
        <v>2742</v>
      </c>
      <c r="CF66" s="186" t="s">
        <v>2742</v>
      </c>
      <c r="CG66" s="186" t="s">
        <v>2851</v>
      </c>
      <c r="CH66" s="186" t="s">
        <v>2742</v>
      </c>
      <c r="CI66" s="186" t="s">
        <v>2742</v>
      </c>
      <c r="CJ66" s="186" t="s">
        <v>2851</v>
      </c>
      <c r="CK66" s="186" t="s">
        <v>2742</v>
      </c>
      <c r="CL66" s="186" t="s">
        <v>2742</v>
      </c>
      <c r="CM66" s="186" t="s">
        <v>2851</v>
      </c>
      <c r="CN66" s="186" t="s">
        <v>2742</v>
      </c>
      <c r="CO66" s="186" t="s">
        <v>2742</v>
      </c>
      <c r="CP66" s="186" t="s">
        <v>2851</v>
      </c>
      <c r="CQ66" s="186" t="s">
        <v>2742</v>
      </c>
      <c r="CR66" s="186" t="s">
        <v>2742</v>
      </c>
      <c r="CS66" s="186" t="s">
        <v>2851</v>
      </c>
      <c r="CT66" s="186" t="s">
        <v>2742</v>
      </c>
      <c r="CU66" s="186" t="s">
        <v>2742</v>
      </c>
      <c r="CV66" s="186" t="s">
        <v>2851</v>
      </c>
      <c r="CW66" s="186" t="s">
        <v>2742</v>
      </c>
      <c r="CX66" s="186" t="s">
        <v>2742</v>
      </c>
      <c r="CY66" s="186" t="s">
        <v>2851</v>
      </c>
      <c r="CZ66" s="186" t="s">
        <v>2742</v>
      </c>
      <c r="DA66" s="186" t="s">
        <v>2742</v>
      </c>
      <c r="DB66" s="186" t="s">
        <v>2851</v>
      </c>
      <c r="DC66" s="186" t="s">
        <v>2742</v>
      </c>
      <c r="DD66" s="186" t="s">
        <v>2742</v>
      </c>
      <c r="DE66" s="186" t="s">
        <v>2851</v>
      </c>
      <c r="DF66" s="186" t="s">
        <v>2742</v>
      </c>
      <c r="DG66" s="186" t="s">
        <v>2742</v>
      </c>
      <c r="DH66" s="186" t="s">
        <v>2851</v>
      </c>
      <c r="DI66" s="186" t="s">
        <v>2742</v>
      </c>
      <c r="DJ66" s="186" t="s">
        <v>2742</v>
      </c>
      <c r="DK66" s="186" t="s">
        <v>2851</v>
      </c>
      <c r="DL66" s="186" t="s">
        <v>2742</v>
      </c>
      <c r="DM66" s="186" t="s">
        <v>2742</v>
      </c>
      <c r="DN66" s="186" t="s">
        <v>2851</v>
      </c>
      <c r="DO66" s="186" t="s">
        <v>2742</v>
      </c>
      <c r="DP66" s="186" t="s">
        <v>2742</v>
      </c>
      <c r="DQ66" s="186" t="s">
        <v>2851</v>
      </c>
      <c r="DR66" s="186" t="s">
        <v>2742</v>
      </c>
      <c r="DS66" s="186" t="s">
        <v>2742</v>
      </c>
      <c r="DT66" s="186" t="s">
        <v>2851</v>
      </c>
      <c r="DU66" s="186" t="s">
        <v>2742</v>
      </c>
      <c r="DV66" s="186" t="s">
        <v>2742</v>
      </c>
      <c r="DW66" s="186" t="s">
        <v>2851</v>
      </c>
      <c r="DX66" s="186" t="s">
        <v>2742</v>
      </c>
      <c r="DY66" s="186" t="s">
        <v>2742</v>
      </c>
      <c r="DZ66" s="186" t="s">
        <v>2851</v>
      </c>
      <c r="EA66" s="186" t="s">
        <v>2742</v>
      </c>
      <c r="EB66" s="186" t="s">
        <v>2742</v>
      </c>
      <c r="EC66" s="186" t="s">
        <v>2851</v>
      </c>
      <c r="ED66" s="186" t="s">
        <v>2742</v>
      </c>
      <c r="EE66" s="186" t="s">
        <v>2742</v>
      </c>
      <c r="EF66" s="186" t="s">
        <v>2851</v>
      </c>
      <c r="EG66" s="186" t="s">
        <v>2742</v>
      </c>
      <c r="EH66" s="186" t="s">
        <v>2742</v>
      </c>
      <c r="EI66" s="186" t="s">
        <v>2851</v>
      </c>
      <c r="EJ66" s="186" t="s">
        <v>2742</v>
      </c>
      <c r="EK66" s="186" t="s">
        <v>2742</v>
      </c>
      <c r="EL66" s="186" t="s">
        <v>2851</v>
      </c>
      <c r="EM66" s="186" t="s">
        <v>2742</v>
      </c>
      <c r="EN66" s="186" t="s">
        <v>2742</v>
      </c>
      <c r="EO66" s="186" t="s">
        <v>2851</v>
      </c>
      <c r="EP66" s="186" t="s">
        <v>2742</v>
      </c>
      <c r="EQ66" s="186" t="s">
        <v>2742</v>
      </c>
      <c r="ER66" s="186" t="s">
        <v>2851</v>
      </c>
      <c r="ES66" s="186" t="s">
        <v>2742</v>
      </c>
      <c r="ET66" s="186" t="s">
        <v>2742</v>
      </c>
    </row>
    <row r="67" spans="1:150" x14ac:dyDescent="0.3">
      <c r="A67" s="1"/>
      <c r="B67" s="187" t="s">
        <v>3199</v>
      </c>
      <c r="C67" s="187" t="s">
        <v>49</v>
      </c>
      <c r="D67" s="187" t="s">
        <v>3196</v>
      </c>
      <c r="E67" s="187" t="s">
        <v>3200</v>
      </c>
      <c r="F67" s="187" t="s">
        <v>3201</v>
      </c>
      <c r="G67" s="188" t="s">
        <v>2851</v>
      </c>
      <c r="H67" s="188" t="s">
        <v>2742</v>
      </c>
      <c r="I67" s="188" t="s">
        <v>2742</v>
      </c>
      <c r="J67" s="188" t="s">
        <v>2851</v>
      </c>
      <c r="K67" s="188" t="s">
        <v>2742</v>
      </c>
      <c r="L67" s="188" t="s">
        <v>2742</v>
      </c>
      <c r="M67" s="188" t="s">
        <v>2851</v>
      </c>
      <c r="N67" s="188" t="s">
        <v>2742</v>
      </c>
      <c r="O67" s="188" t="s">
        <v>2742</v>
      </c>
      <c r="P67" s="188" t="s">
        <v>2851</v>
      </c>
      <c r="Q67" s="188" t="s">
        <v>2742</v>
      </c>
      <c r="R67" s="188" t="s">
        <v>2742</v>
      </c>
      <c r="S67" s="188" t="s">
        <v>2851</v>
      </c>
      <c r="T67" s="188" t="s">
        <v>2742</v>
      </c>
      <c r="U67" s="188" t="s">
        <v>2742</v>
      </c>
      <c r="V67" s="188" t="s">
        <v>2851</v>
      </c>
      <c r="W67" s="188" t="s">
        <v>2742</v>
      </c>
      <c r="X67" s="188" t="s">
        <v>2742</v>
      </c>
      <c r="Y67" s="188" t="s">
        <v>2851</v>
      </c>
      <c r="Z67" s="188" t="s">
        <v>2742</v>
      </c>
      <c r="AA67" s="188" t="s">
        <v>2742</v>
      </c>
      <c r="AB67" s="188" t="s">
        <v>2851</v>
      </c>
      <c r="AC67" s="188" t="s">
        <v>2742</v>
      </c>
      <c r="AD67" s="188" t="s">
        <v>2742</v>
      </c>
      <c r="AE67" s="188" t="s">
        <v>2851</v>
      </c>
      <c r="AF67" s="188" t="s">
        <v>2742</v>
      </c>
      <c r="AG67" s="188" t="s">
        <v>2742</v>
      </c>
      <c r="AH67" s="188" t="s">
        <v>2851</v>
      </c>
      <c r="AI67" s="188" t="s">
        <v>2742</v>
      </c>
      <c r="AJ67" s="188" t="s">
        <v>2742</v>
      </c>
      <c r="AK67" s="188" t="s">
        <v>2851</v>
      </c>
      <c r="AL67" s="188" t="s">
        <v>2742</v>
      </c>
      <c r="AM67" s="188" t="s">
        <v>2742</v>
      </c>
      <c r="AN67" s="188" t="s">
        <v>2851</v>
      </c>
      <c r="AO67" s="188" t="s">
        <v>2742</v>
      </c>
      <c r="AP67" s="188" t="s">
        <v>2742</v>
      </c>
      <c r="AQ67" s="188" t="s">
        <v>2851</v>
      </c>
      <c r="AR67" s="188" t="s">
        <v>2742</v>
      </c>
      <c r="AS67" s="188" t="s">
        <v>2742</v>
      </c>
      <c r="AT67" s="188" t="s">
        <v>2851</v>
      </c>
      <c r="AU67" s="188" t="s">
        <v>2742</v>
      </c>
      <c r="AV67" s="188" t="s">
        <v>2742</v>
      </c>
      <c r="AW67" s="188" t="s">
        <v>2851</v>
      </c>
      <c r="AX67" s="188" t="s">
        <v>2742</v>
      </c>
      <c r="AY67" s="188" t="s">
        <v>2742</v>
      </c>
      <c r="AZ67" s="188" t="s">
        <v>2851</v>
      </c>
      <c r="BA67" s="188" t="s">
        <v>2742</v>
      </c>
      <c r="BB67" s="188" t="s">
        <v>2742</v>
      </c>
      <c r="BC67" s="188" t="s">
        <v>2851</v>
      </c>
      <c r="BD67" s="188" t="s">
        <v>2742</v>
      </c>
      <c r="BE67" s="188" t="s">
        <v>2742</v>
      </c>
      <c r="BF67" s="188" t="s">
        <v>2851</v>
      </c>
      <c r="BG67" s="188" t="s">
        <v>2742</v>
      </c>
      <c r="BH67" s="188" t="s">
        <v>2742</v>
      </c>
      <c r="BI67" s="188" t="s">
        <v>2851</v>
      </c>
      <c r="BJ67" s="188" t="s">
        <v>2742</v>
      </c>
      <c r="BK67" s="188" t="s">
        <v>2742</v>
      </c>
      <c r="BL67" s="188" t="s">
        <v>2851</v>
      </c>
      <c r="BM67" s="188" t="s">
        <v>2742</v>
      </c>
      <c r="BN67" s="188" t="s">
        <v>2742</v>
      </c>
      <c r="BO67" s="188" t="s">
        <v>2851</v>
      </c>
      <c r="BP67" s="188" t="s">
        <v>2742</v>
      </c>
      <c r="BQ67" s="188" t="s">
        <v>2742</v>
      </c>
      <c r="BR67" s="188" t="s">
        <v>2851</v>
      </c>
      <c r="BS67" s="188" t="s">
        <v>2742</v>
      </c>
      <c r="BT67" s="188" t="s">
        <v>2742</v>
      </c>
      <c r="BU67" s="188" t="s">
        <v>2851</v>
      </c>
      <c r="BV67" s="188" t="s">
        <v>2742</v>
      </c>
      <c r="BW67" s="188" t="s">
        <v>2742</v>
      </c>
      <c r="BX67" s="188" t="s">
        <v>2851</v>
      </c>
      <c r="BY67" s="188" t="s">
        <v>2742</v>
      </c>
      <c r="BZ67" s="188" t="s">
        <v>2742</v>
      </c>
      <c r="CA67" s="188" t="s">
        <v>2851</v>
      </c>
      <c r="CB67" s="188" t="s">
        <v>2742</v>
      </c>
      <c r="CC67" s="188" t="s">
        <v>2742</v>
      </c>
      <c r="CD67" s="188" t="s">
        <v>2851</v>
      </c>
      <c r="CE67" s="188" t="s">
        <v>2742</v>
      </c>
      <c r="CF67" s="188" t="s">
        <v>2742</v>
      </c>
      <c r="CG67" s="188" t="s">
        <v>2851</v>
      </c>
      <c r="CH67" s="188" t="s">
        <v>2742</v>
      </c>
      <c r="CI67" s="188" t="s">
        <v>2742</v>
      </c>
      <c r="CJ67" s="188" t="s">
        <v>2851</v>
      </c>
      <c r="CK67" s="188" t="s">
        <v>2742</v>
      </c>
      <c r="CL67" s="188" t="s">
        <v>2742</v>
      </c>
      <c r="CM67" s="188" t="s">
        <v>2851</v>
      </c>
      <c r="CN67" s="188" t="s">
        <v>2742</v>
      </c>
      <c r="CO67" s="188" t="s">
        <v>2742</v>
      </c>
      <c r="CP67" s="188" t="s">
        <v>2851</v>
      </c>
      <c r="CQ67" s="188" t="s">
        <v>2742</v>
      </c>
      <c r="CR67" s="188" t="s">
        <v>2742</v>
      </c>
      <c r="CS67" s="188" t="s">
        <v>2851</v>
      </c>
      <c r="CT67" s="188" t="s">
        <v>2742</v>
      </c>
      <c r="CU67" s="188" t="s">
        <v>2742</v>
      </c>
      <c r="CV67" s="188" t="s">
        <v>2851</v>
      </c>
      <c r="CW67" s="188" t="s">
        <v>2742</v>
      </c>
      <c r="CX67" s="188" t="s">
        <v>2742</v>
      </c>
      <c r="CY67" s="188" t="s">
        <v>2851</v>
      </c>
      <c r="CZ67" s="188" t="s">
        <v>2742</v>
      </c>
      <c r="DA67" s="188" t="s">
        <v>2742</v>
      </c>
      <c r="DB67" s="188" t="s">
        <v>2851</v>
      </c>
      <c r="DC67" s="188" t="s">
        <v>2742</v>
      </c>
      <c r="DD67" s="188" t="s">
        <v>2742</v>
      </c>
      <c r="DE67" s="188" t="s">
        <v>2851</v>
      </c>
      <c r="DF67" s="188" t="s">
        <v>2742</v>
      </c>
      <c r="DG67" s="188" t="s">
        <v>2742</v>
      </c>
      <c r="DH67" s="188" t="s">
        <v>2851</v>
      </c>
      <c r="DI67" s="188" t="s">
        <v>2742</v>
      </c>
      <c r="DJ67" s="188" t="s">
        <v>2742</v>
      </c>
      <c r="DK67" s="188" t="s">
        <v>2851</v>
      </c>
      <c r="DL67" s="188" t="s">
        <v>2742</v>
      </c>
      <c r="DM67" s="188" t="s">
        <v>2742</v>
      </c>
      <c r="DN67" s="188" t="s">
        <v>2851</v>
      </c>
      <c r="DO67" s="188" t="s">
        <v>2742</v>
      </c>
      <c r="DP67" s="188" t="s">
        <v>2742</v>
      </c>
      <c r="DQ67" s="188" t="s">
        <v>2851</v>
      </c>
      <c r="DR67" s="188" t="s">
        <v>2742</v>
      </c>
      <c r="DS67" s="188" t="s">
        <v>2742</v>
      </c>
      <c r="DT67" s="188" t="s">
        <v>2851</v>
      </c>
      <c r="DU67" s="188" t="s">
        <v>2742</v>
      </c>
      <c r="DV67" s="188" t="s">
        <v>2742</v>
      </c>
      <c r="DW67" s="188" t="s">
        <v>2851</v>
      </c>
      <c r="DX67" s="188" t="s">
        <v>2742</v>
      </c>
      <c r="DY67" s="188" t="s">
        <v>2742</v>
      </c>
      <c r="DZ67" s="188" t="s">
        <v>2851</v>
      </c>
      <c r="EA67" s="188" t="s">
        <v>2742</v>
      </c>
      <c r="EB67" s="188" t="s">
        <v>2742</v>
      </c>
      <c r="EC67" s="188" t="s">
        <v>2851</v>
      </c>
      <c r="ED67" s="188" t="s">
        <v>2742</v>
      </c>
      <c r="EE67" s="188" t="s">
        <v>2742</v>
      </c>
      <c r="EF67" s="188" t="s">
        <v>2851</v>
      </c>
      <c r="EG67" s="188" t="s">
        <v>2742</v>
      </c>
      <c r="EH67" s="188" t="s">
        <v>2742</v>
      </c>
      <c r="EI67" s="188" t="s">
        <v>2851</v>
      </c>
      <c r="EJ67" s="188" t="s">
        <v>2742</v>
      </c>
      <c r="EK67" s="188" t="s">
        <v>2742</v>
      </c>
      <c r="EL67" s="188" t="s">
        <v>2851</v>
      </c>
      <c r="EM67" s="188" t="s">
        <v>2742</v>
      </c>
      <c r="EN67" s="188" t="s">
        <v>2742</v>
      </c>
      <c r="EO67" s="188" t="s">
        <v>2851</v>
      </c>
      <c r="EP67" s="188" t="s">
        <v>2742</v>
      </c>
      <c r="EQ67" s="188" t="s">
        <v>2742</v>
      </c>
      <c r="ER67" s="188" t="s">
        <v>2851</v>
      </c>
      <c r="ES67" s="188" t="s">
        <v>2742</v>
      </c>
      <c r="ET67" s="188" t="s">
        <v>2742</v>
      </c>
    </row>
    <row r="68" spans="1:150" x14ac:dyDescent="0.3">
      <c r="A68" s="1"/>
      <c r="B68" s="187" t="s">
        <v>3202</v>
      </c>
      <c r="C68" s="187" t="s">
        <v>49</v>
      </c>
      <c r="D68" s="187" t="s">
        <v>3196</v>
      </c>
      <c r="E68" s="187" t="s">
        <v>3203</v>
      </c>
      <c r="F68" s="187" t="s">
        <v>3204</v>
      </c>
      <c r="G68" s="188" t="s">
        <v>2851</v>
      </c>
      <c r="H68" s="188" t="s">
        <v>2742</v>
      </c>
      <c r="I68" s="188" t="s">
        <v>2742</v>
      </c>
      <c r="J68" s="188" t="s">
        <v>2851</v>
      </c>
      <c r="K68" s="188" t="s">
        <v>2742</v>
      </c>
      <c r="L68" s="188" t="s">
        <v>2742</v>
      </c>
      <c r="M68" s="188" t="s">
        <v>2851</v>
      </c>
      <c r="N68" s="188" t="s">
        <v>2742</v>
      </c>
      <c r="O68" s="188" t="s">
        <v>2742</v>
      </c>
      <c r="P68" s="188" t="s">
        <v>2851</v>
      </c>
      <c r="Q68" s="188" t="s">
        <v>2742</v>
      </c>
      <c r="R68" s="188" t="s">
        <v>2742</v>
      </c>
      <c r="S68" s="188" t="s">
        <v>2851</v>
      </c>
      <c r="T68" s="188" t="s">
        <v>2742</v>
      </c>
      <c r="U68" s="188" t="s">
        <v>2742</v>
      </c>
      <c r="V68" s="188" t="s">
        <v>2851</v>
      </c>
      <c r="W68" s="188" t="s">
        <v>2742</v>
      </c>
      <c r="X68" s="188" t="s">
        <v>2742</v>
      </c>
      <c r="Y68" s="188" t="s">
        <v>2851</v>
      </c>
      <c r="Z68" s="188" t="s">
        <v>2742</v>
      </c>
      <c r="AA68" s="188" t="s">
        <v>2742</v>
      </c>
      <c r="AB68" s="188" t="s">
        <v>2851</v>
      </c>
      <c r="AC68" s="188" t="s">
        <v>2742</v>
      </c>
      <c r="AD68" s="188" t="s">
        <v>2742</v>
      </c>
      <c r="AE68" s="188" t="s">
        <v>2851</v>
      </c>
      <c r="AF68" s="188" t="s">
        <v>2742</v>
      </c>
      <c r="AG68" s="188" t="s">
        <v>2742</v>
      </c>
      <c r="AH68" s="188" t="s">
        <v>2851</v>
      </c>
      <c r="AI68" s="188" t="s">
        <v>2742</v>
      </c>
      <c r="AJ68" s="188" t="s">
        <v>2742</v>
      </c>
      <c r="AK68" s="188" t="s">
        <v>2851</v>
      </c>
      <c r="AL68" s="188" t="s">
        <v>2742</v>
      </c>
      <c r="AM68" s="188" t="s">
        <v>2742</v>
      </c>
      <c r="AN68" s="188" t="s">
        <v>2851</v>
      </c>
      <c r="AO68" s="188" t="s">
        <v>2742</v>
      </c>
      <c r="AP68" s="188" t="s">
        <v>2742</v>
      </c>
      <c r="AQ68" s="188" t="s">
        <v>2851</v>
      </c>
      <c r="AR68" s="188" t="s">
        <v>2742</v>
      </c>
      <c r="AS68" s="188" t="s">
        <v>2742</v>
      </c>
      <c r="AT68" s="188" t="s">
        <v>2851</v>
      </c>
      <c r="AU68" s="188" t="s">
        <v>2742</v>
      </c>
      <c r="AV68" s="188" t="s">
        <v>2742</v>
      </c>
      <c r="AW68" s="188" t="s">
        <v>2851</v>
      </c>
      <c r="AX68" s="188" t="s">
        <v>2742</v>
      </c>
      <c r="AY68" s="188" t="s">
        <v>2742</v>
      </c>
      <c r="AZ68" s="188" t="s">
        <v>2851</v>
      </c>
      <c r="BA68" s="188" t="s">
        <v>2742</v>
      </c>
      <c r="BB68" s="188" t="s">
        <v>2742</v>
      </c>
      <c r="BC68" s="188" t="s">
        <v>2851</v>
      </c>
      <c r="BD68" s="188" t="s">
        <v>2742</v>
      </c>
      <c r="BE68" s="188" t="s">
        <v>2742</v>
      </c>
      <c r="BF68" s="188" t="s">
        <v>2851</v>
      </c>
      <c r="BG68" s="188" t="s">
        <v>2742</v>
      </c>
      <c r="BH68" s="188" t="s">
        <v>2742</v>
      </c>
      <c r="BI68" s="188" t="s">
        <v>2851</v>
      </c>
      <c r="BJ68" s="188" t="s">
        <v>2742</v>
      </c>
      <c r="BK68" s="188" t="s">
        <v>2742</v>
      </c>
      <c r="BL68" s="188" t="s">
        <v>2851</v>
      </c>
      <c r="BM68" s="188" t="s">
        <v>2742</v>
      </c>
      <c r="BN68" s="188" t="s">
        <v>2742</v>
      </c>
      <c r="BO68" s="188" t="s">
        <v>2851</v>
      </c>
      <c r="BP68" s="188" t="s">
        <v>2742</v>
      </c>
      <c r="BQ68" s="188" t="s">
        <v>2742</v>
      </c>
      <c r="BR68" s="188" t="s">
        <v>2851</v>
      </c>
      <c r="BS68" s="188" t="s">
        <v>2742</v>
      </c>
      <c r="BT68" s="188" t="s">
        <v>2742</v>
      </c>
      <c r="BU68" s="188" t="s">
        <v>2851</v>
      </c>
      <c r="BV68" s="188" t="s">
        <v>2742</v>
      </c>
      <c r="BW68" s="188" t="s">
        <v>2742</v>
      </c>
      <c r="BX68" s="188" t="s">
        <v>2851</v>
      </c>
      <c r="BY68" s="188" t="s">
        <v>2742</v>
      </c>
      <c r="BZ68" s="188" t="s">
        <v>2742</v>
      </c>
      <c r="CA68" s="188" t="s">
        <v>2851</v>
      </c>
      <c r="CB68" s="188" t="s">
        <v>2742</v>
      </c>
      <c r="CC68" s="188" t="s">
        <v>2742</v>
      </c>
      <c r="CD68" s="188" t="s">
        <v>2851</v>
      </c>
      <c r="CE68" s="188" t="s">
        <v>2742</v>
      </c>
      <c r="CF68" s="188" t="s">
        <v>2742</v>
      </c>
      <c r="CG68" s="188" t="s">
        <v>2851</v>
      </c>
      <c r="CH68" s="188" t="s">
        <v>2742</v>
      </c>
      <c r="CI68" s="188" t="s">
        <v>2742</v>
      </c>
      <c r="CJ68" s="188" t="s">
        <v>2851</v>
      </c>
      <c r="CK68" s="188" t="s">
        <v>2742</v>
      </c>
      <c r="CL68" s="188" t="s">
        <v>2742</v>
      </c>
      <c r="CM68" s="188" t="s">
        <v>2851</v>
      </c>
      <c r="CN68" s="188" t="s">
        <v>2742</v>
      </c>
      <c r="CO68" s="188" t="s">
        <v>2742</v>
      </c>
      <c r="CP68" s="188" t="s">
        <v>2851</v>
      </c>
      <c r="CQ68" s="188" t="s">
        <v>2742</v>
      </c>
      <c r="CR68" s="188" t="s">
        <v>2742</v>
      </c>
      <c r="CS68" s="188" t="s">
        <v>2851</v>
      </c>
      <c r="CT68" s="188" t="s">
        <v>2742</v>
      </c>
      <c r="CU68" s="188" t="s">
        <v>2742</v>
      </c>
      <c r="CV68" s="188" t="s">
        <v>2851</v>
      </c>
      <c r="CW68" s="188" t="s">
        <v>2742</v>
      </c>
      <c r="CX68" s="188" t="s">
        <v>2742</v>
      </c>
      <c r="CY68" s="188" t="s">
        <v>2851</v>
      </c>
      <c r="CZ68" s="188" t="s">
        <v>2742</v>
      </c>
      <c r="DA68" s="188" t="s">
        <v>2742</v>
      </c>
      <c r="DB68" s="188" t="s">
        <v>2851</v>
      </c>
      <c r="DC68" s="188" t="s">
        <v>2742</v>
      </c>
      <c r="DD68" s="188" t="s">
        <v>2742</v>
      </c>
      <c r="DE68" s="188" t="s">
        <v>2851</v>
      </c>
      <c r="DF68" s="188" t="s">
        <v>2742</v>
      </c>
      <c r="DG68" s="188" t="s">
        <v>2742</v>
      </c>
      <c r="DH68" s="188" t="s">
        <v>2851</v>
      </c>
      <c r="DI68" s="188" t="s">
        <v>2742</v>
      </c>
      <c r="DJ68" s="188" t="s">
        <v>2742</v>
      </c>
      <c r="DK68" s="188" t="s">
        <v>2851</v>
      </c>
      <c r="DL68" s="188" t="s">
        <v>2742</v>
      </c>
      <c r="DM68" s="188" t="s">
        <v>2742</v>
      </c>
      <c r="DN68" s="188" t="s">
        <v>2851</v>
      </c>
      <c r="DO68" s="188" t="s">
        <v>2742</v>
      </c>
      <c r="DP68" s="188" t="s">
        <v>2742</v>
      </c>
      <c r="DQ68" s="188" t="s">
        <v>2851</v>
      </c>
      <c r="DR68" s="188" t="s">
        <v>2742</v>
      </c>
      <c r="DS68" s="188" t="s">
        <v>2742</v>
      </c>
      <c r="DT68" s="188" t="s">
        <v>2851</v>
      </c>
      <c r="DU68" s="188" t="s">
        <v>2742</v>
      </c>
      <c r="DV68" s="188" t="s">
        <v>2742</v>
      </c>
      <c r="DW68" s="188" t="s">
        <v>2851</v>
      </c>
      <c r="DX68" s="188" t="s">
        <v>2742</v>
      </c>
      <c r="DY68" s="188" t="s">
        <v>2742</v>
      </c>
      <c r="DZ68" s="188" t="s">
        <v>2851</v>
      </c>
      <c r="EA68" s="188" t="s">
        <v>2742</v>
      </c>
      <c r="EB68" s="188" t="s">
        <v>2742</v>
      </c>
      <c r="EC68" s="188" t="s">
        <v>2851</v>
      </c>
      <c r="ED68" s="188" t="s">
        <v>2742</v>
      </c>
      <c r="EE68" s="188" t="s">
        <v>2742</v>
      </c>
      <c r="EF68" s="188" t="s">
        <v>2851</v>
      </c>
      <c r="EG68" s="188" t="s">
        <v>2742</v>
      </c>
      <c r="EH68" s="188" t="s">
        <v>2742</v>
      </c>
      <c r="EI68" s="188" t="s">
        <v>2851</v>
      </c>
      <c r="EJ68" s="188" t="s">
        <v>2742</v>
      </c>
      <c r="EK68" s="188" t="s">
        <v>2742</v>
      </c>
      <c r="EL68" s="188" t="s">
        <v>2851</v>
      </c>
      <c r="EM68" s="188" t="s">
        <v>2742</v>
      </c>
      <c r="EN68" s="188" t="s">
        <v>2742</v>
      </c>
      <c r="EO68" s="188" t="s">
        <v>2851</v>
      </c>
      <c r="EP68" s="188" t="s">
        <v>2742</v>
      </c>
      <c r="EQ68" s="188" t="s">
        <v>2742</v>
      </c>
      <c r="ER68" s="188" t="s">
        <v>2851</v>
      </c>
      <c r="ES68" s="188" t="s">
        <v>2742</v>
      </c>
      <c r="ET68" s="188" t="s">
        <v>2742</v>
      </c>
    </row>
    <row r="69" spans="1:150" x14ac:dyDescent="0.3">
      <c r="A69" s="1"/>
      <c r="B69" s="186" t="s">
        <v>3205</v>
      </c>
      <c r="C69" s="186" t="s">
        <v>517</v>
      </c>
      <c r="D69" s="186" t="s">
        <v>886</v>
      </c>
      <c r="E69" s="186" t="s">
        <v>3206</v>
      </c>
      <c r="F69" s="186" t="s">
        <v>3207</v>
      </c>
      <c r="G69" s="186" t="s">
        <v>2851</v>
      </c>
      <c r="H69" s="186" t="s">
        <v>2742</v>
      </c>
      <c r="I69" s="186" t="s">
        <v>2742</v>
      </c>
      <c r="J69" s="186" t="s">
        <v>2851</v>
      </c>
      <c r="K69" s="186" t="s">
        <v>2742</v>
      </c>
      <c r="L69" s="186" t="s">
        <v>2742</v>
      </c>
      <c r="M69" s="186" t="s">
        <v>2851</v>
      </c>
      <c r="N69" s="186" t="s">
        <v>2742</v>
      </c>
      <c r="O69" s="186" t="s">
        <v>2742</v>
      </c>
      <c r="P69" s="186" t="s">
        <v>2851</v>
      </c>
      <c r="Q69" s="186" t="s">
        <v>2742</v>
      </c>
      <c r="R69" s="186" t="s">
        <v>2742</v>
      </c>
      <c r="S69" s="186" t="s">
        <v>2851</v>
      </c>
      <c r="T69" s="186" t="s">
        <v>2742</v>
      </c>
      <c r="U69" s="186" t="s">
        <v>2742</v>
      </c>
      <c r="V69" s="186" t="s">
        <v>2851</v>
      </c>
      <c r="W69" s="186" t="s">
        <v>2742</v>
      </c>
      <c r="X69" s="186" t="s">
        <v>2742</v>
      </c>
      <c r="Y69" s="186" t="s">
        <v>2851</v>
      </c>
      <c r="Z69" s="186" t="s">
        <v>2742</v>
      </c>
      <c r="AA69" s="186" t="s">
        <v>2742</v>
      </c>
      <c r="AB69" s="186" t="s">
        <v>2851</v>
      </c>
      <c r="AC69" s="186" t="s">
        <v>2742</v>
      </c>
      <c r="AD69" s="186" t="s">
        <v>2742</v>
      </c>
      <c r="AE69" s="186" t="s">
        <v>2851</v>
      </c>
      <c r="AF69" s="186" t="s">
        <v>2742</v>
      </c>
      <c r="AG69" s="186" t="s">
        <v>2742</v>
      </c>
      <c r="AH69" s="186" t="s">
        <v>2851</v>
      </c>
      <c r="AI69" s="186" t="s">
        <v>2742</v>
      </c>
      <c r="AJ69" s="186" t="s">
        <v>2742</v>
      </c>
      <c r="AK69" s="186" t="s">
        <v>2851</v>
      </c>
      <c r="AL69" s="186" t="s">
        <v>2742</v>
      </c>
      <c r="AM69" s="186" t="s">
        <v>2742</v>
      </c>
      <c r="AN69" s="186" t="s">
        <v>2851</v>
      </c>
      <c r="AO69" s="186" t="s">
        <v>2742</v>
      </c>
      <c r="AP69" s="186" t="s">
        <v>2742</v>
      </c>
      <c r="AQ69" s="186" t="s">
        <v>2851</v>
      </c>
      <c r="AR69" s="186" t="s">
        <v>2742</v>
      </c>
      <c r="AS69" s="186" t="s">
        <v>2742</v>
      </c>
      <c r="AT69" s="186" t="s">
        <v>2851</v>
      </c>
      <c r="AU69" s="186" t="s">
        <v>2742</v>
      </c>
      <c r="AV69" s="186" t="s">
        <v>2742</v>
      </c>
      <c r="AW69" s="186" t="s">
        <v>2851</v>
      </c>
      <c r="AX69" s="186" t="s">
        <v>2742</v>
      </c>
      <c r="AY69" s="186" t="s">
        <v>2742</v>
      </c>
      <c r="AZ69" s="186" t="s">
        <v>2851</v>
      </c>
      <c r="BA69" s="186" t="s">
        <v>2742</v>
      </c>
      <c r="BB69" s="186" t="s">
        <v>2742</v>
      </c>
      <c r="BC69" s="186" t="s">
        <v>2851</v>
      </c>
      <c r="BD69" s="186" t="s">
        <v>2742</v>
      </c>
      <c r="BE69" s="186" t="s">
        <v>2742</v>
      </c>
      <c r="BF69" s="186" t="s">
        <v>2851</v>
      </c>
      <c r="BG69" s="186" t="s">
        <v>2742</v>
      </c>
      <c r="BH69" s="186" t="s">
        <v>2742</v>
      </c>
      <c r="BI69" s="186" t="s">
        <v>2851</v>
      </c>
      <c r="BJ69" s="186" t="s">
        <v>2742</v>
      </c>
      <c r="BK69" s="186" t="s">
        <v>2742</v>
      </c>
      <c r="BL69" s="186" t="s">
        <v>2851</v>
      </c>
      <c r="BM69" s="186" t="s">
        <v>2742</v>
      </c>
      <c r="BN69" s="186" t="s">
        <v>2742</v>
      </c>
      <c r="BO69" s="186" t="s">
        <v>2851</v>
      </c>
      <c r="BP69" s="186" t="s">
        <v>2742</v>
      </c>
      <c r="BQ69" s="186" t="s">
        <v>2742</v>
      </c>
      <c r="BR69" s="186" t="s">
        <v>2851</v>
      </c>
      <c r="BS69" s="186" t="s">
        <v>2742</v>
      </c>
      <c r="BT69" s="186" t="s">
        <v>2742</v>
      </c>
      <c r="BU69" s="186" t="s">
        <v>2851</v>
      </c>
      <c r="BV69" s="186" t="s">
        <v>2742</v>
      </c>
      <c r="BW69" s="186" t="s">
        <v>2742</v>
      </c>
      <c r="BX69" s="186" t="s">
        <v>2851</v>
      </c>
      <c r="BY69" s="186" t="s">
        <v>2742</v>
      </c>
      <c r="BZ69" s="186" t="s">
        <v>2742</v>
      </c>
      <c r="CA69" s="186" t="s">
        <v>2851</v>
      </c>
      <c r="CB69" s="186" t="s">
        <v>2742</v>
      </c>
      <c r="CC69" s="186" t="s">
        <v>2742</v>
      </c>
      <c r="CD69" s="186" t="s">
        <v>2851</v>
      </c>
      <c r="CE69" s="186" t="s">
        <v>2742</v>
      </c>
      <c r="CF69" s="186" t="s">
        <v>2742</v>
      </c>
      <c r="CG69" s="186" t="s">
        <v>2851</v>
      </c>
      <c r="CH69" s="186" t="s">
        <v>2742</v>
      </c>
      <c r="CI69" s="186" t="s">
        <v>2742</v>
      </c>
      <c r="CJ69" s="186" t="s">
        <v>2851</v>
      </c>
      <c r="CK69" s="186" t="s">
        <v>2742</v>
      </c>
      <c r="CL69" s="186" t="s">
        <v>2742</v>
      </c>
      <c r="CM69" s="186" t="s">
        <v>2851</v>
      </c>
      <c r="CN69" s="186" t="s">
        <v>2742</v>
      </c>
      <c r="CO69" s="186" t="s">
        <v>2742</v>
      </c>
      <c r="CP69" s="186" t="s">
        <v>2851</v>
      </c>
      <c r="CQ69" s="186" t="s">
        <v>2742</v>
      </c>
      <c r="CR69" s="186" t="s">
        <v>2742</v>
      </c>
      <c r="CS69" s="186" t="s">
        <v>2851</v>
      </c>
      <c r="CT69" s="186" t="s">
        <v>2742</v>
      </c>
      <c r="CU69" s="186" t="s">
        <v>2742</v>
      </c>
      <c r="CV69" s="186" t="s">
        <v>2851</v>
      </c>
      <c r="CW69" s="186" t="s">
        <v>2742</v>
      </c>
      <c r="CX69" s="186" t="s">
        <v>2742</v>
      </c>
      <c r="CY69" s="186" t="s">
        <v>2851</v>
      </c>
      <c r="CZ69" s="186" t="s">
        <v>2742</v>
      </c>
      <c r="DA69" s="186" t="s">
        <v>2742</v>
      </c>
      <c r="DB69" s="186" t="s">
        <v>2851</v>
      </c>
      <c r="DC69" s="186" t="s">
        <v>2742</v>
      </c>
      <c r="DD69" s="186" t="s">
        <v>2742</v>
      </c>
      <c r="DE69" s="186" t="s">
        <v>2851</v>
      </c>
      <c r="DF69" s="186" t="s">
        <v>2742</v>
      </c>
      <c r="DG69" s="186" t="s">
        <v>2742</v>
      </c>
      <c r="DH69" s="186" t="s">
        <v>2851</v>
      </c>
      <c r="DI69" s="186" t="s">
        <v>2742</v>
      </c>
      <c r="DJ69" s="186" t="s">
        <v>2742</v>
      </c>
      <c r="DK69" s="186" t="s">
        <v>2851</v>
      </c>
      <c r="DL69" s="186" t="s">
        <v>2742</v>
      </c>
      <c r="DM69" s="186" t="s">
        <v>2742</v>
      </c>
      <c r="DN69" s="186" t="s">
        <v>2851</v>
      </c>
      <c r="DO69" s="186" t="s">
        <v>2742</v>
      </c>
      <c r="DP69" s="186" t="s">
        <v>2742</v>
      </c>
      <c r="DQ69" s="186" t="s">
        <v>2851</v>
      </c>
      <c r="DR69" s="186" t="s">
        <v>2742</v>
      </c>
      <c r="DS69" s="186" t="s">
        <v>2742</v>
      </c>
      <c r="DT69" s="186" t="s">
        <v>2851</v>
      </c>
      <c r="DU69" s="186" t="s">
        <v>2742</v>
      </c>
      <c r="DV69" s="186" t="s">
        <v>2742</v>
      </c>
      <c r="DW69" s="186" t="s">
        <v>2851</v>
      </c>
      <c r="DX69" s="186" t="s">
        <v>2742</v>
      </c>
      <c r="DY69" s="186" t="s">
        <v>2742</v>
      </c>
      <c r="DZ69" s="186" t="s">
        <v>2851</v>
      </c>
      <c r="EA69" s="186" t="s">
        <v>2742</v>
      </c>
      <c r="EB69" s="186" t="s">
        <v>2742</v>
      </c>
      <c r="EC69" s="186" t="s">
        <v>2851</v>
      </c>
      <c r="ED69" s="186" t="s">
        <v>2742</v>
      </c>
      <c r="EE69" s="186" t="s">
        <v>2742</v>
      </c>
      <c r="EF69" s="186" t="s">
        <v>2851</v>
      </c>
      <c r="EG69" s="186" t="s">
        <v>2742</v>
      </c>
      <c r="EH69" s="186" t="s">
        <v>2742</v>
      </c>
      <c r="EI69" s="186" t="s">
        <v>2851</v>
      </c>
      <c r="EJ69" s="186" t="s">
        <v>2742</v>
      </c>
      <c r="EK69" s="186" t="s">
        <v>2742</v>
      </c>
      <c r="EL69" s="186" t="s">
        <v>2851</v>
      </c>
      <c r="EM69" s="186" t="s">
        <v>2742</v>
      </c>
      <c r="EN69" s="186" t="s">
        <v>2742</v>
      </c>
      <c r="EO69" s="186" t="s">
        <v>2851</v>
      </c>
      <c r="EP69" s="186" t="s">
        <v>2742</v>
      </c>
      <c r="EQ69" s="186" t="s">
        <v>2742</v>
      </c>
      <c r="ER69" s="186" t="s">
        <v>2851</v>
      </c>
      <c r="ES69" s="186" t="s">
        <v>2742</v>
      </c>
      <c r="ET69" s="186" t="s">
        <v>2742</v>
      </c>
    </row>
    <row r="70" spans="1:150" x14ac:dyDescent="0.3">
      <c r="A70" s="1"/>
      <c r="B70" s="187" t="s">
        <v>3208</v>
      </c>
      <c r="C70" s="187" t="s">
        <v>517</v>
      </c>
      <c r="D70" s="187" t="s">
        <v>886</v>
      </c>
      <c r="E70" s="187" t="s">
        <v>3209</v>
      </c>
      <c r="F70" s="187" t="s">
        <v>3210</v>
      </c>
      <c r="G70" s="188" t="s">
        <v>2851</v>
      </c>
      <c r="H70" s="188" t="s">
        <v>2742</v>
      </c>
      <c r="I70" s="188" t="s">
        <v>2742</v>
      </c>
      <c r="J70" s="188" t="s">
        <v>2851</v>
      </c>
      <c r="K70" s="188" t="s">
        <v>2742</v>
      </c>
      <c r="L70" s="188" t="s">
        <v>2742</v>
      </c>
      <c r="M70" s="188" t="s">
        <v>2851</v>
      </c>
      <c r="N70" s="188" t="s">
        <v>2742</v>
      </c>
      <c r="O70" s="188" t="s">
        <v>2742</v>
      </c>
      <c r="P70" s="188" t="s">
        <v>2851</v>
      </c>
      <c r="Q70" s="188" t="s">
        <v>2742</v>
      </c>
      <c r="R70" s="188" t="s">
        <v>2742</v>
      </c>
      <c r="S70" s="188" t="s">
        <v>2851</v>
      </c>
      <c r="T70" s="188" t="s">
        <v>2742</v>
      </c>
      <c r="U70" s="188" t="s">
        <v>2742</v>
      </c>
      <c r="V70" s="188" t="s">
        <v>2851</v>
      </c>
      <c r="W70" s="188" t="s">
        <v>2742</v>
      </c>
      <c r="X70" s="188" t="s">
        <v>2742</v>
      </c>
      <c r="Y70" s="188" t="s">
        <v>2851</v>
      </c>
      <c r="Z70" s="188" t="s">
        <v>2742</v>
      </c>
      <c r="AA70" s="188" t="s">
        <v>2742</v>
      </c>
      <c r="AB70" s="188" t="s">
        <v>2851</v>
      </c>
      <c r="AC70" s="188" t="s">
        <v>2742</v>
      </c>
      <c r="AD70" s="188" t="s">
        <v>2742</v>
      </c>
      <c r="AE70" s="188" t="s">
        <v>2851</v>
      </c>
      <c r="AF70" s="188" t="s">
        <v>2742</v>
      </c>
      <c r="AG70" s="188" t="s">
        <v>2742</v>
      </c>
      <c r="AH70" s="188" t="s">
        <v>2851</v>
      </c>
      <c r="AI70" s="188" t="s">
        <v>2742</v>
      </c>
      <c r="AJ70" s="188" t="s">
        <v>2742</v>
      </c>
      <c r="AK70" s="188" t="s">
        <v>2851</v>
      </c>
      <c r="AL70" s="188" t="s">
        <v>2742</v>
      </c>
      <c r="AM70" s="188" t="s">
        <v>2742</v>
      </c>
      <c r="AN70" s="188" t="s">
        <v>2851</v>
      </c>
      <c r="AO70" s="188" t="s">
        <v>2742</v>
      </c>
      <c r="AP70" s="188" t="s">
        <v>2742</v>
      </c>
      <c r="AQ70" s="188" t="s">
        <v>2851</v>
      </c>
      <c r="AR70" s="188" t="s">
        <v>2742</v>
      </c>
      <c r="AS70" s="188" t="s">
        <v>2742</v>
      </c>
      <c r="AT70" s="188" t="s">
        <v>2851</v>
      </c>
      <c r="AU70" s="188" t="s">
        <v>2742</v>
      </c>
      <c r="AV70" s="188" t="s">
        <v>2742</v>
      </c>
      <c r="AW70" s="188" t="s">
        <v>2851</v>
      </c>
      <c r="AX70" s="188" t="s">
        <v>2742</v>
      </c>
      <c r="AY70" s="188" t="s">
        <v>2742</v>
      </c>
      <c r="AZ70" s="188" t="s">
        <v>2851</v>
      </c>
      <c r="BA70" s="188" t="s">
        <v>2742</v>
      </c>
      <c r="BB70" s="188" t="s">
        <v>2742</v>
      </c>
      <c r="BC70" s="188" t="s">
        <v>2851</v>
      </c>
      <c r="BD70" s="188" t="s">
        <v>2742</v>
      </c>
      <c r="BE70" s="188" t="s">
        <v>2742</v>
      </c>
      <c r="BF70" s="188" t="s">
        <v>2851</v>
      </c>
      <c r="BG70" s="188" t="s">
        <v>2742</v>
      </c>
      <c r="BH70" s="188" t="s">
        <v>2742</v>
      </c>
      <c r="BI70" s="188" t="s">
        <v>2851</v>
      </c>
      <c r="BJ70" s="188" t="s">
        <v>2742</v>
      </c>
      <c r="BK70" s="188" t="s">
        <v>2742</v>
      </c>
      <c r="BL70" s="188" t="s">
        <v>2851</v>
      </c>
      <c r="BM70" s="188" t="s">
        <v>2742</v>
      </c>
      <c r="BN70" s="188" t="s">
        <v>2742</v>
      </c>
      <c r="BO70" s="188" t="s">
        <v>2851</v>
      </c>
      <c r="BP70" s="188" t="s">
        <v>2742</v>
      </c>
      <c r="BQ70" s="188" t="s">
        <v>2742</v>
      </c>
      <c r="BR70" s="188" t="s">
        <v>2851</v>
      </c>
      <c r="BS70" s="188" t="s">
        <v>2742</v>
      </c>
      <c r="BT70" s="188" t="s">
        <v>2742</v>
      </c>
      <c r="BU70" s="188" t="s">
        <v>2851</v>
      </c>
      <c r="BV70" s="188" t="s">
        <v>2742</v>
      </c>
      <c r="BW70" s="188" t="s">
        <v>2742</v>
      </c>
      <c r="BX70" s="188" t="s">
        <v>2851</v>
      </c>
      <c r="BY70" s="188" t="s">
        <v>2742</v>
      </c>
      <c r="BZ70" s="188" t="s">
        <v>2742</v>
      </c>
      <c r="CA70" s="188" t="s">
        <v>2851</v>
      </c>
      <c r="CB70" s="188" t="s">
        <v>2742</v>
      </c>
      <c r="CC70" s="188" t="s">
        <v>2742</v>
      </c>
      <c r="CD70" s="188" t="s">
        <v>2851</v>
      </c>
      <c r="CE70" s="188" t="s">
        <v>2742</v>
      </c>
      <c r="CF70" s="188" t="s">
        <v>2742</v>
      </c>
      <c r="CG70" s="188" t="s">
        <v>2851</v>
      </c>
      <c r="CH70" s="188" t="s">
        <v>2742</v>
      </c>
      <c r="CI70" s="188" t="s">
        <v>2742</v>
      </c>
      <c r="CJ70" s="188" t="s">
        <v>2851</v>
      </c>
      <c r="CK70" s="188" t="s">
        <v>2742</v>
      </c>
      <c r="CL70" s="188" t="s">
        <v>2742</v>
      </c>
      <c r="CM70" s="188" t="s">
        <v>2851</v>
      </c>
      <c r="CN70" s="188" t="s">
        <v>2742</v>
      </c>
      <c r="CO70" s="188" t="s">
        <v>2742</v>
      </c>
      <c r="CP70" s="188" t="s">
        <v>2851</v>
      </c>
      <c r="CQ70" s="188" t="s">
        <v>2742</v>
      </c>
      <c r="CR70" s="188" t="s">
        <v>2742</v>
      </c>
      <c r="CS70" s="188" t="s">
        <v>2851</v>
      </c>
      <c r="CT70" s="188" t="s">
        <v>2742</v>
      </c>
      <c r="CU70" s="188" t="s">
        <v>2742</v>
      </c>
      <c r="CV70" s="188" t="s">
        <v>2851</v>
      </c>
      <c r="CW70" s="188" t="s">
        <v>2742</v>
      </c>
      <c r="CX70" s="188" t="s">
        <v>2742</v>
      </c>
      <c r="CY70" s="188" t="s">
        <v>2851</v>
      </c>
      <c r="CZ70" s="188" t="s">
        <v>2742</v>
      </c>
      <c r="DA70" s="188" t="s">
        <v>2742</v>
      </c>
      <c r="DB70" s="188" t="s">
        <v>2851</v>
      </c>
      <c r="DC70" s="188" t="s">
        <v>2742</v>
      </c>
      <c r="DD70" s="188" t="s">
        <v>2742</v>
      </c>
      <c r="DE70" s="188" t="s">
        <v>2851</v>
      </c>
      <c r="DF70" s="188" t="s">
        <v>2742</v>
      </c>
      <c r="DG70" s="188" t="s">
        <v>2742</v>
      </c>
      <c r="DH70" s="188" t="s">
        <v>2851</v>
      </c>
      <c r="DI70" s="188" t="s">
        <v>2742</v>
      </c>
      <c r="DJ70" s="188" t="s">
        <v>2742</v>
      </c>
      <c r="DK70" s="188" t="s">
        <v>2851</v>
      </c>
      <c r="DL70" s="188" t="s">
        <v>2742</v>
      </c>
      <c r="DM70" s="188" t="s">
        <v>2742</v>
      </c>
      <c r="DN70" s="188" t="s">
        <v>2851</v>
      </c>
      <c r="DO70" s="188" t="s">
        <v>2742</v>
      </c>
      <c r="DP70" s="188" t="s">
        <v>2742</v>
      </c>
      <c r="DQ70" s="188" t="s">
        <v>2851</v>
      </c>
      <c r="DR70" s="188" t="s">
        <v>2742</v>
      </c>
      <c r="DS70" s="188" t="s">
        <v>2742</v>
      </c>
      <c r="DT70" s="188" t="s">
        <v>2851</v>
      </c>
      <c r="DU70" s="188" t="s">
        <v>2742</v>
      </c>
      <c r="DV70" s="188" t="s">
        <v>2742</v>
      </c>
      <c r="DW70" s="188" t="s">
        <v>2851</v>
      </c>
      <c r="DX70" s="188" t="s">
        <v>2742</v>
      </c>
      <c r="DY70" s="188" t="s">
        <v>2742</v>
      </c>
      <c r="DZ70" s="188" t="s">
        <v>2851</v>
      </c>
      <c r="EA70" s="188" t="s">
        <v>2742</v>
      </c>
      <c r="EB70" s="188" t="s">
        <v>2742</v>
      </c>
      <c r="EC70" s="188" t="s">
        <v>2851</v>
      </c>
      <c r="ED70" s="188" t="s">
        <v>2742</v>
      </c>
      <c r="EE70" s="188" t="s">
        <v>2742</v>
      </c>
      <c r="EF70" s="188" t="s">
        <v>2851</v>
      </c>
      <c r="EG70" s="188" t="s">
        <v>2742</v>
      </c>
      <c r="EH70" s="188" t="s">
        <v>2742</v>
      </c>
      <c r="EI70" s="188" t="s">
        <v>2851</v>
      </c>
      <c r="EJ70" s="188" t="s">
        <v>2742</v>
      </c>
      <c r="EK70" s="188" t="s">
        <v>2742</v>
      </c>
      <c r="EL70" s="188" t="s">
        <v>2851</v>
      </c>
      <c r="EM70" s="188" t="s">
        <v>2742</v>
      </c>
      <c r="EN70" s="188" t="s">
        <v>2742</v>
      </c>
      <c r="EO70" s="188" t="s">
        <v>2851</v>
      </c>
      <c r="EP70" s="188" t="s">
        <v>2742</v>
      </c>
      <c r="EQ70" s="188" t="s">
        <v>2742</v>
      </c>
      <c r="ER70" s="188" t="s">
        <v>2851</v>
      </c>
      <c r="ES70" s="188" t="s">
        <v>2742</v>
      </c>
      <c r="ET70" s="188" t="s">
        <v>2742</v>
      </c>
    </row>
    <row r="71" spans="1:150" x14ac:dyDescent="0.3">
      <c r="A71" s="1"/>
      <c r="B71" s="187" t="s">
        <v>3211</v>
      </c>
      <c r="C71" s="187" t="s">
        <v>517</v>
      </c>
      <c r="D71" s="187" t="s">
        <v>886</v>
      </c>
      <c r="E71" s="187" t="s">
        <v>3212</v>
      </c>
      <c r="F71" s="187" t="s">
        <v>3213</v>
      </c>
      <c r="G71" s="188" t="s">
        <v>2851</v>
      </c>
      <c r="H71" s="188" t="s">
        <v>2742</v>
      </c>
      <c r="I71" s="188" t="s">
        <v>2742</v>
      </c>
      <c r="J71" s="188" t="s">
        <v>2851</v>
      </c>
      <c r="K71" s="188" t="s">
        <v>2742</v>
      </c>
      <c r="L71" s="188" t="s">
        <v>2742</v>
      </c>
      <c r="M71" s="188" t="s">
        <v>2851</v>
      </c>
      <c r="N71" s="188" t="s">
        <v>2742</v>
      </c>
      <c r="O71" s="188" t="s">
        <v>2742</v>
      </c>
      <c r="P71" s="188" t="s">
        <v>2851</v>
      </c>
      <c r="Q71" s="188" t="s">
        <v>2742</v>
      </c>
      <c r="R71" s="188" t="s">
        <v>2742</v>
      </c>
      <c r="S71" s="188" t="s">
        <v>2851</v>
      </c>
      <c r="T71" s="188" t="s">
        <v>2742</v>
      </c>
      <c r="U71" s="188" t="s">
        <v>2742</v>
      </c>
      <c r="V71" s="188" t="s">
        <v>2851</v>
      </c>
      <c r="W71" s="188" t="s">
        <v>2742</v>
      </c>
      <c r="X71" s="188" t="s">
        <v>2742</v>
      </c>
      <c r="Y71" s="188" t="s">
        <v>2851</v>
      </c>
      <c r="Z71" s="188" t="s">
        <v>2742</v>
      </c>
      <c r="AA71" s="188" t="s">
        <v>2742</v>
      </c>
      <c r="AB71" s="188" t="s">
        <v>2851</v>
      </c>
      <c r="AC71" s="188" t="s">
        <v>2742</v>
      </c>
      <c r="AD71" s="188" t="s">
        <v>2742</v>
      </c>
      <c r="AE71" s="188" t="s">
        <v>2851</v>
      </c>
      <c r="AF71" s="188" t="s">
        <v>2742</v>
      </c>
      <c r="AG71" s="188" t="s">
        <v>2742</v>
      </c>
      <c r="AH71" s="188" t="s">
        <v>2851</v>
      </c>
      <c r="AI71" s="188" t="s">
        <v>2742</v>
      </c>
      <c r="AJ71" s="188" t="s">
        <v>2742</v>
      </c>
      <c r="AK71" s="188" t="s">
        <v>2851</v>
      </c>
      <c r="AL71" s="188" t="s">
        <v>2742</v>
      </c>
      <c r="AM71" s="188" t="s">
        <v>2742</v>
      </c>
      <c r="AN71" s="188" t="s">
        <v>2851</v>
      </c>
      <c r="AO71" s="188" t="s">
        <v>2742</v>
      </c>
      <c r="AP71" s="188" t="s">
        <v>2742</v>
      </c>
      <c r="AQ71" s="188" t="s">
        <v>2851</v>
      </c>
      <c r="AR71" s="188" t="s">
        <v>2742</v>
      </c>
      <c r="AS71" s="188" t="s">
        <v>2742</v>
      </c>
      <c r="AT71" s="188" t="s">
        <v>2851</v>
      </c>
      <c r="AU71" s="188" t="s">
        <v>2742</v>
      </c>
      <c r="AV71" s="188" t="s">
        <v>2742</v>
      </c>
      <c r="AW71" s="188" t="s">
        <v>2851</v>
      </c>
      <c r="AX71" s="188" t="s">
        <v>2742</v>
      </c>
      <c r="AY71" s="188" t="s">
        <v>2742</v>
      </c>
      <c r="AZ71" s="188" t="s">
        <v>2851</v>
      </c>
      <c r="BA71" s="188" t="s">
        <v>2742</v>
      </c>
      <c r="BB71" s="188" t="s">
        <v>2742</v>
      </c>
      <c r="BC71" s="188" t="s">
        <v>2851</v>
      </c>
      <c r="BD71" s="188" t="s">
        <v>2742</v>
      </c>
      <c r="BE71" s="188" t="s">
        <v>2742</v>
      </c>
      <c r="BF71" s="188" t="s">
        <v>2851</v>
      </c>
      <c r="BG71" s="188" t="s">
        <v>2742</v>
      </c>
      <c r="BH71" s="188" t="s">
        <v>2742</v>
      </c>
      <c r="BI71" s="188" t="s">
        <v>2851</v>
      </c>
      <c r="BJ71" s="188" t="s">
        <v>2742</v>
      </c>
      <c r="BK71" s="188" t="s">
        <v>2742</v>
      </c>
      <c r="BL71" s="188" t="s">
        <v>2851</v>
      </c>
      <c r="BM71" s="188" t="s">
        <v>2742</v>
      </c>
      <c r="BN71" s="188" t="s">
        <v>2742</v>
      </c>
      <c r="BO71" s="188" t="s">
        <v>2851</v>
      </c>
      <c r="BP71" s="188" t="s">
        <v>2742</v>
      </c>
      <c r="BQ71" s="188" t="s">
        <v>2742</v>
      </c>
      <c r="BR71" s="188" t="s">
        <v>2851</v>
      </c>
      <c r="BS71" s="188" t="s">
        <v>2742</v>
      </c>
      <c r="BT71" s="188" t="s">
        <v>2742</v>
      </c>
      <c r="BU71" s="188" t="s">
        <v>2851</v>
      </c>
      <c r="BV71" s="188" t="s">
        <v>2742</v>
      </c>
      <c r="BW71" s="188" t="s">
        <v>2742</v>
      </c>
      <c r="BX71" s="188" t="s">
        <v>2851</v>
      </c>
      <c r="BY71" s="188" t="s">
        <v>2742</v>
      </c>
      <c r="BZ71" s="188" t="s">
        <v>2742</v>
      </c>
      <c r="CA71" s="188" t="s">
        <v>2851</v>
      </c>
      <c r="CB71" s="188" t="s">
        <v>2742</v>
      </c>
      <c r="CC71" s="188" t="s">
        <v>2742</v>
      </c>
      <c r="CD71" s="188" t="s">
        <v>2851</v>
      </c>
      <c r="CE71" s="188" t="s">
        <v>2742</v>
      </c>
      <c r="CF71" s="188" t="s">
        <v>2742</v>
      </c>
      <c r="CG71" s="188" t="s">
        <v>2851</v>
      </c>
      <c r="CH71" s="188" t="s">
        <v>2742</v>
      </c>
      <c r="CI71" s="188" t="s">
        <v>2742</v>
      </c>
      <c r="CJ71" s="188" t="s">
        <v>2851</v>
      </c>
      <c r="CK71" s="188" t="s">
        <v>2742</v>
      </c>
      <c r="CL71" s="188" t="s">
        <v>2742</v>
      </c>
      <c r="CM71" s="188" t="s">
        <v>2851</v>
      </c>
      <c r="CN71" s="188" t="s">
        <v>2742</v>
      </c>
      <c r="CO71" s="188" t="s">
        <v>2742</v>
      </c>
      <c r="CP71" s="188" t="s">
        <v>2851</v>
      </c>
      <c r="CQ71" s="188" t="s">
        <v>2742</v>
      </c>
      <c r="CR71" s="188" t="s">
        <v>2742</v>
      </c>
      <c r="CS71" s="188" t="s">
        <v>2851</v>
      </c>
      <c r="CT71" s="188" t="s">
        <v>2742</v>
      </c>
      <c r="CU71" s="188" t="s">
        <v>2742</v>
      </c>
      <c r="CV71" s="188" t="s">
        <v>2851</v>
      </c>
      <c r="CW71" s="188" t="s">
        <v>2742</v>
      </c>
      <c r="CX71" s="188" t="s">
        <v>2742</v>
      </c>
      <c r="CY71" s="188" t="s">
        <v>2851</v>
      </c>
      <c r="CZ71" s="188" t="s">
        <v>2742</v>
      </c>
      <c r="DA71" s="188" t="s">
        <v>2742</v>
      </c>
      <c r="DB71" s="188" t="s">
        <v>2851</v>
      </c>
      <c r="DC71" s="188" t="s">
        <v>2742</v>
      </c>
      <c r="DD71" s="188" t="s">
        <v>2742</v>
      </c>
      <c r="DE71" s="188" t="s">
        <v>2851</v>
      </c>
      <c r="DF71" s="188" t="s">
        <v>2742</v>
      </c>
      <c r="DG71" s="188" t="s">
        <v>2742</v>
      </c>
      <c r="DH71" s="188" t="s">
        <v>2851</v>
      </c>
      <c r="DI71" s="188" t="s">
        <v>2742</v>
      </c>
      <c r="DJ71" s="188" t="s">
        <v>2742</v>
      </c>
      <c r="DK71" s="188" t="s">
        <v>2851</v>
      </c>
      <c r="DL71" s="188" t="s">
        <v>2742</v>
      </c>
      <c r="DM71" s="188" t="s">
        <v>2742</v>
      </c>
      <c r="DN71" s="188" t="s">
        <v>2851</v>
      </c>
      <c r="DO71" s="188" t="s">
        <v>2742</v>
      </c>
      <c r="DP71" s="188" t="s">
        <v>2742</v>
      </c>
      <c r="DQ71" s="188" t="s">
        <v>2851</v>
      </c>
      <c r="DR71" s="188" t="s">
        <v>2742</v>
      </c>
      <c r="DS71" s="188" t="s">
        <v>2742</v>
      </c>
      <c r="DT71" s="188" t="s">
        <v>2851</v>
      </c>
      <c r="DU71" s="188" t="s">
        <v>2742</v>
      </c>
      <c r="DV71" s="188" t="s">
        <v>2742</v>
      </c>
      <c r="DW71" s="188" t="s">
        <v>2851</v>
      </c>
      <c r="DX71" s="188" t="s">
        <v>2742</v>
      </c>
      <c r="DY71" s="188" t="s">
        <v>2742</v>
      </c>
      <c r="DZ71" s="188" t="s">
        <v>2851</v>
      </c>
      <c r="EA71" s="188" t="s">
        <v>2742</v>
      </c>
      <c r="EB71" s="188" t="s">
        <v>2742</v>
      </c>
      <c r="EC71" s="188" t="s">
        <v>2851</v>
      </c>
      <c r="ED71" s="188" t="s">
        <v>2742</v>
      </c>
      <c r="EE71" s="188" t="s">
        <v>2742</v>
      </c>
      <c r="EF71" s="188" t="s">
        <v>2851</v>
      </c>
      <c r="EG71" s="188" t="s">
        <v>2742</v>
      </c>
      <c r="EH71" s="188" t="s">
        <v>2742</v>
      </c>
      <c r="EI71" s="188" t="s">
        <v>2851</v>
      </c>
      <c r="EJ71" s="188" t="s">
        <v>2742</v>
      </c>
      <c r="EK71" s="188" t="s">
        <v>2742</v>
      </c>
      <c r="EL71" s="188" t="s">
        <v>2851</v>
      </c>
      <c r="EM71" s="188" t="s">
        <v>2742</v>
      </c>
      <c r="EN71" s="188" t="s">
        <v>2742</v>
      </c>
      <c r="EO71" s="188" t="s">
        <v>2851</v>
      </c>
      <c r="EP71" s="188" t="s">
        <v>2742</v>
      </c>
      <c r="EQ71" s="188" t="s">
        <v>2742</v>
      </c>
      <c r="ER71" s="188" t="s">
        <v>2851</v>
      </c>
      <c r="ES71" s="188" t="s">
        <v>2742</v>
      </c>
      <c r="ET71" s="188" t="s">
        <v>2742</v>
      </c>
    </row>
    <row r="72" spans="1:150" x14ac:dyDescent="0.3">
      <c r="A72" s="1"/>
      <c r="B72" s="186" t="s">
        <v>3214</v>
      </c>
      <c r="C72" s="186" t="s">
        <v>111</v>
      </c>
      <c r="D72" s="186" t="s">
        <v>3215</v>
      </c>
      <c r="E72" s="186" t="s">
        <v>3216</v>
      </c>
      <c r="F72" s="186" t="s">
        <v>3217</v>
      </c>
      <c r="G72" s="186" t="s">
        <v>2851</v>
      </c>
      <c r="H72" s="186" t="s">
        <v>2742</v>
      </c>
      <c r="I72" s="186" t="s">
        <v>2742</v>
      </c>
      <c r="J72" s="186" t="s">
        <v>2851</v>
      </c>
      <c r="K72" s="186" t="s">
        <v>2742</v>
      </c>
      <c r="L72" s="186" t="s">
        <v>2742</v>
      </c>
      <c r="M72" s="186" t="s">
        <v>2851</v>
      </c>
      <c r="N72" s="186" t="s">
        <v>2742</v>
      </c>
      <c r="O72" s="186" t="s">
        <v>2742</v>
      </c>
      <c r="P72" s="186" t="s">
        <v>2851</v>
      </c>
      <c r="Q72" s="186" t="s">
        <v>2742</v>
      </c>
      <c r="R72" s="186" t="s">
        <v>2742</v>
      </c>
      <c r="S72" s="186" t="s">
        <v>2851</v>
      </c>
      <c r="T72" s="186" t="s">
        <v>2742</v>
      </c>
      <c r="U72" s="186" t="s">
        <v>2742</v>
      </c>
      <c r="V72" s="186" t="s">
        <v>2851</v>
      </c>
      <c r="W72" s="186" t="s">
        <v>2742</v>
      </c>
      <c r="X72" s="186" t="s">
        <v>2742</v>
      </c>
      <c r="Y72" s="186" t="s">
        <v>2851</v>
      </c>
      <c r="Z72" s="186" t="s">
        <v>2742</v>
      </c>
      <c r="AA72" s="186" t="s">
        <v>2742</v>
      </c>
      <c r="AB72" s="186" t="s">
        <v>2851</v>
      </c>
      <c r="AC72" s="186" t="s">
        <v>2742</v>
      </c>
      <c r="AD72" s="186" t="s">
        <v>2742</v>
      </c>
      <c r="AE72" s="186" t="s">
        <v>2851</v>
      </c>
      <c r="AF72" s="186" t="s">
        <v>2742</v>
      </c>
      <c r="AG72" s="186" t="s">
        <v>2742</v>
      </c>
      <c r="AH72" s="186" t="s">
        <v>2851</v>
      </c>
      <c r="AI72" s="186" t="s">
        <v>2742</v>
      </c>
      <c r="AJ72" s="186" t="s">
        <v>2742</v>
      </c>
      <c r="AK72" s="186" t="s">
        <v>2851</v>
      </c>
      <c r="AL72" s="186" t="s">
        <v>2742</v>
      </c>
      <c r="AM72" s="186" t="s">
        <v>2742</v>
      </c>
      <c r="AN72" s="186" t="s">
        <v>2851</v>
      </c>
      <c r="AO72" s="186" t="s">
        <v>2742</v>
      </c>
      <c r="AP72" s="186" t="s">
        <v>2742</v>
      </c>
      <c r="AQ72" s="186" t="s">
        <v>2851</v>
      </c>
      <c r="AR72" s="186" t="s">
        <v>2742</v>
      </c>
      <c r="AS72" s="186" t="s">
        <v>2742</v>
      </c>
      <c r="AT72" s="186" t="s">
        <v>2851</v>
      </c>
      <c r="AU72" s="186" t="s">
        <v>2742</v>
      </c>
      <c r="AV72" s="186" t="s">
        <v>2742</v>
      </c>
      <c r="AW72" s="186" t="s">
        <v>2851</v>
      </c>
      <c r="AX72" s="186" t="s">
        <v>2742</v>
      </c>
      <c r="AY72" s="186" t="s">
        <v>2742</v>
      </c>
      <c r="AZ72" s="186" t="s">
        <v>2851</v>
      </c>
      <c r="BA72" s="186" t="s">
        <v>2742</v>
      </c>
      <c r="BB72" s="186" t="s">
        <v>2742</v>
      </c>
      <c r="BC72" s="186" t="s">
        <v>2851</v>
      </c>
      <c r="BD72" s="186" t="s">
        <v>2742</v>
      </c>
      <c r="BE72" s="186" t="s">
        <v>2742</v>
      </c>
      <c r="BF72" s="186" t="s">
        <v>2851</v>
      </c>
      <c r="BG72" s="186" t="s">
        <v>2742</v>
      </c>
      <c r="BH72" s="186" t="s">
        <v>2742</v>
      </c>
      <c r="BI72" s="186" t="s">
        <v>2851</v>
      </c>
      <c r="BJ72" s="186" t="s">
        <v>2742</v>
      </c>
      <c r="BK72" s="186" t="s">
        <v>2742</v>
      </c>
      <c r="BL72" s="186" t="s">
        <v>2851</v>
      </c>
      <c r="BM72" s="186" t="s">
        <v>2742</v>
      </c>
      <c r="BN72" s="186" t="s">
        <v>2742</v>
      </c>
      <c r="BO72" s="186" t="s">
        <v>2851</v>
      </c>
      <c r="BP72" s="186" t="s">
        <v>2742</v>
      </c>
      <c r="BQ72" s="186" t="s">
        <v>2742</v>
      </c>
      <c r="BR72" s="186" t="s">
        <v>2851</v>
      </c>
      <c r="BS72" s="186" t="s">
        <v>2742</v>
      </c>
      <c r="BT72" s="186" t="s">
        <v>2742</v>
      </c>
      <c r="BU72" s="186" t="s">
        <v>2851</v>
      </c>
      <c r="BV72" s="186" t="s">
        <v>2742</v>
      </c>
      <c r="BW72" s="186" t="s">
        <v>2742</v>
      </c>
      <c r="BX72" s="186" t="s">
        <v>2851</v>
      </c>
      <c r="BY72" s="186" t="s">
        <v>2742</v>
      </c>
      <c r="BZ72" s="186" t="s">
        <v>2742</v>
      </c>
      <c r="CA72" s="186" t="s">
        <v>2851</v>
      </c>
      <c r="CB72" s="186" t="s">
        <v>2742</v>
      </c>
      <c r="CC72" s="186" t="s">
        <v>2742</v>
      </c>
      <c r="CD72" s="186" t="s">
        <v>2851</v>
      </c>
      <c r="CE72" s="186" t="s">
        <v>2742</v>
      </c>
      <c r="CF72" s="186" t="s">
        <v>2742</v>
      </c>
      <c r="CG72" s="186" t="s">
        <v>2851</v>
      </c>
      <c r="CH72" s="186" t="s">
        <v>2742</v>
      </c>
      <c r="CI72" s="186" t="s">
        <v>2742</v>
      </c>
      <c r="CJ72" s="186" t="s">
        <v>2851</v>
      </c>
      <c r="CK72" s="186" t="s">
        <v>2742</v>
      </c>
      <c r="CL72" s="186" t="s">
        <v>2742</v>
      </c>
      <c r="CM72" s="186" t="s">
        <v>2851</v>
      </c>
      <c r="CN72" s="186" t="s">
        <v>2742</v>
      </c>
      <c r="CO72" s="186" t="s">
        <v>2742</v>
      </c>
      <c r="CP72" s="186" t="s">
        <v>2851</v>
      </c>
      <c r="CQ72" s="186" t="s">
        <v>2742</v>
      </c>
      <c r="CR72" s="186" t="s">
        <v>2742</v>
      </c>
      <c r="CS72" s="186" t="s">
        <v>2851</v>
      </c>
      <c r="CT72" s="186" t="s">
        <v>2742</v>
      </c>
      <c r="CU72" s="186" t="s">
        <v>2742</v>
      </c>
      <c r="CV72" s="186" t="s">
        <v>2851</v>
      </c>
      <c r="CW72" s="186" t="s">
        <v>2742</v>
      </c>
      <c r="CX72" s="186" t="s">
        <v>2742</v>
      </c>
      <c r="CY72" s="186" t="s">
        <v>2851</v>
      </c>
      <c r="CZ72" s="186" t="s">
        <v>2742</v>
      </c>
      <c r="DA72" s="186" t="s">
        <v>2742</v>
      </c>
      <c r="DB72" s="186" t="s">
        <v>2851</v>
      </c>
      <c r="DC72" s="186" t="s">
        <v>2742</v>
      </c>
      <c r="DD72" s="186" t="s">
        <v>2742</v>
      </c>
      <c r="DE72" s="186" t="s">
        <v>2851</v>
      </c>
      <c r="DF72" s="186" t="s">
        <v>2742</v>
      </c>
      <c r="DG72" s="186" t="s">
        <v>2742</v>
      </c>
      <c r="DH72" s="186" t="s">
        <v>2851</v>
      </c>
      <c r="DI72" s="186" t="s">
        <v>2742</v>
      </c>
      <c r="DJ72" s="186" t="s">
        <v>2742</v>
      </c>
      <c r="DK72" s="186" t="s">
        <v>2851</v>
      </c>
      <c r="DL72" s="186" t="s">
        <v>2742</v>
      </c>
      <c r="DM72" s="186" t="s">
        <v>2742</v>
      </c>
      <c r="DN72" s="186" t="s">
        <v>2851</v>
      </c>
      <c r="DO72" s="186" t="s">
        <v>2742</v>
      </c>
      <c r="DP72" s="186" t="s">
        <v>2742</v>
      </c>
      <c r="DQ72" s="186" t="s">
        <v>2851</v>
      </c>
      <c r="DR72" s="186" t="s">
        <v>2742</v>
      </c>
      <c r="DS72" s="186" t="s">
        <v>2742</v>
      </c>
      <c r="DT72" s="186" t="s">
        <v>2851</v>
      </c>
      <c r="DU72" s="186" t="s">
        <v>2742</v>
      </c>
      <c r="DV72" s="186" t="s">
        <v>2742</v>
      </c>
      <c r="DW72" s="186" t="s">
        <v>2851</v>
      </c>
      <c r="DX72" s="186" t="s">
        <v>2742</v>
      </c>
      <c r="DY72" s="186" t="s">
        <v>2742</v>
      </c>
      <c r="DZ72" s="186" t="s">
        <v>2851</v>
      </c>
      <c r="EA72" s="186" t="s">
        <v>2742</v>
      </c>
      <c r="EB72" s="186" t="s">
        <v>2742</v>
      </c>
      <c r="EC72" s="186" t="s">
        <v>2851</v>
      </c>
      <c r="ED72" s="186" t="s">
        <v>2742</v>
      </c>
      <c r="EE72" s="186" t="s">
        <v>2742</v>
      </c>
      <c r="EF72" s="186" t="s">
        <v>2851</v>
      </c>
      <c r="EG72" s="186" t="s">
        <v>2742</v>
      </c>
      <c r="EH72" s="186" t="s">
        <v>2742</v>
      </c>
      <c r="EI72" s="186" t="s">
        <v>2851</v>
      </c>
      <c r="EJ72" s="186" t="s">
        <v>2742</v>
      </c>
      <c r="EK72" s="186" t="s">
        <v>2742</v>
      </c>
      <c r="EL72" s="186" t="s">
        <v>2851</v>
      </c>
      <c r="EM72" s="186" t="s">
        <v>2742</v>
      </c>
      <c r="EN72" s="186" t="s">
        <v>2742</v>
      </c>
      <c r="EO72" s="186" t="s">
        <v>2851</v>
      </c>
      <c r="EP72" s="186" t="s">
        <v>2742</v>
      </c>
      <c r="EQ72" s="186" t="s">
        <v>2742</v>
      </c>
      <c r="ER72" s="186" t="s">
        <v>2851</v>
      </c>
      <c r="ES72" s="186" t="s">
        <v>2742</v>
      </c>
      <c r="ET72" s="186" t="s">
        <v>2742</v>
      </c>
    </row>
    <row r="73" spans="1:150" x14ac:dyDescent="0.3">
      <c r="A73" s="1"/>
      <c r="B73" s="187" t="s">
        <v>3218</v>
      </c>
      <c r="C73" s="187" t="s">
        <v>111</v>
      </c>
      <c r="D73" s="187" t="s">
        <v>3215</v>
      </c>
      <c r="E73" s="187" t="s">
        <v>3219</v>
      </c>
      <c r="F73" s="187" t="s">
        <v>3220</v>
      </c>
      <c r="G73" s="188" t="s">
        <v>2851</v>
      </c>
      <c r="H73" s="188" t="s">
        <v>2742</v>
      </c>
      <c r="I73" s="188" t="s">
        <v>2742</v>
      </c>
      <c r="J73" s="188" t="s">
        <v>2851</v>
      </c>
      <c r="K73" s="188" t="s">
        <v>2742</v>
      </c>
      <c r="L73" s="188" t="s">
        <v>2742</v>
      </c>
      <c r="M73" s="188" t="s">
        <v>2851</v>
      </c>
      <c r="N73" s="188" t="s">
        <v>2742</v>
      </c>
      <c r="O73" s="188" t="s">
        <v>2742</v>
      </c>
      <c r="P73" s="188" t="s">
        <v>2851</v>
      </c>
      <c r="Q73" s="188" t="s">
        <v>2742</v>
      </c>
      <c r="R73" s="188" t="s">
        <v>2742</v>
      </c>
      <c r="S73" s="188" t="s">
        <v>2851</v>
      </c>
      <c r="T73" s="188" t="s">
        <v>2742</v>
      </c>
      <c r="U73" s="188" t="s">
        <v>2742</v>
      </c>
      <c r="V73" s="188" t="s">
        <v>2851</v>
      </c>
      <c r="W73" s="188" t="s">
        <v>2742</v>
      </c>
      <c r="X73" s="188" t="s">
        <v>2742</v>
      </c>
      <c r="Y73" s="188" t="s">
        <v>2851</v>
      </c>
      <c r="Z73" s="188" t="s">
        <v>2742</v>
      </c>
      <c r="AA73" s="188" t="s">
        <v>2742</v>
      </c>
      <c r="AB73" s="188" t="s">
        <v>2851</v>
      </c>
      <c r="AC73" s="188" t="s">
        <v>2742</v>
      </c>
      <c r="AD73" s="188" t="s">
        <v>2742</v>
      </c>
      <c r="AE73" s="188" t="s">
        <v>2851</v>
      </c>
      <c r="AF73" s="188" t="s">
        <v>2742</v>
      </c>
      <c r="AG73" s="188" t="s">
        <v>2742</v>
      </c>
      <c r="AH73" s="188" t="s">
        <v>2851</v>
      </c>
      <c r="AI73" s="188" t="s">
        <v>2742</v>
      </c>
      <c r="AJ73" s="188" t="s">
        <v>2742</v>
      </c>
      <c r="AK73" s="188" t="s">
        <v>2851</v>
      </c>
      <c r="AL73" s="188" t="s">
        <v>2742</v>
      </c>
      <c r="AM73" s="188" t="s">
        <v>2742</v>
      </c>
      <c r="AN73" s="188" t="s">
        <v>2851</v>
      </c>
      <c r="AO73" s="188" t="s">
        <v>2742</v>
      </c>
      <c r="AP73" s="188" t="s">
        <v>2742</v>
      </c>
      <c r="AQ73" s="188" t="s">
        <v>2851</v>
      </c>
      <c r="AR73" s="188" t="s">
        <v>2742</v>
      </c>
      <c r="AS73" s="188" t="s">
        <v>2742</v>
      </c>
      <c r="AT73" s="188" t="s">
        <v>2851</v>
      </c>
      <c r="AU73" s="188" t="s">
        <v>2742</v>
      </c>
      <c r="AV73" s="188" t="s">
        <v>2742</v>
      </c>
      <c r="AW73" s="188" t="s">
        <v>2851</v>
      </c>
      <c r="AX73" s="188" t="s">
        <v>2742</v>
      </c>
      <c r="AY73" s="188" t="s">
        <v>2742</v>
      </c>
      <c r="AZ73" s="188" t="s">
        <v>2851</v>
      </c>
      <c r="BA73" s="188" t="s">
        <v>2742</v>
      </c>
      <c r="BB73" s="188" t="s">
        <v>2742</v>
      </c>
      <c r="BC73" s="188" t="s">
        <v>2851</v>
      </c>
      <c r="BD73" s="188" t="s">
        <v>2742</v>
      </c>
      <c r="BE73" s="188" t="s">
        <v>2742</v>
      </c>
      <c r="BF73" s="188" t="s">
        <v>2851</v>
      </c>
      <c r="BG73" s="188" t="s">
        <v>2742</v>
      </c>
      <c r="BH73" s="188" t="s">
        <v>2742</v>
      </c>
      <c r="BI73" s="188" t="s">
        <v>2851</v>
      </c>
      <c r="BJ73" s="188" t="s">
        <v>2742</v>
      </c>
      <c r="BK73" s="188" t="s">
        <v>2742</v>
      </c>
      <c r="BL73" s="188" t="s">
        <v>2851</v>
      </c>
      <c r="BM73" s="188" t="s">
        <v>2742</v>
      </c>
      <c r="BN73" s="188" t="s">
        <v>2742</v>
      </c>
      <c r="BO73" s="188" t="s">
        <v>2851</v>
      </c>
      <c r="BP73" s="188" t="s">
        <v>2742</v>
      </c>
      <c r="BQ73" s="188" t="s">
        <v>2742</v>
      </c>
      <c r="BR73" s="188" t="s">
        <v>2851</v>
      </c>
      <c r="BS73" s="188" t="s">
        <v>2742</v>
      </c>
      <c r="BT73" s="188" t="s">
        <v>2742</v>
      </c>
      <c r="BU73" s="188" t="s">
        <v>2851</v>
      </c>
      <c r="BV73" s="188" t="s">
        <v>2742</v>
      </c>
      <c r="BW73" s="188" t="s">
        <v>2742</v>
      </c>
      <c r="BX73" s="188" t="s">
        <v>2851</v>
      </c>
      <c r="BY73" s="188" t="s">
        <v>2742</v>
      </c>
      <c r="BZ73" s="188" t="s">
        <v>2742</v>
      </c>
      <c r="CA73" s="188" t="s">
        <v>2851</v>
      </c>
      <c r="CB73" s="188" t="s">
        <v>2742</v>
      </c>
      <c r="CC73" s="188" t="s">
        <v>2742</v>
      </c>
      <c r="CD73" s="188" t="s">
        <v>2851</v>
      </c>
      <c r="CE73" s="188" t="s">
        <v>2742</v>
      </c>
      <c r="CF73" s="188" t="s">
        <v>2742</v>
      </c>
      <c r="CG73" s="188" t="s">
        <v>2851</v>
      </c>
      <c r="CH73" s="188" t="s">
        <v>2742</v>
      </c>
      <c r="CI73" s="188" t="s">
        <v>2742</v>
      </c>
      <c r="CJ73" s="188" t="s">
        <v>2851</v>
      </c>
      <c r="CK73" s="188" t="s">
        <v>2742</v>
      </c>
      <c r="CL73" s="188" t="s">
        <v>2742</v>
      </c>
      <c r="CM73" s="188" t="s">
        <v>2851</v>
      </c>
      <c r="CN73" s="188" t="s">
        <v>2742</v>
      </c>
      <c r="CO73" s="188" t="s">
        <v>2742</v>
      </c>
      <c r="CP73" s="188" t="s">
        <v>2851</v>
      </c>
      <c r="CQ73" s="188" t="s">
        <v>2742</v>
      </c>
      <c r="CR73" s="188" t="s">
        <v>2742</v>
      </c>
      <c r="CS73" s="188" t="s">
        <v>2851</v>
      </c>
      <c r="CT73" s="188" t="s">
        <v>2742</v>
      </c>
      <c r="CU73" s="188" t="s">
        <v>2742</v>
      </c>
      <c r="CV73" s="188" t="s">
        <v>2851</v>
      </c>
      <c r="CW73" s="188" t="s">
        <v>2742</v>
      </c>
      <c r="CX73" s="188" t="s">
        <v>2742</v>
      </c>
      <c r="CY73" s="188" t="s">
        <v>2851</v>
      </c>
      <c r="CZ73" s="188" t="s">
        <v>2742</v>
      </c>
      <c r="DA73" s="188" t="s">
        <v>2742</v>
      </c>
      <c r="DB73" s="188" t="s">
        <v>2851</v>
      </c>
      <c r="DC73" s="188" t="s">
        <v>2742</v>
      </c>
      <c r="DD73" s="188" t="s">
        <v>2742</v>
      </c>
      <c r="DE73" s="188" t="s">
        <v>2851</v>
      </c>
      <c r="DF73" s="188" t="s">
        <v>2742</v>
      </c>
      <c r="DG73" s="188" t="s">
        <v>2742</v>
      </c>
      <c r="DH73" s="188" t="s">
        <v>2851</v>
      </c>
      <c r="DI73" s="188" t="s">
        <v>2742</v>
      </c>
      <c r="DJ73" s="188" t="s">
        <v>2742</v>
      </c>
      <c r="DK73" s="188" t="s">
        <v>2851</v>
      </c>
      <c r="DL73" s="188" t="s">
        <v>2742</v>
      </c>
      <c r="DM73" s="188" t="s">
        <v>2742</v>
      </c>
      <c r="DN73" s="188" t="s">
        <v>2851</v>
      </c>
      <c r="DO73" s="188" t="s">
        <v>2742</v>
      </c>
      <c r="DP73" s="188" t="s">
        <v>2742</v>
      </c>
      <c r="DQ73" s="188" t="s">
        <v>2851</v>
      </c>
      <c r="DR73" s="188" t="s">
        <v>2742</v>
      </c>
      <c r="DS73" s="188" t="s">
        <v>2742</v>
      </c>
      <c r="DT73" s="188" t="s">
        <v>2851</v>
      </c>
      <c r="DU73" s="188" t="s">
        <v>2742</v>
      </c>
      <c r="DV73" s="188" t="s">
        <v>2742</v>
      </c>
      <c r="DW73" s="188" t="s">
        <v>2851</v>
      </c>
      <c r="DX73" s="188" t="s">
        <v>2742</v>
      </c>
      <c r="DY73" s="188" t="s">
        <v>2742</v>
      </c>
      <c r="DZ73" s="188" t="s">
        <v>2851</v>
      </c>
      <c r="EA73" s="188" t="s">
        <v>2742</v>
      </c>
      <c r="EB73" s="188" t="s">
        <v>2742</v>
      </c>
      <c r="EC73" s="188" t="s">
        <v>2851</v>
      </c>
      <c r="ED73" s="188" t="s">
        <v>2742</v>
      </c>
      <c r="EE73" s="188" t="s">
        <v>2742</v>
      </c>
      <c r="EF73" s="188" t="s">
        <v>2851</v>
      </c>
      <c r="EG73" s="188" t="s">
        <v>2742</v>
      </c>
      <c r="EH73" s="188" t="s">
        <v>2742</v>
      </c>
      <c r="EI73" s="188" t="s">
        <v>2851</v>
      </c>
      <c r="EJ73" s="188" t="s">
        <v>2742</v>
      </c>
      <c r="EK73" s="188" t="s">
        <v>2742</v>
      </c>
      <c r="EL73" s="188" t="s">
        <v>2851</v>
      </c>
      <c r="EM73" s="188" t="s">
        <v>2742</v>
      </c>
      <c r="EN73" s="188" t="s">
        <v>2742</v>
      </c>
      <c r="EO73" s="188" t="s">
        <v>2851</v>
      </c>
      <c r="EP73" s="188" t="s">
        <v>2742</v>
      </c>
      <c r="EQ73" s="188" t="s">
        <v>2742</v>
      </c>
      <c r="ER73" s="188" t="s">
        <v>2851</v>
      </c>
      <c r="ES73" s="188" t="s">
        <v>2742</v>
      </c>
      <c r="ET73" s="188" t="s">
        <v>2742</v>
      </c>
    </row>
    <row r="74" spans="1:150" x14ac:dyDescent="0.3">
      <c r="A74" s="1"/>
      <c r="B74" s="186" t="s">
        <v>3221</v>
      </c>
      <c r="C74" s="186" t="s">
        <v>515</v>
      </c>
      <c r="D74" s="186" t="s">
        <v>902</v>
      </c>
      <c r="E74" s="186" t="s">
        <v>3222</v>
      </c>
      <c r="F74" s="186" t="s">
        <v>3223</v>
      </c>
      <c r="G74" s="186" t="s">
        <v>2851</v>
      </c>
      <c r="H74" s="186" t="s">
        <v>2742</v>
      </c>
      <c r="I74" s="186" t="s">
        <v>2742</v>
      </c>
      <c r="J74" s="186" t="s">
        <v>2851</v>
      </c>
      <c r="K74" s="186" t="s">
        <v>2742</v>
      </c>
      <c r="L74" s="186" t="s">
        <v>2742</v>
      </c>
      <c r="M74" s="186" t="s">
        <v>2851</v>
      </c>
      <c r="N74" s="186" t="s">
        <v>2742</v>
      </c>
      <c r="O74" s="186" t="s">
        <v>2742</v>
      </c>
      <c r="P74" s="186" t="s">
        <v>2851</v>
      </c>
      <c r="Q74" s="186" t="s">
        <v>2742</v>
      </c>
      <c r="R74" s="186" t="s">
        <v>2742</v>
      </c>
      <c r="S74" s="186" t="s">
        <v>2851</v>
      </c>
      <c r="T74" s="186" t="s">
        <v>2742</v>
      </c>
      <c r="U74" s="186" t="s">
        <v>2742</v>
      </c>
      <c r="V74" s="186" t="s">
        <v>2851</v>
      </c>
      <c r="W74" s="186" t="s">
        <v>2742</v>
      </c>
      <c r="X74" s="186" t="s">
        <v>2742</v>
      </c>
      <c r="Y74" s="186" t="s">
        <v>2851</v>
      </c>
      <c r="Z74" s="186" t="s">
        <v>2742</v>
      </c>
      <c r="AA74" s="186" t="s">
        <v>2742</v>
      </c>
      <c r="AB74" s="186" t="s">
        <v>2851</v>
      </c>
      <c r="AC74" s="186" t="s">
        <v>2742</v>
      </c>
      <c r="AD74" s="186" t="s">
        <v>2742</v>
      </c>
      <c r="AE74" s="186" t="s">
        <v>2851</v>
      </c>
      <c r="AF74" s="186" t="s">
        <v>2742</v>
      </c>
      <c r="AG74" s="186" t="s">
        <v>2742</v>
      </c>
      <c r="AH74" s="186" t="s">
        <v>2851</v>
      </c>
      <c r="AI74" s="186" t="s">
        <v>2742</v>
      </c>
      <c r="AJ74" s="186" t="s">
        <v>2742</v>
      </c>
      <c r="AK74" s="186" t="s">
        <v>2851</v>
      </c>
      <c r="AL74" s="186" t="s">
        <v>2742</v>
      </c>
      <c r="AM74" s="186" t="s">
        <v>2742</v>
      </c>
      <c r="AN74" s="186" t="s">
        <v>2851</v>
      </c>
      <c r="AO74" s="186" t="s">
        <v>2742</v>
      </c>
      <c r="AP74" s="186" t="s">
        <v>2742</v>
      </c>
      <c r="AQ74" s="186" t="s">
        <v>2851</v>
      </c>
      <c r="AR74" s="186" t="s">
        <v>2742</v>
      </c>
      <c r="AS74" s="186" t="s">
        <v>2742</v>
      </c>
      <c r="AT74" s="186" t="s">
        <v>2851</v>
      </c>
      <c r="AU74" s="186" t="s">
        <v>2742</v>
      </c>
      <c r="AV74" s="186" t="s">
        <v>2742</v>
      </c>
      <c r="AW74" s="186" t="s">
        <v>2851</v>
      </c>
      <c r="AX74" s="186" t="s">
        <v>2742</v>
      </c>
      <c r="AY74" s="186" t="s">
        <v>2742</v>
      </c>
      <c r="AZ74" s="186" t="s">
        <v>2851</v>
      </c>
      <c r="BA74" s="186" t="s">
        <v>2742</v>
      </c>
      <c r="BB74" s="186" t="s">
        <v>2742</v>
      </c>
      <c r="BC74" s="186" t="s">
        <v>2851</v>
      </c>
      <c r="BD74" s="186" t="s">
        <v>2742</v>
      </c>
      <c r="BE74" s="186" t="s">
        <v>2742</v>
      </c>
      <c r="BF74" s="186" t="s">
        <v>2851</v>
      </c>
      <c r="BG74" s="186" t="s">
        <v>2742</v>
      </c>
      <c r="BH74" s="186" t="s">
        <v>2742</v>
      </c>
      <c r="BI74" s="186" t="s">
        <v>2851</v>
      </c>
      <c r="BJ74" s="186" t="s">
        <v>2742</v>
      </c>
      <c r="BK74" s="186" t="s">
        <v>2742</v>
      </c>
      <c r="BL74" s="186" t="s">
        <v>2851</v>
      </c>
      <c r="BM74" s="186" t="s">
        <v>2742</v>
      </c>
      <c r="BN74" s="186" t="s">
        <v>2742</v>
      </c>
      <c r="BO74" s="186" t="s">
        <v>2851</v>
      </c>
      <c r="BP74" s="186" t="s">
        <v>2742</v>
      </c>
      <c r="BQ74" s="186" t="s">
        <v>2742</v>
      </c>
      <c r="BR74" s="186" t="s">
        <v>2851</v>
      </c>
      <c r="BS74" s="186" t="s">
        <v>2742</v>
      </c>
      <c r="BT74" s="186" t="s">
        <v>2742</v>
      </c>
      <c r="BU74" s="186" t="s">
        <v>2851</v>
      </c>
      <c r="BV74" s="186" t="s">
        <v>2742</v>
      </c>
      <c r="BW74" s="186" t="s">
        <v>2742</v>
      </c>
      <c r="BX74" s="186" t="s">
        <v>2851</v>
      </c>
      <c r="BY74" s="186" t="s">
        <v>2742</v>
      </c>
      <c r="BZ74" s="186" t="s">
        <v>2742</v>
      </c>
      <c r="CA74" s="186" t="s">
        <v>2851</v>
      </c>
      <c r="CB74" s="186" t="s">
        <v>2742</v>
      </c>
      <c r="CC74" s="186" t="s">
        <v>2742</v>
      </c>
      <c r="CD74" s="186" t="s">
        <v>2851</v>
      </c>
      <c r="CE74" s="186" t="s">
        <v>2742</v>
      </c>
      <c r="CF74" s="186" t="s">
        <v>2742</v>
      </c>
      <c r="CG74" s="186" t="s">
        <v>2851</v>
      </c>
      <c r="CH74" s="186" t="s">
        <v>2742</v>
      </c>
      <c r="CI74" s="186" t="s">
        <v>2742</v>
      </c>
      <c r="CJ74" s="186" t="s">
        <v>2851</v>
      </c>
      <c r="CK74" s="186" t="s">
        <v>2742</v>
      </c>
      <c r="CL74" s="186" t="s">
        <v>2742</v>
      </c>
      <c r="CM74" s="186" t="s">
        <v>2851</v>
      </c>
      <c r="CN74" s="186" t="s">
        <v>2742</v>
      </c>
      <c r="CO74" s="186" t="s">
        <v>2742</v>
      </c>
      <c r="CP74" s="186" t="s">
        <v>2851</v>
      </c>
      <c r="CQ74" s="186" t="s">
        <v>2742</v>
      </c>
      <c r="CR74" s="186" t="s">
        <v>2742</v>
      </c>
      <c r="CS74" s="186" t="s">
        <v>2851</v>
      </c>
      <c r="CT74" s="186" t="s">
        <v>2742</v>
      </c>
      <c r="CU74" s="186" t="s">
        <v>2742</v>
      </c>
      <c r="CV74" s="186" t="s">
        <v>2851</v>
      </c>
      <c r="CW74" s="186" t="s">
        <v>2742</v>
      </c>
      <c r="CX74" s="186" t="s">
        <v>2742</v>
      </c>
      <c r="CY74" s="186" t="s">
        <v>2851</v>
      </c>
      <c r="CZ74" s="186" t="s">
        <v>2742</v>
      </c>
      <c r="DA74" s="186" t="s">
        <v>2742</v>
      </c>
      <c r="DB74" s="186" t="s">
        <v>2851</v>
      </c>
      <c r="DC74" s="186" t="s">
        <v>2742</v>
      </c>
      <c r="DD74" s="186" t="s">
        <v>2742</v>
      </c>
      <c r="DE74" s="186" t="s">
        <v>2851</v>
      </c>
      <c r="DF74" s="186" t="s">
        <v>2742</v>
      </c>
      <c r="DG74" s="186" t="s">
        <v>2742</v>
      </c>
      <c r="DH74" s="186" t="s">
        <v>2851</v>
      </c>
      <c r="DI74" s="186" t="s">
        <v>2742</v>
      </c>
      <c r="DJ74" s="186" t="s">
        <v>2742</v>
      </c>
      <c r="DK74" s="186" t="s">
        <v>2851</v>
      </c>
      <c r="DL74" s="186" t="s">
        <v>2742</v>
      </c>
      <c r="DM74" s="186" t="s">
        <v>2742</v>
      </c>
      <c r="DN74" s="186" t="s">
        <v>2851</v>
      </c>
      <c r="DO74" s="186" t="s">
        <v>2742</v>
      </c>
      <c r="DP74" s="186" t="s">
        <v>2742</v>
      </c>
      <c r="DQ74" s="186" t="s">
        <v>2851</v>
      </c>
      <c r="DR74" s="186" t="s">
        <v>2742</v>
      </c>
      <c r="DS74" s="186" t="s">
        <v>2742</v>
      </c>
      <c r="DT74" s="186" t="s">
        <v>2851</v>
      </c>
      <c r="DU74" s="186" t="s">
        <v>2742</v>
      </c>
      <c r="DV74" s="186" t="s">
        <v>2742</v>
      </c>
      <c r="DW74" s="186" t="s">
        <v>2851</v>
      </c>
      <c r="DX74" s="186" t="s">
        <v>2742</v>
      </c>
      <c r="DY74" s="186" t="s">
        <v>2742</v>
      </c>
      <c r="DZ74" s="186" t="s">
        <v>2851</v>
      </c>
      <c r="EA74" s="186" t="s">
        <v>2742</v>
      </c>
      <c r="EB74" s="186" t="s">
        <v>2742</v>
      </c>
      <c r="EC74" s="186" t="s">
        <v>2851</v>
      </c>
      <c r="ED74" s="186" t="s">
        <v>2742</v>
      </c>
      <c r="EE74" s="186" t="s">
        <v>2742</v>
      </c>
      <c r="EF74" s="186" t="s">
        <v>2851</v>
      </c>
      <c r="EG74" s="186" t="s">
        <v>2742</v>
      </c>
      <c r="EH74" s="186" t="s">
        <v>2742</v>
      </c>
      <c r="EI74" s="186" t="s">
        <v>2851</v>
      </c>
      <c r="EJ74" s="186" t="s">
        <v>2742</v>
      </c>
      <c r="EK74" s="186" t="s">
        <v>2742</v>
      </c>
      <c r="EL74" s="186" t="s">
        <v>2851</v>
      </c>
      <c r="EM74" s="186" t="s">
        <v>2742</v>
      </c>
      <c r="EN74" s="186" t="s">
        <v>2742</v>
      </c>
      <c r="EO74" s="186" t="s">
        <v>2851</v>
      </c>
      <c r="EP74" s="186" t="s">
        <v>2742</v>
      </c>
      <c r="EQ74" s="186" t="s">
        <v>2742</v>
      </c>
      <c r="ER74" s="186" t="s">
        <v>2851</v>
      </c>
      <c r="ES74" s="186" t="s">
        <v>2742</v>
      </c>
      <c r="ET74" s="186" t="s">
        <v>2742</v>
      </c>
    </row>
    <row r="75" spans="1:150" x14ac:dyDescent="0.3">
      <c r="A75" s="1"/>
      <c r="B75" s="187" t="s">
        <v>3224</v>
      </c>
      <c r="C75" s="187" t="s">
        <v>515</v>
      </c>
      <c r="D75" s="187" t="s">
        <v>902</v>
      </c>
      <c r="E75" s="187" t="s">
        <v>3225</v>
      </c>
      <c r="F75" s="187" t="s">
        <v>3226</v>
      </c>
      <c r="G75" s="188" t="s">
        <v>2851</v>
      </c>
      <c r="H75" s="188" t="s">
        <v>2742</v>
      </c>
      <c r="I75" s="188" t="s">
        <v>2742</v>
      </c>
      <c r="J75" s="188" t="s">
        <v>2851</v>
      </c>
      <c r="K75" s="188" t="s">
        <v>2742</v>
      </c>
      <c r="L75" s="188" t="s">
        <v>2742</v>
      </c>
      <c r="M75" s="188" t="s">
        <v>2851</v>
      </c>
      <c r="N75" s="188" t="s">
        <v>2742</v>
      </c>
      <c r="O75" s="188" t="s">
        <v>2742</v>
      </c>
      <c r="P75" s="188" t="s">
        <v>2851</v>
      </c>
      <c r="Q75" s="188" t="s">
        <v>2742</v>
      </c>
      <c r="R75" s="188" t="s">
        <v>2742</v>
      </c>
      <c r="S75" s="188" t="s">
        <v>2851</v>
      </c>
      <c r="T75" s="188" t="s">
        <v>2742</v>
      </c>
      <c r="U75" s="188" t="s">
        <v>2742</v>
      </c>
      <c r="V75" s="188" t="s">
        <v>2851</v>
      </c>
      <c r="W75" s="188" t="s">
        <v>2742</v>
      </c>
      <c r="X75" s="188" t="s">
        <v>2742</v>
      </c>
      <c r="Y75" s="188" t="s">
        <v>2851</v>
      </c>
      <c r="Z75" s="188" t="s">
        <v>2742</v>
      </c>
      <c r="AA75" s="188" t="s">
        <v>2742</v>
      </c>
      <c r="AB75" s="188" t="s">
        <v>2851</v>
      </c>
      <c r="AC75" s="188" t="s">
        <v>2742</v>
      </c>
      <c r="AD75" s="188" t="s">
        <v>2742</v>
      </c>
      <c r="AE75" s="188" t="s">
        <v>2851</v>
      </c>
      <c r="AF75" s="188" t="s">
        <v>2742</v>
      </c>
      <c r="AG75" s="188" t="s">
        <v>2742</v>
      </c>
      <c r="AH75" s="188" t="s">
        <v>2851</v>
      </c>
      <c r="AI75" s="188" t="s">
        <v>2742</v>
      </c>
      <c r="AJ75" s="188" t="s">
        <v>2742</v>
      </c>
      <c r="AK75" s="188" t="s">
        <v>2851</v>
      </c>
      <c r="AL75" s="188" t="s">
        <v>2742</v>
      </c>
      <c r="AM75" s="188" t="s">
        <v>2742</v>
      </c>
      <c r="AN75" s="188" t="s">
        <v>2851</v>
      </c>
      <c r="AO75" s="188" t="s">
        <v>2742</v>
      </c>
      <c r="AP75" s="188" t="s">
        <v>2742</v>
      </c>
      <c r="AQ75" s="188" t="s">
        <v>2851</v>
      </c>
      <c r="AR75" s="188" t="s">
        <v>2742</v>
      </c>
      <c r="AS75" s="188" t="s">
        <v>2742</v>
      </c>
      <c r="AT75" s="188" t="s">
        <v>2851</v>
      </c>
      <c r="AU75" s="188" t="s">
        <v>2742</v>
      </c>
      <c r="AV75" s="188" t="s">
        <v>2742</v>
      </c>
      <c r="AW75" s="188" t="s">
        <v>2851</v>
      </c>
      <c r="AX75" s="188" t="s">
        <v>2742</v>
      </c>
      <c r="AY75" s="188" t="s">
        <v>2742</v>
      </c>
      <c r="AZ75" s="188" t="s">
        <v>2851</v>
      </c>
      <c r="BA75" s="188" t="s">
        <v>2742</v>
      </c>
      <c r="BB75" s="188" t="s">
        <v>2742</v>
      </c>
      <c r="BC75" s="188" t="s">
        <v>2851</v>
      </c>
      <c r="BD75" s="188" t="s">
        <v>2742</v>
      </c>
      <c r="BE75" s="188" t="s">
        <v>2742</v>
      </c>
      <c r="BF75" s="188" t="s">
        <v>2851</v>
      </c>
      <c r="BG75" s="188" t="s">
        <v>2742</v>
      </c>
      <c r="BH75" s="188" t="s">
        <v>2742</v>
      </c>
      <c r="BI75" s="188" t="s">
        <v>2851</v>
      </c>
      <c r="BJ75" s="188" t="s">
        <v>2742</v>
      </c>
      <c r="BK75" s="188" t="s">
        <v>2742</v>
      </c>
      <c r="BL75" s="188" t="s">
        <v>2851</v>
      </c>
      <c r="BM75" s="188" t="s">
        <v>2742</v>
      </c>
      <c r="BN75" s="188" t="s">
        <v>2742</v>
      </c>
      <c r="BO75" s="188" t="s">
        <v>2851</v>
      </c>
      <c r="BP75" s="188" t="s">
        <v>2742</v>
      </c>
      <c r="BQ75" s="188" t="s">
        <v>2742</v>
      </c>
      <c r="BR75" s="188" t="s">
        <v>2851</v>
      </c>
      <c r="BS75" s="188" t="s">
        <v>2742</v>
      </c>
      <c r="BT75" s="188" t="s">
        <v>2742</v>
      </c>
      <c r="BU75" s="188" t="s">
        <v>2851</v>
      </c>
      <c r="BV75" s="188" t="s">
        <v>2742</v>
      </c>
      <c r="BW75" s="188" t="s">
        <v>2742</v>
      </c>
      <c r="BX75" s="188" t="s">
        <v>2851</v>
      </c>
      <c r="BY75" s="188" t="s">
        <v>2742</v>
      </c>
      <c r="BZ75" s="188" t="s">
        <v>2742</v>
      </c>
      <c r="CA75" s="188" t="s">
        <v>2851</v>
      </c>
      <c r="CB75" s="188" t="s">
        <v>2742</v>
      </c>
      <c r="CC75" s="188" t="s">
        <v>2742</v>
      </c>
      <c r="CD75" s="188" t="s">
        <v>2851</v>
      </c>
      <c r="CE75" s="188" t="s">
        <v>2742</v>
      </c>
      <c r="CF75" s="188" t="s">
        <v>2742</v>
      </c>
      <c r="CG75" s="188" t="s">
        <v>2851</v>
      </c>
      <c r="CH75" s="188" t="s">
        <v>2742</v>
      </c>
      <c r="CI75" s="188" t="s">
        <v>2742</v>
      </c>
      <c r="CJ75" s="188" t="s">
        <v>2851</v>
      </c>
      <c r="CK75" s="188" t="s">
        <v>2742</v>
      </c>
      <c r="CL75" s="188" t="s">
        <v>2742</v>
      </c>
      <c r="CM75" s="188" t="s">
        <v>2851</v>
      </c>
      <c r="CN75" s="188" t="s">
        <v>2742</v>
      </c>
      <c r="CO75" s="188" t="s">
        <v>2742</v>
      </c>
      <c r="CP75" s="188" t="s">
        <v>2851</v>
      </c>
      <c r="CQ75" s="188" t="s">
        <v>2742</v>
      </c>
      <c r="CR75" s="188" t="s">
        <v>2742</v>
      </c>
      <c r="CS75" s="188" t="s">
        <v>2851</v>
      </c>
      <c r="CT75" s="188" t="s">
        <v>2742</v>
      </c>
      <c r="CU75" s="188" t="s">
        <v>2742</v>
      </c>
      <c r="CV75" s="188" t="s">
        <v>2851</v>
      </c>
      <c r="CW75" s="188" t="s">
        <v>2742</v>
      </c>
      <c r="CX75" s="188" t="s">
        <v>2742</v>
      </c>
      <c r="CY75" s="188" t="s">
        <v>2851</v>
      </c>
      <c r="CZ75" s="188" t="s">
        <v>2742</v>
      </c>
      <c r="DA75" s="188" t="s">
        <v>2742</v>
      </c>
      <c r="DB75" s="188" t="s">
        <v>2851</v>
      </c>
      <c r="DC75" s="188" t="s">
        <v>2742</v>
      </c>
      <c r="DD75" s="188" t="s">
        <v>2742</v>
      </c>
      <c r="DE75" s="188" t="s">
        <v>2851</v>
      </c>
      <c r="DF75" s="188" t="s">
        <v>2742</v>
      </c>
      <c r="DG75" s="188" t="s">
        <v>2742</v>
      </c>
      <c r="DH75" s="188" t="s">
        <v>2851</v>
      </c>
      <c r="DI75" s="188" t="s">
        <v>2742</v>
      </c>
      <c r="DJ75" s="188" t="s">
        <v>2742</v>
      </c>
      <c r="DK75" s="188" t="s">
        <v>2851</v>
      </c>
      <c r="DL75" s="188" t="s">
        <v>2742</v>
      </c>
      <c r="DM75" s="188" t="s">
        <v>2742</v>
      </c>
      <c r="DN75" s="188" t="s">
        <v>2851</v>
      </c>
      <c r="DO75" s="188" t="s">
        <v>2742</v>
      </c>
      <c r="DP75" s="188" t="s">
        <v>2742</v>
      </c>
      <c r="DQ75" s="188" t="s">
        <v>2851</v>
      </c>
      <c r="DR75" s="188" t="s">
        <v>2742</v>
      </c>
      <c r="DS75" s="188" t="s">
        <v>2742</v>
      </c>
      <c r="DT75" s="188" t="s">
        <v>2851</v>
      </c>
      <c r="DU75" s="188" t="s">
        <v>2742</v>
      </c>
      <c r="DV75" s="188" t="s">
        <v>2742</v>
      </c>
      <c r="DW75" s="188" t="s">
        <v>2851</v>
      </c>
      <c r="DX75" s="188" t="s">
        <v>2742</v>
      </c>
      <c r="DY75" s="188" t="s">
        <v>2742</v>
      </c>
      <c r="DZ75" s="188" t="s">
        <v>2851</v>
      </c>
      <c r="EA75" s="188" t="s">
        <v>2742</v>
      </c>
      <c r="EB75" s="188" t="s">
        <v>2742</v>
      </c>
      <c r="EC75" s="188" t="s">
        <v>2851</v>
      </c>
      <c r="ED75" s="188" t="s">
        <v>2742</v>
      </c>
      <c r="EE75" s="188" t="s">
        <v>2742</v>
      </c>
      <c r="EF75" s="188" t="s">
        <v>2851</v>
      </c>
      <c r="EG75" s="188" t="s">
        <v>2742</v>
      </c>
      <c r="EH75" s="188" t="s">
        <v>2742</v>
      </c>
      <c r="EI75" s="188" t="s">
        <v>2851</v>
      </c>
      <c r="EJ75" s="188" t="s">
        <v>2742</v>
      </c>
      <c r="EK75" s="188" t="s">
        <v>2742</v>
      </c>
      <c r="EL75" s="188" t="s">
        <v>2851</v>
      </c>
      <c r="EM75" s="188" t="s">
        <v>2742</v>
      </c>
      <c r="EN75" s="188" t="s">
        <v>2742</v>
      </c>
      <c r="EO75" s="188" t="s">
        <v>2851</v>
      </c>
      <c r="EP75" s="188" t="s">
        <v>2742</v>
      </c>
      <c r="EQ75" s="188" t="s">
        <v>2742</v>
      </c>
      <c r="ER75" s="188" t="s">
        <v>2851</v>
      </c>
      <c r="ES75" s="188" t="s">
        <v>2742</v>
      </c>
      <c r="ET75" s="188" t="s">
        <v>2742</v>
      </c>
    </row>
    <row r="76" spans="1:150" x14ac:dyDescent="0.3">
      <c r="A76" s="1"/>
      <c r="B76" s="187" t="s">
        <v>3227</v>
      </c>
      <c r="C76" s="187" t="s">
        <v>515</v>
      </c>
      <c r="D76" s="187" t="s">
        <v>902</v>
      </c>
      <c r="E76" s="187" t="s">
        <v>3228</v>
      </c>
      <c r="F76" s="187" t="s">
        <v>3229</v>
      </c>
      <c r="G76" s="188" t="s">
        <v>2851</v>
      </c>
      <c r="H76" s="188" t="s">
        <v>2742</v>
      </c>
      <c r="I76" s="188" t="s">
        <v>2742</v>
      </c>
      <c r="J76" s="188" t="s">
        <v>2851</v>
      </c>
      <c r="K76" s="188" t="s">
        <v>2742</v>
      </c>
      <c r="L76" s="188" t="s">
        <v>2742</v>
      </c>
      <c r="M76" s="188" t="s">
        <v>2851</v>
      </c>
      <c r="N76" s="188" t="s">
        <v>2742</v>
      </c>
      <c r="O76" s="188" t="s">
        <v>2742</v>
      </c>
      <c r="P76" s="188" t="s">
        <v>2851</v>
      </c>
      <c r="Q76" s="188" t="s">
        <v>2742</v>
      </c>
      <c r="R76" s="188" t="s">
        <v>2742</v>
      </c>
      <c r="S76" s="188" t="s">
        <v>2851</v>
      </c>
      <c r="T76" s="188" t="s">
        <v>2742</v>
      </c>
      <c r="U76" s="188" t="s">
        <v>2742</v>
      </c>
      <c r="V76" s="188" t="s">
        <v>2851</v>
      </c>
      <c r="W76" s="188" t="s">
        <v>2742</v>
      </c>
      <c r="X76" s="188" t="s">
        <v>2742</v>
      </c>
      <c r="Y76" s="188" t="s">
        <v>2851</v>
      </c>
      <c r="Z76" s="188" t="s">
        <v>2742</v>
      </c>
      <c r="AA76" s="188" t="s">
        <v>2742</v>
      </c>
      <c r="AB76" s="188" t="s">
        <v>2851</v>
      </c>
      <c r="AC76" s="188" t="s">
        <v>2742</v>
      </c>
      <c r="AD76" s="188" t="s">
        <v>2742</v>
      </c>
      <c r="AE76" s="188" t="s">
        <v>2851</v>
      </c>
      <c r="AF76" s="188" t="s">
        <v>2742</v>
      </c>
      <c r="AG76" s="188" t="s">
        <v>2742</v>
      </c>
      <c r="AH76" s="188" t="s">
        <v>2851</v>
      </c>
      <c r="AI76" s="188" t="s">
        <v>2742</v>
      </c>
      <c r="AJ76" s="188" t="s">
        <v>2742</v>
      </c>
      <c r="AK76" s="188" t="s">
        <v>2851</v>
      </c>
      <c r="AL76" s="188" t="s">
        <v>2742</v>
      </c>
      <c r="AM76" s="188" t="s">
        <v>2742</v>
      </c>
      <c r="AN76" s="188" t="s">
        <v>2851</v>
      </c>
      <c r="AO76" s="188" t="s">
        <v>2742</v>
      </c>
      <c r="AP76" s="188" t="s">
        <v>2742</v>
      </c>
      <c r="AQ76" s="188" t="s">
        <v>2851</v>
      </c>
      <c r="AR76" s="188" t="s">
        <v>2742</v>
      </c>
      <c r="AS76" s="188" t="s">
        <v>2742</v>
      </c>
      <c r="AT76" s="188" t="s">
        <v>2851</v>
      </c>
      <c r="AU76" s="188" t="s">
        <v>2742</v>
      </c>
      <c r="AV76" s="188" t="s">
        <v>2742</v>
      </c>
      <c r="AW76" s="188" t="s">
        <v>2851</v>
      </c>
      <c r="AX76" s="188" t="s">
        <v>2742</v>
      </c>
      <c r="AY76" s="188" t="s">
        <v>2742</v>
      </c>
      <c r="AZ76" s="188" t="s">
        <v>2851</v>
      </c>
      <c r="BA76" s="188" t="s">
        <v>2742</v>
      </c>
      <c r="BB76" s="188" t="s">
        <v>2742</v>
      </c>
      <c r="BC76" s="188" t="s">
        <v>2851</v>
      </c>
      <c r="BD76" s="188" t="s">
        <v>2742</v>
      </c>
      <c r="BE76" s="188" t="s">
        <v>2742</v>
      </c>
      <c r="BF76" s="188" t="s">
        <v>2851</v>
      </c>
      <c r="BG76" s="188" t="s">
        <v>2742</v>
      </c>
      <c r="BH76" s="188" t="s">
        <v>2742</v>
      </c>
      <c r="BI76" s="188" t="s">
        <v>2851</v>
      </c>
      <c r="BJ76" s="188" t="s">
        <v>2742</v>
      </c>
      <c r="BK76" s="188" t="s">
        <v>2742</v>
      </c>
      <c r="BL76" s="188" t="s">
        <v>2851</v>
      </c>
      <c r="BM76" s="188" t="s">
        <v>2742</v>
      </c>
      <c r="BN76" s="188" t="s">
        <v>2742</v>
      </c>
      <c r="BO76" s="188" t="s">
        <v>2851</v>
      </c>
      <c r="BP76" s="188" t="s">
        <v>2742</v>
      </c>
      <c r="BQ76" s="188" t="s">
        <v>2742</v>
      </c>
      <c r="BR76" s="188" t="s">
        <v>2851</v>
      </c>
      <c r="BS76" s="188" t="s">
        <v>2742</v>
      </c>
      <c r="BT76" s="188" t="s">
        <v>2742</v>
      </c>
      <c r="BU76" s="188" t="s">
        <v>2851</v>
      </c>
      <c r="BV76" s="188" t="s">
        <v>2742</v>
      </c>
      <c r="BW76" s="188" t="s">
        <v>2742</v>
      </c>
      <c r="BX76" s="188" t="s">
        <v>2851</v>
      </c>
      <c r="BY76" s="188" t="s">
        <v>2742</v>
      </c>
      <c r="BZ76" s="188" t="s">
        <v>2742</v>
      </c>
      <c r="CA76" s="188" t="s">
        <v>2851</v>
      </c>
      <c r="CB76" s="188" t="s">
        <v>2742</v>
      </c>
      <c r="CC76" s="188" t="s">
        <v>2742</v>
      </c>
      <c r="CD76" s="188" t="s">
        <v>2851</v>
      </c>
      <c r="CE76" s="188" t="s">
        <v>2742</v>
      </c>
      <c r="CF76" s="188" t="s">
        <v>2742</v>
      </c>
      <c r="CG76" s="188" t="s">
        <v>2851</v>
      </c>
      <c r="CH76" s="188" t="s">
        <v>2742</v>
      </c>
      <c r="CI76" s="188" t="s">
        <v>2742</v>
      </c>
      <c r="CJ76" s="188" t="s">
        <v>2851</v>
      </c>
      <c r="CK76" s="188" t="s">
        <v>2742</v>
      </c>
      <c r="CL76" s="188" t="s">
        <v>2742</v>
      </c>
      <c r="CM76" s="188" t="s">
        <v>2851</v>
      </c>
      <c r="CN76" s="188" t="s">
        <v>2742</v>
      </c>
      <c r="CO76" s="188" t="s">
        <v>2742</v>
      </c>
      <c r="CP76" s="188" t="s">
        <v>2851</v>
      </c>
      <c r="CQ76" s="188" t="s">
        <v>2742</v>
      </c>
      <c r="CR76" s="188" t="s">
        <v>2742</v>
      </c>
      <c r="CS76" s="188" t="s">
        <v>2851</v>
      </c>
      <c r="CT76" s="188" t="s">
        <v>2742</v>
      </c>
      <c r="CU76" s="188" t="s">
        <v>2742</v>
      </c>
      <c r="CV76" s="188" t="s">
        <v>2851</v>
      </c>
      <c r="CW76" s="188" t="s">
        <v>2742</v>
      </c>
      <c r="CX76" s="188" t="s">
        <v>2742</v>
      </c>
      <c r="CY76" s="188" t="s">
        <v>2851</v>
      </c>
      <c r="CZ76" s="188" t="s">
        <v>2742</v>
      </c>
      <c r="DA76" s="188" t="s">
        <v>2742</v>
      </c>
      <c r="DB76" s="188" t="s">
        <v>2851</v>
      </c>
      <c r="DC76" s="188" t="s">
        <v>2742</v>
      </c>
      <c r="DD76" s="188" t="s">
        <v>2742</v>
      </c>
      <c r="DE76" s="188" t="s">
        <v>2851</v>
      </c>
      <c r="DF76" s="188" t="s">
        <v>2742</v>
      </c>
      <c r="DG76" s="188" t="s">
        <v>2742</v>
      </c>
      <c r="DH76" s="188" t="s">
        <v>2851</v>
      </c>
      <c r="DI76" s="188" t="s">
        <v>2742</v>
      </c>
      <c r="DJ76" s="188" t="s">
        <v>2742</v>
      </c>
      <c r="DK76" s="188" t="s">
        <v>2851</v>
      </c>
      <c r="DL76" s="188" t="s">
        <v>2742</v>
      </c>
      <c r="DM76" s="188" t="s">
        <v>2742</v>
      </c>
      <c r="DN76" s="188" t="s">
        <v>2851</v>
      </c>
      <c r="DO76" s="188" t="s">
        <v>2742</v>
      </c>
      <c r="DP76" s="188" t="s">
        <v>2742</v>
      </c>
      <c r="DQ76" s="188" t="s">
        <v>2851</v>
      </c>
      <c r="DR76" s="188" t="s">
        <v>2742</v>
      </c>
      <c r="DS76" s="188" t="s">
        <v>2742</v>
      </c>
      <c r="DT76" s="188" t="s">
        <v>2851</v>
      </c>
      <c r="DU76" s="188" t="s">
        <v>2742</v>
      </c>
      <c r="DV76" s="188" t="s">
        <v>2742</v>
      </c>
      <c r="DW76" s="188" t="s">
        <v>2851</v>
      </c>
      <c r="DX76" s="188" t="s">
        <v>2742</v>
      </c>
      <c r="DY76" s="188" t="s">
        <v>2742</v>
      </c>
      <c r="DZ76" s="188" t="s">
        <v>2851</v>
      </c>
      <c r="EA76" s="188" t="s">
        <v>2742</v>
      </c>
      <c r="EB76" s="188" t="s">
        <v>2742</v>
      </c>
      <c r="EC76" s="188" t="s">
        <v>2851</v>
      </c>
      <c r="ED76" s="188" t="s">
        <v>2742</v>
      </c>
      <c r="EE76" s="188" t="s">
        <v>2742</v>
      </c>
      <c r="EF76" s="188" t="s">
        <v>2851</v>
      </c>
      <c r="EG76" s="188" t="s">
        <v>2742</v>
      </c>
      <c r="EH76" s="188" t="s">
        <v>2742</v>
      </c>
      <c r="EI76" s="188" t="s">
        <v>2851</v>
      </c>
      <c r="EJ76" s="188" t="s">
        <v>2742</v>
      </c>
      <c r="EK76" s="188" t="s">
        <v>2742</v>
      </c>
      <c r="EL76" s="188" t="s">
        <v>2851</v>
      </c>
      <c r="EM76" s="188" t="s">
        <v>2742</v>
      </c>
      <c r="EN76" s="188" t="s">
        <v>2742</v>
      </c>
      <c r="EO76" s="188" t="s">
        <v>2851</v>
      </c>
      <c r="EP76" s="188" t="s">
        <v>2742</v>
      </c>
      <c r="EQ76" s="188" t="s">
        <v>2742</v>
      </c>
      <c r="ER76" s="188" t="s">
        <v>2851</v>
      </c>
      <c r="ES76" s="188" t="s">
        <v>2742</v>
      </c>
      <c r="ET76" s="188" t="s">
        <v>2742</v>
      </c>
    </row>
    <row r="77" spans="1:150" x14ac:dyDescent="0.3">
      <c r="A77" s="1"/>
      <c r="B77" s="186" t="s">
        <v>3230</v>
      </c>
      <c r="C77" s="186" t="s">
        <v>77</v>
      </c>
      <c r="D77" s="186" t="s">
        <v>78</v>
      </c>
      <c r="E77" s="186" t="s">
        <v>3231</v>
      </c>
      <c r="F77" s="186" t="s">
        <v>3232</v>
      </c>
      <c r="G77" s="186" t="s">
        <v>2851</v>
      </c>
      <c r="H77" s="186" t="s">
        <v>2742</v>
      </c>
      <c r="I77" s="186" t="s">
        <v>2742</v>
      </c>
      <c r="J77" s="186" t="s">
        <v>2851</v>
      </c>
      <c r="K77" s="186" t="s">
        <v>2742</v>
      </c>
      <c r="L77" s="186" t="s">
        <v>2742</v>
      </c>
      <c r="M77" s="186" t="s">
        <v>2851</v>
      </c>
      <c r="N77" s="186" t="s">
        <v>2742</v>
      </c>
      <c r="O77" s="186" t="s">
        <v>2742</v>
      </c>
      <c r="P77" s="186" t="s">
        <v>2851</v>
      </c>
      <c r="Q77" s="186" t="s">
        <v>2742</v>
      </c>
      <c r="R77" s="186" t="s">
        <v>2742</v>
      </c>
      <c r="S77" s="186" t="s">
        <v>2851</v>
      </c>
      <c r="T77" s="186" t="s">
        <v>2742</v>
      </c>
      <c r="U77" s="186" t="s">
        <v>2742</v>
      </c>
      <c r="V77" s="186" t="s">
        <v>2851</v>
      </c>
      <c r="W77" s="186" t="s">
        <v>2742</v>
      </c>
      <c r="X77" s="186" t="s">
        <v>2742</v>
      </c>
      <c r="Y77" s="186" t="s">
        <v>2851</v>
      </c>
      <c r="Z77" s="186" t="s">
        <v>2742</v>
      </c>
      <c r="AA77" s="186" t="s">
        <v>2742</v>
      </c>
      <c r="AB77" s="186" t="s">
        <v>2851</v>
      </c>
      <c r="AC77" s="186" t="s">
        <v>2742</v>
      </c>
      <c r="AD77" s="186" t="s">
        <v>2742</v>
      </c>
      <c r="AE77" s="186" t="s">
        <v>2851</v>
      </c>
      <c r="AF77" s="186" t="s">
        <v>2742</v>
      </c>
      <c r="AG77" s="186" t="s">
        <v>2742</v>
      </c>
      <c r="AH77" s="186" t="s">
        <v>2851</v>
      </c>
      <c r="AI77" s="186" t="s">
        <v>2742</v>
      </c>
      <c r="AJ77" s="186" t="s">
        <v>2742</v>
      </c>
      <c r="AK77" s="186" t="s">
        <v>2851</v>
      </c>
      <c r="AL77" s="186" t="s">
        <v>2742</v>
      </c>
      <c r="AM77" s="186" t="s">
        <v>2742</v>
      </c>
      <c r="AN77" s="186" t="s">
        <v>2851</v>
      </c>
      <c r="AO77" s="186" t="s">
        <v>2742</v>
      </c>
      <c r="AP77" s="186" t="s">
        <v>2742</v>
      </c>
      <c r="AQ77" s="186" t="s">
        <v>2851</v>
      </c>
      <c r="AR77" s="186" t="s">
        <v>2742</v>
      </c>
      <c r="AS77" s="186" t="s">
        <v>2742</v>
      </c>
      <c r="AT77" s="186" t="s">
        <v>2851</v>
      </c>
      <c r="AU77" s="186" t="s">
        <v>2742</v>
      </c>
      <c r="AV77" s="186" t="s">
        <v>2742</v>
      </c>
      <c r="AW77" s="186" t="s">
        <v>2851</v>
      </c>
      <c r="AX77" s="186" t="s">
        <v>2742</v>
      </c>
      <c r="AY77" s="186" t="s">
        <v>2742</v>
      </c>
      <c r="AZ77" s="186" t="s">
        <v>2851</v>
      </c>
      <c r="BA77" s="186" t="s">
        <v>2742</v>
      </c>
      <c r="BB77" s="186" t="s">
        <v>2742</v>
      </c>
      <c r="BC77" s="186" t="s">
        <v>2851</v>
      </c>
      <c r="BD77" s="186" t="s">
        <v>2742</v>
      </c>
      <c r="BE77" s="186" t="s">
        <v>2742</v>
      </c>
      <c r="BF77" s="186" t="s">
        <v>2851</v>
      </c>
      <c r="BG77" s="186" t="s">
        <v>2742</v>
      </c>
      <c r="BH77" s="186" t="s">
        <v>2742</v>
      </c>
      <c r="BI77" s="186" t="s">
        <v>2851</v>
      </c>
      <c r="BJ77" s="186" t="s">
        <v>2742</v>
      </c>
      <c r="BK77" s="186" t="s">
        <v>2742</v>
      </c>
      <c r="BL77" s="186" t="s">
        <v>2851</v>
      </c>
      <c r="BM77" s="186" t="s">
        <v>2742</v>
      </c>
      <c r="BN77" s="186" t="s">
        <v>2742</v>
      </c>
      <c r="BO77" s="186" t="s">
        <v>2851</v>
      </c>
      <c r="BP77" s="186" t="s">
        <v>2742</v>
      </c>
      <c r="BQ77" s="186" t="s">
        <v>2742</v>
      </c>
      <c r="BR77" s="186" t="s">
        <v>2851</v>
      </c>
      <c r="BS77" s="186" t="s">
        <v>2742</v>
      </c>
      <c r="BT77" s="186" t="s">
        <v>2742</v>
      </c>
      <c r="BU77" s="186" t="s">
        <v>2851</v>
      </c>
      <c r="BV77" s="186" t="s">
        <v>2742</v>
      </c>
      <c r="BW77" s="186" t="s">
        <v>2742</v>
      </c>
      <c r="BX77" s="186" t="s">
        <v>2851</v>
      </c>
      <c r="BY77" s="186" t="s">
        <v>2742</v>
      </c>
      <c r="BZ77" s="186" t="s">
        <v>2742</v>
      </c>
      <c r="CA77" s="186" t="s">
        <v>2851</v>
      </c>
      <c r="CB77" s="186" t="s">
        <v>2742</v>
      </c>
      <c r="CC77" s="186" t="s">
        <v>2742</v>
      </c>
      <c r="CD77" s="186" t="s">
        <v>2851</v>
      </c>
      <c r="CE77" s="186" t="s">
        <v>2742</v>
      </c>
      <c r="CF77" s="186" t="s">
        <v>2742</v>
      </c>
      <c r="CG77" s="186" t="s">
        <v>2851</v>
      </c>
      <c r="CH77" s="186" t="s">
        <v>2742</v>
      </c>
      <c r="CI77" s="186" t="s">
        <v>2742</v>
      </c>
      <c r="CJ77" s="186" t="s">
        <v>2851</v>
      </c>
      <c r="CK77" s="186" t="s">
        <v>2742</v>
      </c>
      <c r="CL77" s="186" t="s">
        <v>2742</v>
      </c>
      <c r="CM77" s="186" t="s">
        <v>2851</v>
      </c>
      <c r="CN77" s="186" t="s">
        <v>2742</v>
      </c>
      <c r="CO77" s="186" t="s">
        <v>2742</v>
      </c>
      <c r="CP77" s="186" t="s">
        <v>2851</v>
      </c>
      <c r="CQ77" s="186" t="s">
        <v>2742</v>
      </c>
      <c r="CR77" s="186" t="s">
        <v>2742</v>
      </c>
      <c r="CS77" s="186" t="s">
        <v>2851</v>
      </c>
      <c r="CT77" s="186" t="s">
        <v>2742</v>
      </c>
      <c r="CU77" s="186" t="s">
        <v>2742</v>
      </c>
      <c r="CV77" s="186" t="s">
        <v>2851</v>
      </c>
      <c r="CW77" s="186" t="s">
        <v>2742</v>
      </c>
      <c r="CX77" s="186" t="s">
        <v>2742</v>
      </c>
      <c r="CY77" s="186" t="s">
        <v>2851</v>
      </c>
      <c r="CZ77" s="186" t="s">
        <v>2742</v>
      </c>
      <c r="DA77" s="186" t="s">
        <v>2742</v>
      </c>
      <c r="DB77" s="186" t="s">
        <v>2851</v>
      </c>
      <c r="DC77" s="186" t="s">
        <v>2742</v>
      </c>
      <c r="DD77" s="186" t="s">
        <v>2742</v>
      </c>
      <c r="DE77" s="186" t="s">
        <v>2851</v>
      </c>
      <c r="DF77" s="186" t="s">
        <v>2742</v>
      </c>
      <c r="DG77" s="186" t="s">
        <v>2742</v>
      </c>
      <c r="DH77" s="186" t="s">
        <v>2851</v>
      </c>
      <c r="DI77" s="186" t="s">
        <v>2742</v>
      </c>
      <c r="DJ77" s="186" t="s">
        <v>2742</v>
      </c>
      <c r="DK77" s="186" t="s">
        <v>2851</v>
      </c>
      <c r="DL77" s="186" t="s">
        <v>2742</v>
      </c>
      <c r="DM77" s="186" t="s">
        <v>2742</v>
      </c>
      <c r="DN77" s="186" t="s">
        <v>2851</v>
      </c>
      <c r="DO77" s="186" t="s">
        <v>2742</v>
      </c>
      <c r="DP77" s="186" t="s">
        <v>2742</v>
      </c>
      <c r="DQ77" s="186" t="s">
        <v>2851</v>
      </c>
      <c r="DR77" s="186" t="s">
        <v>2742</v>
      </c>
      <c r="DS77" s="186" t="s">
        <v>2742</v>
      </c>
      <c r="DT77" s="186" t="s">
        <v>2851</v>
      </c>
      <c r="DU77" s="186" t="s">
        <v>2742</v>
      </c>
      <c r="DV77" s="186" t="s">
        <v>2742</v>
      </c>
      <c r="DW77" s="186" t="s">
        <v>2851</v>
      </c>
      <c r="DX77" s="186" t="s">
        <v>2742</v>
      </c>
      <c r="DY77" s="186" t="s">
        <v>2742</v>
      </c>
      <c r="DZ77" s="186" t="s">
        <v>2851</v>
      </c>
      <c r="EA77" s="186" t="s">
        <v>2742</v>
      </c>
      <c r="EB77" s="186" t="s">
        <v>2742</v>
      </c>
      <c r="EC77" s="186" t="s">
        <v>2851</v>
      </c>
      <c r="ED77" s="186" t="s">
        <v>2742</v>
      </c>
      <c r="EE77" s="186" t="s">
        <v>2742</v>
      </c>
      <c r="EF77" s="186" t="s">
        <v>2851</v>
      </c>
      <c r="EG77" s="186" t="s">
        <v>2742</v>
      </c>
      <c r="EH77" s="186" t="s">
        <v>2742</v>
      </c>
      <c r="EI77" s="186" t="s">
        <v>2851</v>
      </c>
      <c r="EJ77" s="186" t="s">
        <v>2742</v>
      </c>
      <c r="EK77" s="186" t="s">
        <v>2742</v>
      </c>
      <c r="EL77" s="186" t="s">
        <v>2851</v>
      </c>
      <c r="EM77" s="186" t="s">
        <v>2742</v>
      </c>
      <c r="EN77" s="186" t="s">
        <v>2742</v>
      </c>
      <c r="EO77" s="186" t="s">
        <v>2851</v>
      </c>
      <c r="EP77" s="186" t="s">
        <v>2742</v>
      </c>
      <c r="EQ77" s="186" t="s">
        <v>2742</v>
      </c>
      <c r="ER77" s="186" t="s">
        <v>2851</v>
      </c>
      <c r="ES77" s="186" t="s">
        <v>2742</v>
      </c>
      <c r="ET77" s="186" t="s">
        <v>2742</v>
      </c>
    </row>
    <row r="78" spans="1:150" x14ac:dyDescent="0.3">
      <c r="A78" s="1"/>
      <c r="B78" s="187" t="s">
        <v>3233</v>
      </c>
      <c r="C78" s="187" t="s">
        <v>77</v>
      </c>
      <c r="D78" s="187" t="s">
        <v>78</v>
      </c>
      <c r="E78" s="187" t="s">
        <v>3234</v>
      </c>
      <c r="F78" s="187" t="s">
        <v>3235</v>
      </c>
      <c r="G78" s="188" t="s">
        <v>2851</v>
      </c>
      <c r="H78" s="188" t="s">
        <v>883</v>
      </c>
      <c r="I78" s="188" t="s">
        <v>883</v>
      </c>
      <c r="J78" s="188" t="s">
        <v>2851</v>
      </c>
      <c r="K78" s="188" t="s">
        <v>883</v>
      </c>
      <c r="L78" s="188" t="s">
        <v>883</v>
      </c>
      <c r="M78" s="188" t="s">
        <v>2851</v>
      </c>
      <c r="N78" s="188" t="s">
        <v>883</v>
      </c>
      <c r="O78" s="188" t="s">
        <v>883</v>
      </c>
      <c r="P78" s="188" t="s">
        <v>2851</v>
      </c>
      <c r="Q78" s="188" t="s">
        <v>883</v>
      </c>
      <c r="R78" s="188" t="s">
        <v>883</v>
      </c>
      <c r="S78" s="188" t="s">
        <v>2851</v>
      </c>
      <c r="T78" s="188" t="s">
        <v>883</v>
      </c>
      <c r="U78" s="188" t="s">
        <v>883</v>
      </c>
      <c r="V78" s="188" t="s">
        <v>2851</v>
      </c>
      <c r="W78" s="188" t="s">
        <v>883</v>
      </c>
      <c r="X78" s="188" t="s">
        <v>883</v>
      </c>
      <c r="Y78" s="188" t="s">
        <v>2851</v>
      </c>
      <c r="Z78" s="188" t="s">
        <v>883</v>
      </c>
      <c r="AA78" s="188" t="s">
        <v>883</v>
      </c>
      <c r="AB78" s="188" t="s">
        <v>2851</v>
      </c>
      <c r="AC78" s="188" t="s">
        <v>883</v>
      </c>
      <c r="AD78" s="188" t="s">
        <v>883</v>
      </c>
      <c r="AE78" s="188" t="s">
        <v>2851</v>
      </c>
      <c r="AF78" s="188" t="s">
        <v>883</v>
      </c>
      <c r="AG78" s="188" t="s">
        <v>883</v>
      </c>
      <c r="AH78" s="188" t="s">
        <v>2851</v>
      </c>
      <c r="AI78" s="188" t="s">
        <v>883</v>
      </c>
      <c r="AJ78" s="188" t="s">
        <v>883</v>
      </c>
      <c r="AK78" s="188" t="s">
        <v>2851</v>
      </c>
      <c r="AL78" s="188" t="s">
        <v>883</v>
      </c>
      <c r="AM78" s="188" t="s">
        <v>883</v>
      </c>
      <c r="AN78" s="188" t="s">
        <v>2851</v>
      </c>
      <c r="AO78" s="188" t="s">
        <v>883</v>
      </c>
      <c r="AP78" s="188" t="s">
        <v>883</v>
      </c>
      <c r="AQ78" s="188" t="s">
        <v>2851</v>
      </c>
      <c r="AR78" s="188" t="s">
        <v>883</v>
      </c>
      <c r="AS78" s="188" t="s">
        <v>883</v>
      </c>
      <c r="AT78" s="188" t="s">
        <v>2851</v>
      </c>
      <c r="AU78" s="188" t="s">
        <v>883</v>
      </c>
      <c r="AV78" s="188" t="s">
        <v>883</v>
      </c>
      <c r="AW78" s="188" t="s">
        <v>2851</v>
      </c>
      <c r="AX78" s="188" t="s">
        <v>883</v>
      </c>
      <c r="AY78" s="188" t="s">
        <v>883</v>
      </c>
      <c r="AZ78" s="188" t="s">
        <v>2851</v>
      </c>
      <c r="BA78" s="188" t="s">
        <v>883</v>
      </c>
      <c r="BB78" s="188" t="s">
        <v>883</v>
      </c>
      <c r="BC78" s="188" t="s">
        <v>2851</v>
      </c>
      <c r="BD78" s="188" t="s">
        <v>883</v>
      </c>
      <c r="BE78" s="188" t="s">
        <v>883</v>
      </c>
      <c r="BF78" s="188" t="s">
        <v>2851</v>
      </c>
      <c r="BG78" s="188" t="s">
        <v>883</v>
      </c>
      <c r="BH78" s="188" t="s">
        <v>883</v>
      </c>
      <c r="BI78" s="188" t="s">
        <v>2851</v>
      </c>
      <c r="BJ78" s="188" t="s">
        <v>883</v>
      </c>
      <c r="BK78" s="188" t="s">
        <v>883</v>
      </c>
      <c r="BL78" s="188" t="s">
        <v>2851</v>
      </c>
      <c r="BM78" s="188" t="s">
        <v>883</v>
      </c>
      <c r="BN78" s="188" t="s">
        <v>883</v>
      </c>
      <c r="BO78" s="188" t="s">
        <v>2851</v>
      </c>
      <c r="BP78" s="188" t="s">
        <v>883</v>
      </c>
      <c r="BQ78" s="188" t="s">
        <v>883</v>
      </c>
      <c r="BR78" s="188" t="s">
        <v>2851</v>
      </c>
      <c r="BS78" s="188" t="s">
        <v>883</v>
      </c>
      <c r="BT78" s="188" t="s">
        <v>883</v>
      </c>
      <c r="BU78" s="188" t="s">
        <v>2851</v>
      </c>
      <c r="BV78" s="188" t="s">
        <v>883</v>
      </c>
      <c r="BW78" s="188" t="s">
        <v>883</v>
      </c>
      <c r="BX78" s="188" t="s">
        <v>2851</v>
      </c>
      <c r="BY78" s="188" t="s">
        <v>883</v>
      </c>
      <c r="BZ78" s="188" t="s">
        <v>883</v>
      </c>
      <c r="CA78" s="188" t="s">
        <v>2851</v>
      </c>
      <c r="CB78" s="188" t="s">
        <v>883</v>
      </c>
      <c r="CC78" s="188" t="s">
        <v>883</v>
      </c>
      <c r="CD78" s="188" t="s">
        <v>2851</v>
      </c>
      <c r="CE78" s="188" t="s">
        <v>883</v>
      </c>
      <c r="CF78" s="188" t="s">
        <v>883</v>
      </c>
      <c r="CG78" s="188" t="s">
        <v>2851</v>
      </c>
      <c r="CH78" s="188" t="s">
        <v>883</v>
      </c>
      <c r="CI78" s="188" t="s">
        <v>883</v>
      </c>
      <c r="CJ78" s="188" t="s">
        <v>2851</v>
      </c>
      <c r="CK78" s="188" t="s">
        <v>883</v>
      </c>
      <c r="CL78" s="188" t="s">
        <v>883</v>
      </c>
      <c r="CM78" s="188" t="s">
        <v>2851</v>
      </c>
      <c r="CN78" s="188" t="s">
        <v>883</v>
      </c>
      <c r="CO78" s="188" t="s">
        <v>883</v>
      </c>
      <c r="CP78" s="188" t="s">
        <v>2851</v>
      </c>
      <c r="CQ78" s="188" t="s">
        <v>883</v>
      </c>
      <c r="CR78" s="188" t="s">
        <v>883</v>
      </c>
      <c r="CS78" s="188" t="s">
        <v>2851</v>
      </c>
      <c r="CT78" s="188" t="s">
        <v>883</v>
      </c>
      <c r="CU78" s="188" t="s">
        <v>883</v>
      </c>
      <c r="CV78" s="188" t="s">
        <v>2851</v>
      </c>
      <c r="CW78" s="188" t="s">
        <v>883</v>
      </c>
      <c r="CX78" s="188" t="s">
        <v>883</v>
      </c>
      <c r="CY78" s="188" t="s">
        <v>2851</v>
      </c>
      <c r="CZ78" s="188" t="s">
        <v>883</v>
      </c>
      <c r="DA78" s="188" t="s">
        <v>883</v>
      </c>
      <c r="DB78" s="188" t="s">
        <v>2851</v>
      </c>
      <c r="DC78" s="188" t="s">
        <v>883</v>
      </c>
      <c r="DD78" s="188" t="s">
        <v>883</v>
      </c>
      <c r="DE78" s="188" t="s">
        <v>2851</v>
      </c>
      <c r="DF78" s="188" t="s">
        <v>883</v>
      </c>
      <c r="DG78" s="188" t="s">
        <v>883</v>
      </c>
      <c r="DH78" s="188" t="s">
        <v>2851</v>
      </c>
      <c r="DI78" s="188" t="s">
        <v>883</v>
      </c>
      <c r="DJ78" s="188" t="s">
        <v>883</v>
      </c>
      <c r="DK78" s="188" t="s">
        <v>2851</v>
      </c>
      <c r="DL78" s="188" t="s">
        <v>883</v>
      </c>
      <c r="DM78" s="188" t="s">
        <v>883</v>
      </c>
      <c r="DN78" s="188" t="s">
        <v>2851</v>
      </c>
      <c r="DO78" s="188" t="s">
        <v>883</v>
      </c>
      <c r="DP78" s="188" t="s">
        <v>883</v>
      </c>
      <c r="DQ78" s="188" t="s">
        <v>2851</v>
      </c>
      <c r="DR78" s="188" t="s">
        <v>883</v>
      </c>
      <c r="DS78" s="188" t="s">
        <v>883</v>
      </c>
      <c r="DT78" s="188" t="s">
        <v>2851</v>
      </c>
      <c r="DU78" s="188" t="s">
        <v>883</v>
      </c>
      <c r="DV78" s="188" t="s">
        <v>883</v>
      </c>
      <c r="DW78" s="188" t="s">
        <v>2851</v>
      </c>
      <c r="DX78" s="188" t="s">
        <v>883</v>
      </c>
      <c r="DY78" s="188" t="s">
        <v>883</v>
      </c>
      <c r="DZ78" s="188" t="s">
        <v>2851</v>
      </c>
      <c r="EA78" s="188" t="s">
        <v>883</v>
      </c>
      <c r="EB78" s="188" t="s">
        <v>883</v>
      </c>
      <c r="EC78" s="188" t="s">
        <v>2851</v>
      </c>
      <c r="ED78" s="188" t="s">
        <v>883</v>
      </c>
      <c r="EE78" s="188" t="s">
        <v>883</v>
      </c>
      <c r="EF78" s="188" t="s">
        <v>2851</v>
      </c>
      <c r="EG78" s="188" t="s">
        <v>883</v>
      </c>
      <c r="EH78" s="188" t="s">
        <v>883</v>
      </c>
      <c r="EI78" s="188" t="s">
        <v>2851</v>
      </c>
      <c r="EJ78" s="188" t="s">
        <v>883</v>
      </c>
      <c r="EK78" s="188" t="s">
        <v>883</v>
      </c>
      <c r="EL78" s="188" t="s">
        <v>2851</v>
      </c>
      <c r="EM78" s="188" t="s">
        <v>883</v>
      </c>
      <c r="EN78" s="188" t="s">
        <v>883</v>
      </c>
      <c r="EO78" s="188" t="s">
        <v>2851</v>
      </c>
      <c r="EP78" s="188" t="s">
        <v>883</v>
      </c>
      <c r="EQ78" s="188" t="s">
        <v>883</v>
      </c>
      <c r="ER78" s="188" t="s">
        <v>2851</v>
      </c>
      <c r="ES78" s="188" t="s">
        <v>883</v>
      </c>
      <c r="ET78" s="188" t="s">
        <v>883</v>
      </c>
    </row>
    <row r="79" spans="1:150" x14ac:dyDescent="0.3">
      <c r="A79" s="1"/>
      <c r="B79" s="187" t="s">
        <v>3236</v>
      </c>
      <c r="C79" s="187" t="s">
        <v>77</v>
      </c>
      <c r="D79" s="187" t="s">
        <v>78</v>
      </c>
      <c r="E79" s="187" t="s">
        <v>3237</v>
      </c>
      <c r="F79" s="187" t="s">
        <v>3238</v>
      </c>
      <c r="G79" s="188" t="s">
        <v>2851</v>
      </c>
      <c r="H79" s="188" t="s">
        <v>883</v>
      </c>
      <c r="I79" s="188" t="s">
        <v>883</v>
      </c>
      <c r="J79" s="188" t="s">
        <v>2851</v>
      </c>
      <c r="K79" s="188" t="s">
        <v>883</v>
      </c>
      <c r="L79" s="188" t="s">
        <v>883</v>
      </c>
      <c r="M79" s="188" t="s">
        <v>2851</v>
      </c>
      <c r="N79" s="188" t="s">
        <v>883</v>
      </c>
      <c r="O79" s="188" t="s">
        <v>883</v>
      </c>
      <c r="P79" s="188" t="s">
        <v>2851</v>
      </c>
      <c r="Q79" s="188" t="s">
        <v>883</v>
      </c>
      <c r="R79" s="188" t="s">
        <v>883</v>
      </c>
      <c r="S79" s="188" t="s">
        <v>2851</v>
      </c>
      <c r="T79" s="188" t="s">
        <v>883</v>
      </c>
      <c r="U79" s="188" t="s">
        <v>883</v>
      </c>
      <c r="V79" s="188" t="s">
        <v>2851</v>
      </c>
      <c r="W79" s="188" t="s">
        <v>883</v>
      </c>
      <c r="X79" s="188" t="s">
        <v>883</v>
      </c>
      <c r="Y79" s="188" t="s">
        <v>2851</v>
      </c>
      <c r="Z79" s="188" t="s">
        <v>883</v>
      </c>
      <c r="AA79" s="188" t="s">
        <v>883</v>
      </c>
      <c r="AB79" s="188" t="s">
        <v>2851</v>
      </c>
      <c r="AC79" s="188" t="s">
        <v>883</v>
      </c>
      <c r="AD79" s="188" t="s">
        <v>883</v>
      </c>
      <c r="AE79" s="188" t="s">
        <v>2851</v>
      </c>
      <c r="AF79" s="188" t="s">
        <v>883</v>
      </c>
      <c r="AG79" s="188" t="s">
        <v>883</v>
      </c>
      <c r="AH79" s="188" t="s">
        <v>2851</v>
      </c>
      <c r="AI79" s="188" t="s">
        <v>883</v>
      </c>
      <c r="AJ79" s="188" t="s">
        <v>883</v>
      </c>
      <c r="AK79" s="188" t="s">
        <v>2851</v>
      </c>
      <c r="AL79" s="188" t="s">
        <v>883</v>
      </c>
      <c r="AM79" s="188" t="s">
        <v>883</v>
      </c>
      <c r="AN79" s="188" t="s">
        <v>2851</v>
      </c>
      <c r="AO79" s="188" t="s">
        <v>883</v>
      </c>
      <c r="AP79" s="188" t="s">
        <v>883</v>
      </c>
      <c r="AQ79" s="188" t="s">
        <v>2851</v>
      </c>
      <c r="AR79" s="188" t="s">
        <v>883</v>
      </c>
      <c r="AS79" s="188" t="s">
        <v>883</v>
      </c>
      <c r="AT79" s="188" t="s">
        <v>2851</v>
      </c>
      <c r="AU79" s="188" t="s">
        <v>883</v>
      </c>
      <c r="AV79" s="188" t="s">
        <v>883</v>
      </c>
      <c r="AW79" s="188" t="s">
        <v>2851</v>
      </c>
      <c r="AX79" s="188" t="s">
        <v>883</v>
      </c>
      <c r="AY79" s="188" t="s">
        <v>883</v>
      </c>
      <c r="AZ79" s="188" t="s">
        <v>2851</v>
      </c>
      <c r="BA79" s="188" t="s">
        <v>883</v>
      </c>
      <c r="BB79" s="188" t="s">
        <v>883</v>
      </c>
      <c r="BC79" s="188" t="s">
        <v>2851</v>
      </c>
      <c r="BD79" s="188" t="s">
        <v>883</v>
      </c>
      <c r="BE79" s="188" t="s">
        <v>883</v>
      </c>
      <c r="BF79" s="188" t="s">
        <v>2851</v>
      </c>
      <c r="BG79" s="188" t="s">
        <v>883</v>
      </c>
      <c r="BH79" s="188" t="s">
        <v>883</v>
      </c>
      <c r="BI79" s="188" t="s">
        <v>2851</v>
      </c>
      <c r="BJ79" s="188" t="s">
        <v>883</v>
      </c>
      <c r="BK79" s="188" t="s">
        <v>883</v>
      </c>
      <c r="BL79" s="188" t="s">
        <v>2851</v>
      </c>
      <c r="BM79" s="188" t="s">
        <v>883</v>
      </c>
      <c r="BN79" s="188" t="s">
        <v>883</v>
      </c>
      <c r="BO79" s="188" t="s">
        <v>2851</v>
      </c>
      <c r="BP79" s="188" t="s">
        <v>883</v>
      </c>
      <c r="BQ79" s="188" t="s">
        <v>883</v>
      </c>
      <c r="BR79" s="188" t="s">
        <v>2851</v>
      </c>
      <c r="BS79" s="188" t="s">
        <v>883</v>
      </c>
      <c r="BT79" s="188" t="s">
        <v>883</v>
      </c>
      <c r="BU79" s="188" t="s">
        <v>2851</v>
      </c>
      <c r="BV79" s="188" t="s">
        <v>883</v>
      </c>
      <c r="BW79" s="188" t="s">
        <v>883</v>
      </c>
      <c r="BX79" s="188" t="s">
        <v>2851</v>
      </c>
      <c r="BY79" s="188" t="s">
        <v>883</v>
      </c>
      <c r="BZ79" s="188" t="s">
        <v>883</v>
      </c>
      <c r="CA79" s="188" t="s">
        <v>2851</v>
      </c>
      <c r="CB79" s="188" t="s">
        <v>883</v>
      </c>
      <c r="CC79" s="188" t="s">
        <v>883</v>
      </c>
      <c r="CD79" s="188" t="s">
        <v>2851</v>
      </c>
      <c r="CE79" s="188" t="s">
        <v>883</v>
      </c>
      <c r="CF79" s="188" t="s">
        <v>883</v>
      </c>
      <c r="CG79" s="188" t="s">
        <v>2851</v>
      </c>
      <c r="CH79" s="188" t="s">
        <v>883</v>
      </c>
      <c r="CI79" s="188" t="s">
        <v>883</v>
      </c>
      <c r="CJ79" s="188" t="s">
        <v>2851</v>
      </c>
      <c r="CK79" s="188" t="s">
        <v>883</v>
      </c>
      <c r="CL79" s="188" t="s">
        <v>883</v>
      </c>
      <c r="CM79" s="188" t="s">
        <v>2851</v>
      </c>
      <c r="CN79" s="188" t="s">
        <v>883</v>
      </c>
      <c r="CO79" s="188" t="s">
        <v>883</v>
      </c>
      <c r="CP79" s="188" t="s">
        <v>2851</v>
      </c>
      <c r="CQ79" s="188" t="s">
        <v>883</v>
      </c>
      <c r="CR79" s="188" t="s">
        <v>883</v>
      </c>
      <c r="CS79" s="188" t="s">
        <v>2851</v>
      </c>
      <c r="CT79" s="188" t="s">
        <v>883</v>
      </c>
      <c r="CU79" s="188" t="s">
        <v>883</v>
      </c>
      <c r="CV79" s="188" t="s">
        <v>2851</v>
      </c>
      <c r="CW79" s="188" t="s">
        <v>883</v>
      </c>
      <c r="CX79" s="188" t="s">
        <v>883</v>
      </c>
      <c r="CY79" s="188" t="s">
        <v>2851</v>
      </c>
      <c r="CZ79" s="188" t="s">
        <v>883</v>
      </c>
      <c r="DA79" s="188" t="s">
        <v>883</v>
      </c>
      <c r="DB79" s="188" t="s">
        <v>2851</v>
      </c>
      <c r="DC79" s="188" t="s">
        <v>883</v>
      </c>
      <c r="DD79" s="188" t="s">
        <v>883</v>
      </c>
      <c r="DE79" s="188" t="s">
        <v>2851</v>
      </c>
      <c r="DF79" s="188" t="s">
        <v>883</v>
      </c>
      <c r="DG79" s="188" t="s">
        <v>883</v>
      </c>
      <c r="DH79" s="188" t="s">
        <v>2851</v>
      </c>
      <c r="DI79" s="188" t="s">
        <v>883</v>
      </c>
      <c r="DJ79" s="188" t="s">
        <v>883</v>
      </c>
      <c r="DK79" s="188" t="s">
        <v>2851</v>
      </c>
      <c r="DL79" s="188" t="s">
        <v>883</v>
      </c>
      <c r="DM79" s="188" t="s">
        <v>883</v>
      </c>
      <c r="DN79" s="188" t="s">
        <v>2851</v>
      </c>
      <c r="DO79" s="188" t="s">
        <v>883</v>
      </c>
      <c r="DP79" s="188" t="s">
        <v>883</v>
      </c>
      <c r="DQ79" s="188" t="s">
        <v>2851</v>
      </c>
      <c r="DR79" s="188" t="s">
        <v>883</v>
      </c>
      <c r="DS79" s="188" t="s">
        <v>883</v>
      </c>
      <c r="DT79" s="188" t="s">
        <v>2851</v>
      </c>
      <c r="DU79" s="188" t="s">
        <v>883</v>
      </c>
      <c r="DV79" s="188" t="s">
        <v>883</v>
      </c>
      <c r="DW79" s="188" t="s">
        <v>2851</v>
      </c>
      <c r="DX79" s="188" t="s">
        <v>883</v>
      </c>
      <c r="DY79" s="188" t="s">
        <v>883</v>
      </c>
      <c r="DZ79" s="188" t="s">
        <v>2851</v>
      </c>
      <c r="EA79" s="188" t="s">
        <v>883</v>
      </c>
      <c r="EB79" s="188" t="s">
        <v>883</v>
      </c>
      <c r="EC79" s="188" t="s">
        <v>2851</v>
      </c>
      <c r="ED79" s="188" t="s">
        <v>883</v>
      </c>
      <c r="EE79" s="188" t="s">
        <v>883</v>
      </c>
      <c r="EF79" s="188" t="s">
        <v>2851</v>
      </c>
      <c r="EG79" s="188" t="s">
        <v>883</v>
      </c>
      <c r="EH79" s="188" t="s">
        <v>883</v>
      </c>
      <c r="EI79" s="188" t="s">
        <v>2851</v>
      </c>
      <c r="EJ79" s="188" t="s">
        <v>883</v>
      </c>
      <c r="EK79" s="188" t="s">
        <v>883</v>
      </c>
      <c r="EL79" s="188" t="s">
        <v>2851</v>
      </c>
      <c r="EM79" s="188" t="s">
        <v>883</v>
      </c>
      <c r="EN79" s="188" t="s">
        <v>883</v>
      </c>
      <c r="EO79" s="188" t="s">
        <v>2851</v>
      </c>
      <c r="EP79" s="188" t="s">
        <v>883</v>
      </c>
      <c r="EQ79" s="188" t="s">
        <v>883</v>
      </c>
      <c r="ER79" s="188" t="s">
        <v>2851</v>
      </c>
      <c r="ES79" s="188" t="s">
        <v>883</v>
      </c>
      <c r="ET79" s="188" t="s">
        <v>883</v>
      </c>
    </row>
    <row r="80" spans="1:150" x14ac:dyDescent="0.3">
      <c r="A80" s="1"/>
      <c r="B80" s="187" t="s">
        <v>3239</v>
      </c>
      <c r="C80" s="187" t="s">
        <v>77</v>
      </c>
      <c r="D80" s="187" t="s">
        <v>78</v>
      </c>
      <c r="E80" s="187" t="s">
        <v>3240</v>
      </c>
      <c r="F80" s="187" t="s">
        <v>3241</v>
      </c>
      <c r="G80" s="188" t="s">
        <v>2851</v>
      </c>
      <c r="H80" s="188" t="s">
        <v>2742</v>
      </c>
      <c r="I80" s="188" t="s">
        <v>2742</v>
      </c>
      <c r="J80" s="188" t="s">
        <v>2851</v>
      </c>
      <c r="K80" s="188" t="s">
        <v>2742</v>
      </c>
      <c r="L80" s="188" t="s">
        <v>2742</v>
      </c>
      <c r="M80" s="188" t="s">
        <v>2851</v>
      </c>
      <c r="N80" s="188" t="s">
        <v>2742</v>
      </c>
      <c r="O80" s="188" t="s">
        <v>2742</v>
      </c>
      <c r="P80" s="188" t="s">
        <v>2851</v>
      </c>
      <c r="Q80" s="188" t="s">
        <v>2742</v>
      </c>
      <c r="R80" s="188" t="s">
        <v>2742</v>
      </c>
      <c r="S80" s="188" t="s">
        <v>2851</v>
      </c>
      <c r="T80" s="188" t="s">
        <v>2742</v>
      </c>
      <c r="U80" s="188" t="s">
        <v>2742</v>
      </c>
      <c r="V80" s="188" t="s">
        <v>2851</v>
      </c>
      <c r="W80" s="188" t="s">
        <v>2742</v>
      </c>
      <c r="X80" s="188" t="s">
        <v>2742</v>
      </c>
      <c r="Y80" s="188" t="s">
        <v>2851</v>
      </c>
      <c r="Z80" s="188" t="s">
        <v>2742</v>
      </c>
      <c r="AA80" s="188" t="s">
        <v>2742</v>
      </c>
      <c r="AB80" s="188" t="s">
        <v>2851</v>
      </c>
      <c r="AC80" s="188" t="s">
        <v>2742</v>
      </c>
      <c r="AD80" s="188" t="s">
        <v>2742</v>
      </c>
      <c r="AE80" s="188" t="s">
        <v>2851</v>
      </c>
      <c r="AF80" s="188" t="s">
        <v>2742</v>
      </c>
      <c r="AG80" s="188" t="s">
        <v>2742</v>
      </c>
      <c r="AH80" s="188" t="s">
        <v>2851</v>
      </c>
      <c r="AI80" s="188" t="s">
        <v>2742</v>
      </c>
      <c r="AJ80" s="188" t="s">
        <v>2742</v>
      </c>
      <c r="AK80" s="188" t="s">
        <v>2851</v>
      </c>
      <c r="AL80" s="188" t="s">
        <v>2742</v>
      </c>
      <c r="AM80" s="188" t="s">
        <v>2742</v>
      </c>
      <c r="AN80" s="188" t="s">
        <v>2851</v>
      </c>
      <c r="AO80" s="188" t="s">
        <v>2742</v>
      </c>
      <c r="AP80" s="188" t="s">
        <v>2742</v>
      </c>
      <c r="AQ80" s="188" t="s">
        <v>2851</v>
      </c>
      <c r="AR80" s="188" t="s">
        <v>2742</v>
      </c>
      <c r="AS80" s="188" t="s">
        <v>2742</v>
      </c>
      <c r="AT80" s="188" t="s">
        <v>2851</v>
      </c>
      <c r="AU80" s="188" t="s">
        <v>2742</v>
      </c>
      <c r="AV80" s="188" t="s">
        <v>2742</v>
      </c>
      <c r="AW80" s="188" t="s">
        <v>2851</v>
      </c>
      <c r="AX80" s="188" t="s">
        <v>2742</v>
      </c>
      <c r="AY80" s="188" t="s">
        <v>2742</v>
      </c>
      <c r="AZ80" s="188" t="s">
        <v>2851</v>
      </c>
      <c r="BA80" s="188" t="s">
        <v>2742</v>
      </c>
      <c r="BB80" s="188" t="s">
        <v>2742</v>
      </c>
      <c r="BC80" s="188" t="s">
        <v>2851</v>
      </c>
      <c r="BD80" s="188" t="s">
        <v>2742</v>
      </c>
      <c r="BE80" s="188" t="s">
        <v>2742</v>
      </c>
      <c r="BF80" s="188" t="s">
        <v>2851</v>
      </c>
      <c r="BG80" s="188" t="s">
        <v>2742</v>
      </c>
      <c r="BH80" s="188" t="s">
        <v>2742</v>
      </c>
      <c r="BI80" s="188" t="s">
        <v>2851</v>
      </c>
      <c r="BJ80" s="188" t="s">
        <v>2742</v>
      </c>
      <c r="BK80" s="188" t="s">
        <v>2742</v>
      </c>
      <c r="BL80" s="188" t="s">
        <v>2851</v>
      </c>
      <c r="BM80" s="188" t="s">
        <v>2742</v>
      </c>
      <c r="BN80" s="188" t="s">
        <v>2742</v>
      </c>
      <c r="BO80" s="188" t="s">
        <v>2851</v>
      </c>
      <c r="BP80" s="188" t="s">
        <v>2742</v>
      </c>
      <c r="BQ80" s="188" t="s">
        <v>2742</v>
      </c>
      <c r="BR80" s="188" t="s">
        <v>2851</v>
      </c>
      <c r="BS80" s="188" t="s">
        <v>2742</v>
      </c>
      <c r="BT80" s="188" t="s">
        <v>2742</v>
      </c>
      <c r="BU80" s="188" t="s">
        <v>2851</v>
      </c>
      <c r="BV80" s="188" t="s">
        <v>2742</v>
      </c>
      <c r="BW80" s="188" t="s">
        <v>2742</v>
      </c>
      <c r="BX80" s="188" t="s">
        <v>2851</v>
      </c>
      <c r="BY80" s="188" t="s">
        <v>2742</v>
      </c>
      <c r="BZ80" s="188" t="s">
        <v>2742</v>
      </c>
      <c r="CA80" s="188" t="s">
        <v>2851</v>
      </c>
      <c r="CB80" s="188" t="s">
        <v>2742</v>
      </c>
      <c r="CC80" s="188" t="s">
        <v>2742</v>
      </c>
      <c r="CD80" s="188" t="s">
        <v>2851</v>
      </c>
      <c r="CE80" s="188" t="s">
        <v>2742</v>
      </c>
      <c r="CF80" s="188" t="s">
        <v>2742</v>
      </c>
      <c r="CG80" s="188" t="s">
        <v>2851</v>
      </c>
      <c r="CH80" s="188" t="s">
        <v>2742</v>
      </c>
      <c r="CI80" s="188" t="s">
        <v>2742</v>
      </c>
      <c r="CJ80" s="188" t="s">
        <v>2851</v>
      </c>
      <c r="CK80" s="188" t="s">
        <v>2742</v>
      </c>
      <c r="CL80" s="188" t="s">
        <v>2742</v>
      </c>
      <c r="CM80" s="188" t="s">
        <v>2851</v>
      </c>
      <c r="CN80" s="188" t="s">
        <v>2742</v>
      </c>
      <c r="CO80" s="188" t="s">
        <v>2742</v>
      </c>
      <c r="CP80" s="188" t="s">
        <v>2851</v>
      </c>
      <c r="CQ80" s="188" t="s">
        <v>2742</v>
      </c>
      <c r="CR80" s="188" t="s">
        <v>2742</v>
      </c>
      <c r="CS80" s="188" t="s">
        <v>2851</v>
      </c>
      <c r="CT80" s="188" t="s">
        <v>2742</v>
      </c>
      <c r="CU80" s="188" t="s">
        <v>2742</v>
      </c>
      <c r="CV80" s="188" t="s">
        <v>2851</v>
      </c>
      <c r="CW80" s="188" t="s">
        <v>2742</v>
      </c>
      <c r="CX80" s="188" t="s">
        <v>2742</v>
      </c>
      <c r="CY80" s="188" t="s">
        <v>2851</v>
      </c>
      <c r="CZ80" s="188" t="s">
        <v>2742</v>
      </c>
      <c r="DA80" s="188" t="s">
        <v>2742</v>
      </c>
      <c r="DB80" s="188" t="s">
        <v>2851</v>
      </c>
      <c r="DC80" s="188" t="s">
        <v>2742</v>
      </c>
      <c r="DD80" s="188" t="s">
        <v>2742</v>
      </c>
      <c r="DE80" s="188" t="s">
        <v>2851</v>
      </c>
      <c r="DF80" s="188" t="s">
        <v>2742</v>
      </c>
      <c r="DG80" s="188" t="s">
        <v>2742</v>
      </c>
      <c r="DH80" s="188" t="s">
        <v>2851</v>
      </c>
      <c r="DI80" s="188" t="s">
        <v>2742</v>
      </c>
      <c r="DJ80" s="188" t="s">
        <v>2742</v>
      </c>
      <c r="DK80" s="188" t="s">
        <v>2851</v>
      </c>
      <c r="DL80" s="188" t="s">
        <v>2742</v>
      </c>
      <c r="DM80" s="188" t="s">
        <v>2742</v>
      </c>
      <c r="DN80" s="188" t="s">
        <v>2851</v>
      </c>
      <c r="DO80" s="188" t="s">
        <v>2742</v>
      </c>
      <c r="DP80" s="188" t="s">
        <v>2742</v>
      </c>
      <c r="DQ80" s="188" t="s">
        <v>2851</v>
      </c>
      <c r="DR80" s="188" t="s">
        <v>2742</v>
      </c>
      <c r="DS80" s="188" t="s">
        <v>2742</v>
      </c>
      <c r="DT80" s="188" t="s">
        <v>2851</v>
      </c>
      <c r="DU80" s="188" t="s">
        <v>2742</v>
      </c>
      <c r="DV80" s="188" t="s">
        <v>2742</v>
      </c>
      <c r="DW80" s="188" t="s">
        <v>2851</v>
      </c>
      <c r="DX80" s="188" t="s">
        <v>2742</v>
      </c>
      <c r="DY80" s="188" t="s">
        <v>2742</v>
      </c>
      <c r="DZ80" s="188" t="s">
        <v>2851</v>
      </c>
      <c r="EA80" s="188" t="s">
        <v>2742</v>
      </c>
      <c r="EB80" s="188" t="s">
        <v>2742</v>
      </c>
      <c r="EC80" s="188" t="s">
        <v>2851</v>
      </c>
      <c r="ED80" s="188" t="s">
        <v>2742</v>
      </c>
      <c r="EE80" s="188" t="s">
        <v>2742</v>
      </c>
      <c r="EF80" s="188" t="s">
        <v>2851</v>
      </c>
      <c r="EG80" s="188" t="s">
        <v>2742</v>
      </c>
      <c r="EH80" s="188" t="s">
        <v>2742</v>
      </c>
      <c r="EI80" s="188" t="s">
        <v>2851</v>
      </c>
      <c r="EJ80" s="188" t="s">
        <v>2742</v>
      </c>
      <c r="EK80" s="188" t="s">
        <v>2742</v>
      </c>
      <c r="EL80" s="188" t="s">
        <v>2851</v>
      </c>
      <c r="EM80" s="188" t="s">
        <v>2742</v>
      </c>
      <c r="EN80" s="188" t="s">
        <v>2742</v>
      </c>
      <c r="EO80" s="188" t="s">
        <v>2851</v>
      </c>
      <c r="EP80" s="188" t="s">
        <v>2742</v>
      </c>
      <c r="EQ80" s="188" t="s">
        <v>2742</v>
      </c>
      <c r="ER80" s="188" t="s">
        <v>2851</v>
      </c>
      <c r="ES80" s="188" t="s">
        <v>2742</v>
      </c>
      <c r="ET80" s="188" t="s">
        <v>2742</v>
      </c>
    </row>
    <row r="81" spans="1:150" x14ac:dyDescent="0.3">
      <c r="A81" s="1"/>
      <c r="B81" s="186" t="s">
        <v>3242</v>
      </c>
      <c r="C81" s="186" t="s">
        <v>111</v>
      </c>
      <c r="D81" s="186" t="s">
        <v>116</v>
      </c>
      <c r="E81" s="186" t="s">
        <v>3243</v>
      </c>
      <c r="F81" s="186" t="s">
        <v>3244</v>
      </c>
      <c r="G81" s="186" t="s">
        <v>2851</v>
      </c>
      <c r="H81" s="186" t="s">
        <v>2742</v>
      </c>
      <c r="I81" s="186" t="s">
        <v>2742</v>
      </c>
      <c r="J81" s="186" t="s">
        <v>2851</v>
      </c>
      <c r="K81" s="186" t="s">
        <v>2742</v>
      </c>
      <c r="L81" s="186" t="s">
        <v>2742</v>
      </c>
      <c r="M81" s="186" t="s">
        <v>2851</v>
      </c>
      <c r="N81" s="186" t="s">
        <v>2742</v>
      </c>
      <c r="O81" s="186" t="s">
        <v>2742</v>
      </c>
      <c r="P81" s="186" t="s">
        <v>2851</v>
      </c>
      <c r="Q81" s="186" t="s">
        <v>2742</v>
      </c>
      <c r="R81" s="186" t="s">
        <v>2742</v>
      </c>
      <c r="S81" s="186" t="s">
        <v>2851</v>
      </c>
      <c r="T81" s="186" t="s">
        <v>2742</v>
      </c>
      <c r="U81" s="186" t="s">
        <v>2742</v>
      </c>
      <c r="V81" s="186" t="s">
        <v>2851</v>
      </c>
      <c r="W81" s="186" t="s">
        <v>2742</v>
      </c>
      <c r="X81" s="186" t="s">
        <v>2742</v>
      </c>
      <c r="Y81" s="186" t="s">
        <v>2851</v>
      </c>
      <c r="Z81" s="186" t="s">
        <v>2742</v>
      </c>
      <c r="AA81" s="186" t="s">
        <v>2742</v>
      </c>
      <c r="AB81" s="186" t="s">
        <v>2851</v>
      </c>
      <c r="AC81" s="186" t="s">
        <v>2742</v>
      </c>
      <c r="AD81" s="186" t="s">
        <v>2742</v>
      </c>
      <c r="AE81" s="186" t="s">
        <v>2851</v>
      </c>
      <c r="AF81" s="186" t="s">
        <v>2742</v>
      </c>
      <c r="AG81" s="186" t="s">
        <v>2742</v>
      </c>
      <c r="AH81" s="186" t="s">
        <v>2851</v>
      </c>
      <c r="AI81" s="186" t="s">
        <v>2742</v>
      </c>
      <c r="AJ81" s="186" t="s">
        <v>2742</v>
      </c>
      <c r="AK81" s="186" t="s">
        <v>2851</v>
      </c>
      <c r="AL81" s="186" t="s">
        <v>2742</v>
      </c>
      <c r="AM81" s="186" t="s">
        <v>2742</v>
      </c>
      <c r="AN81" s="186" t="s">
        <v>2851</v>
      </c>
      <c r="AO81" s="186" t="s">
        <v>2742</v>
      </c>
      <c r="AP81" s="186" t="s">
        <v>2742</v>
      </c>
      <c r="AQ81" s="186" t="s">
        <v>2851</v>
      </c>
      <c r="AR81" s="186" t="s">
        <v>2742</v>
      </c>
      <c r="AS81" s="186" t="s">
        <v>2742</v>
      </c>
      <c r="AT81" s="186" t="s">
        <v>2851</v>
      </c>
      <c r="AU81" s="186" t="s">
        <v>2742</v>
      </c>
      <c r="AV81" s="186" t="s">
        <v>2742</v>
      </c>
      <c r="AW81" s="186" t="s">
        <v>2851</v>
      </c>
      <c r="AX81" s="186" t="s">
        <v>2742</v>
      </c>
      <c r="AY81" s="186" t="s">
        <v>2742</v>
      </c>
      <c r="AZ81" s="186" t="s">
        <v>2851</v>
      </c>
      <c r="BA81" s="186" t="s">
        <v>2742</v>
      </c>
      <c r="BB81" s="186" t="s">
        <v>2742</v>
      </c>
      <c r="BC81" s="186" t="s">
        <v>2851</v>
      </c>
      <c r="BD81" s="186" t="s">
        <v>2742</v>
      </c>
      <c r="BE81" s="186" t="s">
        <v>2742</v>
      </c>
      <c r="BF81" s="186" t="s">
        <v>2851</v>
      </c>
      <c r="BG81" s="186" t="s">
        <v>2742</v>
      </c>
      <c r="BH81" s="186" t="s">
        <v>2742</v>
      </c>
      <c r="BI81" s="186" t="s">
        <v>2851</v>
      </c>
      <c r="BJ81" s="186" t="s">
        <v>2742</v>
      </c>
      <c r="BK81" s="186" t="s">
        <v>2742</v>
      </c>
      <c r="BL81" s="186" t="s">
        <v>2851</v>
      </c>
      <c r="BM81" s="186" t="s">
        <v>2742</v>
      </c>
      <c r="BN81" s="186" t="s">
        <v>2742</v>
      </c>
      <c r="BO81" s="186" t="s">
        <v>2851</v>
      </c>
      <c r="BP81" s="186" t="s">
        <v>2742</v>
      </c>
      <c r="BQ81" s="186" t="s">
        <v>2742</v>
      </c>
      <c r="BR81" s="186" t="s">
        <v>2851</v>
      </c>
      <c r="BS81" s="186" t="s">
        <v>2742</v>
      </c>
      <c r="BT81" s="186" t="s">
        <v>2742</v>
      </c>
      <c r="BU81" s="186" t="s">
        <v>2851</v>
      </c>
      <c r="BV81" s="186" t="s">
        <v>2742</v>
      </c>
      <c r="BW81" s="186" t="s">
        <v>2742</v>
      </c>
      <c r="BX81" s="186" t="s">
        <v>2851</v>
      </c>
      <c r="BY81" s="186" t="s">
        <v>2742</v>
      </c>
      <c r="BZ81" s="186" t="s">
        <v>2742</v>
      </c>
      <c r="CA81" s="186" t="s">
        <v>2851</v>
      </c>
      <c r="CB81" s="186" t="s">
        <v>2742</v>
      </c>
      <c r="CC81" s="186" t="s">
        <v>2742</v>
      </c>
      <c r="CD81" s="186" t="s">
        <v>2851</v>
      </c>
      <c r="CE81" s="186" t="s">
        <v>2742</v>
      </c>
      <c r="CF81" s="186" t="s">
        <v>2742</v>
      </c>
      <c r="CG81" s="186" t="s">
        <v>2851</v>
      </c>
      <c r="CH81" s="186" t="s">
        <v>2742</v>
      </c>
      <c r="CI81" s="186" t="s">
        <v>2742</v>
      </c>
      <c r="CJ81" s="186" t="s">
        <v>2851</v>
      </c>
      <c r="CK81" s="186" t="s">
        <v>2742</v>
      </c>
      <c r="CL81" s="186" t="s">
        <v>2742</v>
      </c>
      <c r="CM81" s="186" t="s">
        <v>2851</v>
      </c>
      <c r="CN81" s="186" t="s">
        <v>2742</v>
      </c>
      <c r="CO81" s="186" t="s">
        <v>2742</v>
      </c>
      <c r="CP81" s="186" t="s">
        <v>2851</v>
      </c>
      <c r="CQ81" s="186" t="s">
        <v>2742</v>
      </c>
      <c r="CR81" s="186" t="s">
        <v>2742</v>
      </c>
      <c r="CS81" s="186" t="s">
        <v>2851</v>
      </c>
      <c r="CT81" s="186" t="s">
        <v>2742</v>
      </c>
      <c r="CU81" s="186" t="s">
        <v>2742</v>
      </c>
      <c r="CV81" s="186" t="s">
        <v>2851</v>
      </c>
      <c r="CW81" s="186" t="s">
        <v>2742</v>
      </c>
      <c r="CX81" s="186" t="s">
        <v>2742</v>
      </c>
      <c r="CY81" s="186" t="s">
        <v>2851</v>
      </c>
      <c r="CZ81" s="186" t="s">
        <v>2742</v>
      </c>
      <c r="DA81" s="186" t="s">
        <v>2742</v>
      </c>
      <c r="DB81" s="186" t="s">
        <v>2851</v>
      </c>
      <c r="DC81" s="186" t="s">
        <v>2742</v>
      </c>
      <c r="DD81" s="186" t="s">
        <v>2742</v>
      </c>
      <c r="DE81" s="186" t="s">
        <v>2851</v>
      </c>
      <c r="DF81" s="186" t="s">
        <v>2742</v>
      </c>
      <c r="DG81" s="186" t="s">
        <v>2742</v>
      </c>
      <c r="DH81" s="186" t="s">
        <v>2851</v>
      </c>
      <c r="DI81" s="186" t="s">
        <v>2742</v>
      </c>
      <c r="DJ81" s="186" t="s">
        <v>2742</v>
      </c>
      <c r="DK81" s="186" t="s">
        <v>2851</v>
      </c>
      <c r="DL81" s="186" t="s">
        <v>2742</v>
      </c>
      <c r="DM81" s="186" t="s">
        <v>2742</v>
      </c>
      <c r="DN81" s="186" t="s">
        <v>2851</v>
      </c>
      <c r="DO81" s="186" t="s">
        <v>2742</v>
      </c>
      <c r="DP81" s="186" t="s">
        <v>2742</v>
      </c>
      <c r="DQ81" s="186" t="s">
        <v>2851</v>
      </c>
      <c r="DR81" s="186" t="s">
        <v>2742</v>
      </c>
      <c r="DS81" s="186" t="s">
        <v>2742</v>
      </c>
      <c r="DT81" s="186" t="s">
        <v>2851</v>
      </c>
      <c r="DU81" s="186" t="s">
        <v>2742</v>
      </c>
      <c r="DV81" s="186" t="s">
        <v>2742</v>
      </c>
      <c r="DW81" s="186" t="s">
        <v>2851</v>
      </c>
      <c r="DX81" s="186" t="s">
        <v>2742</v>
      </c>
      <c r="DY81" s="186" t="s">
        <v>2742</v>
      </c>
      <c r="DZ81" s="186" t="s">
        <v>2851</v>
      </c>
      <c r="EA81" s="186" t="s">
        <v>2742</v>
      </c>
      <c r="EB81" s="186" t="s">
        <v>2742</v>
      </c>
      <c r="EC81" s="186" t="s">
        <v>2851</v>
      </c>
      <c r="ED81" s="186" t="s">
        <v>2742</v>
      </c>
      <c r="EE81" s="186" t="s">
        <v>2742</v>
      </c>
      <c r="EF81" s="186" t="s">
        <v>2851</v>
      </c>
      <c r="EG81" s="186" t="s">
        <v>2742</v>
      </c>
      <c r="EH81" s="186" t="s">
        <v>2742</v>
      </c>
      <c r="EI81" s="186" t="s">
        <v>2851</v>
      </c>
      <c r="EJ81" s="186" t="s">
        <v>2742</v>
      </c>
      <c r="EK81" s="186" t="s">
        <v>2742</v>
      </c>
      <c r="EL81" s="186" t="s">
        <v>2851</v>
      </c>
      <c r="EM81" s="186" t="s">
        <v>2742</v>
      </c>
      <c r="EN81" s="186" t="s">
        <v>2742</v>
      </c>
      <c r="EO81" s="186" t="s">
        <v>2851</v>
      </c>
      <c r="EP81" s="186" t="s">
        <v>2742</v>
      </c>
      <c r="EQ81" s="186" t="s">
        <v>2742</v>
      </c>
      <c r="ER81" s="186" t="s">
        <v>2851</v>
      </c>
      <c r="ES81" s="186" t="s">
        <v>2742</v>
      </c>
      <c r="ET81" s="186" t="s">
        <v>2742</v>
      </c>
    </row>
    <row r="82" spans="1:150" x14ac:dyDescent="0.3">
      <c r="A82" s="1"/>
      <c r="B82" s="187" t="s">
        <v>3245</v>
      </c>
      <c r="C82" s="187" t="s">
        <v>111</v>
      </c>
      <c r="D82" s="187" t="s">
        <v>116</v>
      </c>
      <c r="E82" s="187" t="s">
        <v>3246</v>
      </c>
      <c r="F82" s="187" t="s">
        <v>3247</v>
      </c>
      <c r="G82" s="188" t="s">
        <v>2851</v>
      </c>
      <c r="H82" s="188" t="s">
        <v>883</v>
      </c>
      <c r="I82" s="188" t="s">
        <v>883</v>
      </c>
      <c r="J82" s="188" t="s">
        <v>2851</v>
      </c>
      <c r="K82" s="188" t="s">
        <v>883</v>
      </c>
      <c r="L82" s="188" t="s">
        <v>883</v>
      </c>
      <c r="M82" s="188" t="s">
        <v>2851</v>
      </c>
      <c r="N82" s="188" t="s">
        <v>883</v>
      </c>
      <c r="O82" s="188" t="s">
        <v>883</v>
      </c>
      <c r="P82" s="188" t="s">
        <v>2851</v>
      </c>
      <c r="Q82" s="188" t="s">
        <v>883</v>
      </c>
      <c r="R82" s="188" t="s">
        <v>883</v>
      </c>
      <c r="S82" s="188" t="s">
        <v>2851</v>
      </c>
      <c r="T82" s="188" t="s">
        <v>883</v>
      </c>
      <c r="U82" s="188" t="s">
        <v>883</v>
      </c>
      <c r="V82" s="188" t="s">
        <v>2851</v>
      </c>
      <c r="W82" s="188" t="s">
        <v>883</v>
      </c>
      <c r="X82" s="188" t="s">
        <v>883</v>
      </c>
      <c r="Y82" s="188" t="s">
        <v>2851</v>
      </c>
      <c r="Z82" s="188" t="s">
        <v>883</v>
      </c>
      <c r="AA82" s="188" t="s">
        <v>883</v>
      </c>
      <c r="AB82" s="188" t="s">
        <v>2851</v>
      </c>
      <c r="AC82" s="188" t="s">
        <v>883</v>
      </c>
      <c r="AD82" s="188" t="s">
        <v>883</v>
      </c>
      <c r="AE82" s="188" t="s">
        <v>2851</v>
      </c>
      <c r="AF82" s="188" t="s">
        <v>883</v>
      </c>
      <c r="AG82" s="188" t="s">
        <v>883</v>
      </c>
      <c r="AH82" s="188" t="s">
        <v>2851</v>
      </c>
      <c r="AI82" s="188" t="s">
        <v>883</v>
      </c>
      <c r="AJ82" s="188" t="s">
        <v>883</v>
      </c>
      <c r="AK82" s="188" t="s">
        <v>2851</v>
      </c>
      <c r="AL82" s="188" t="s">
        <v>883</v>
      </c>
      <c r="AM82" s="188" t="s">
        <v>883</v>
      </c>
      <c r="AN82" s="188" t="s">
        <v>2851</v>
      </c>
      <c r="AO82" s="188" t="s">
        <v>883</v>
      </c>
      <c r="AP82" s="188" t="s">
        <v>883</v>
      </c>
      <c r="AQ82" s="188" t="s">
        <v>2851</v>
      </c>
      <c r="AR82" s="188" t="s">
        <v>883</v>
      </c>
      <c r="AS82" s="188" t="s">
        <v>883</v>
      </c>
      <c r="AT82" s="188" t="s">
        <v>2851</v>
      </c>
      <c r="AU82" s="188" t="s">
        <v>883</v>
      </c>
      <c r="AV82" s="188" t="s">
        <v>883</v>
      </c>
      <c r="AW82" s="188" t="s">
        <v>2851</v>
      </c>
      <c r="AX82" s="188" t="s">
        <v>883</v>
      </c>
      <c r="AY82" s="188" t="s">
        <v>883</v>
      </c>
      <c r="AZ82" s="188" t="s">
        <v>2851</v>
      </c>
      <c r="BA82" s="188" t="s">
        <v>883</v>
      </c>
      <c r="BB82" s="188" t="s">
        <v>883</v>
      </c>
      <c r="BC82" s="188" t="s">
        <v>2851</v>
      </c>
      <c r="BD82" s="188" t="s">
        <v>883</v>
      </c>
      <c r="BE82" s="188" t="s">
        <v>883</v>
      </c>
      <c r="BF82" s="188" t="s">
        <v>2851</v>
      </c>
      <c r="BG82" s="188" t="s">
        <v>883</v>
      </c>
      <c r="BH82" s="188" t="s">
        <v>883</v>
      </c>
      <c r="BI82" s="188" t="s">
        <v>2851</v>
      </c>
      <c r="BJ82" s="188" t="s">
        <v>883</v>
      </c>
      <c r="BK82" s="188" t="s">
        <v>883</v>
      </c>
      <c r="BL82" s="188" t="s">
        <v>2851</v>
      </c>
      <c r="BM82" s="188" t="s">
        <v>883</v>
      </c>
      <c r="BN82" s="188" t="s">
        <v>883</v>
      </c>
      <c r="BO82" s="188" t="s">
        <v>2851</v>
      </c>
      <c r="BP82" s="188" t="s">
        <v>883</v>
      </c>
      <c r="BQ82" s="188" t="s">
        <v>883</v>
      </c>
      <c r="BR82" s="188" t="s">
        <v>2851</v>
      </c>
      <c r="BS82" s="188" t="s">
        <v>883</v>
      </c>
      <c r="BT82" s="188" t="s">
        <v>883</v>
      </c>
      <c r="BU82" s="188" t="s">
        <v>2851</v>
      </c>
      <c r="BV82" s="188" t="s">
        <v>883</v>
      </c>
      <c r="BW82" s="188" t="s">
        <v>883</v>
      </c>
      <c r="BX82" s="188" t="s">
        <v>2851</v>
      </c>
      <c r="BY82" s="188" t="s">
        <v>883</v>
      </c>
      <c r="BZ82" s="188" t="s">
        <v>883</v>
      </c>
      <c r="CA82" s="188" t="s">
        <v>2851</v>
      </c>
      <c r="CB82" s="188" t="s">
        <v>883</v>
      </c>
      <c r="CC82" s="188" t="s">
        <v>883</v>
      </c>
      <c r="CD82" s="188" t="s">
        <v>2851</v>
      </c>
      <c r="CE82" s="188" t="s">
        <v>883</v>
      </c>
      <c r="CF82" s="188" t="s">
        <v>883</v>
      </c>
      <c r="CG82" s="188" t="s">
        <v>2851</v>
      </c>
      <c r="CH82" s="188" t="s">
        <v>883</v>
      </c>
      <c r="CI82" s="188" t="s">
        <v>883</v>
      </c>
      <c r="CJ82" s="188" t="s">
        <v>2851</v>
      </c>
      <c r="CK82" s="188" t="s">
        <v>883</v>
      </c>
      <c r="CL82" s="188" t="s">
        <v>883</v>
      </c>
      <c r="CM82" s="188" t="s">
        <v>2851</v>
      </c>
      <c r="CN82" s="188" t="s">
        <v>883</v>
      </c>
      <c r="CO82" s="188" t="s">
        <v>883</v>
      </c>
      <c r="CP82" s="188" t="s">
        <v>2851</v>
      </c>
      <c r="CQ82" s="188" t="s">
        <v>883</v>
      </c>
      <c r="CR82" s="188" t="s">
        <v>883</v>
      </c>
      <c r="CS82" s="188" t="s">
        <v>2851</v>
      </c>
      <c r="CT82" s="188" t="s">
        <v>883</v>
      </c>
      <c r="CU82" s="188" t="s">
        <v>883</v>
      </c>
      <c r="CV82" s="188" t="s">
        <v>2851</v>
      </c>
      <c r="CW82" s="188" t="s">
        <v>883</v>
      </c>
      <c r="CX82" s="188" t="s">
        <v>883</v>
      </c>
      <c r="CY82" s="188" t="s">
        <v>2851</v>
      </c>
      <c r="CZ82" s="188" t="s">
        <v>883</v>
      </c>
      <c r="DA82" s="188" t="s">
        <v>883</v>
      </c>
      <c r="DB82" s="188" t="s">
        <v>2851</v>
      </c>
      <c r="DC82" s="188" t="s">
        <v>883</v>
      </c>
      <c r="DD82" s="188" t="s">
        <v>883</v>
      </c>
      <c r="DE82" s="188" t="s">
        <v>2851</v>
      </c>
      <c r="DF82" s="188" t="s">
        <v>883</v>
      </c>
      <c r="DG82" s="188" t="s">
        <v>883</v>
      </c>
      <c r="DH82" s="188" t="s">
        <v>2851</v>
      </c>
      <c r="DI82" s="188" t="s">
        <v>883</v>
      </c>
      <c r="DJ82" s="188" t="s">
        <v>883</v>
      </c>
      <c r="DK82" s="188" t="s">
        <v>2851</v>
      </c>
      <c r="DL82" s="188" t="s">
        <v>883</v>
      </c>
      <c r="DM82" s="188" t="s">
        <v>883</v>
      </c>
      <c r="DN82" s="188" t="s">
        <v>2851</v>
      </c>
      <c r="DO82" s="188" t="s">
        <v>883</v>
      </c>
      <c r="DP82" s="188" t="s">
        <v>883</v>
      </c>
      <c r="DQ82" s="188" t="s">
        <v>2851</v>
      </c>
      <c r="DR82" s="188" t="s">
        <v>883</v>
      </c>
      <c r="DS82" s="188" t="s">
        <v>883</v>
      </c>
      <c r="DT82" s="188" t="s">
        <v>2851</v>
      </c>
      <c r="DU82" s="188" t="s">
        <v>883</v>
      </c>
      <c r="DV82" s="188" t="s">
        <v>883</v>
      </c>
      <c r="DW82" s="188" t="s">
        <v>2851</v>
      </c>
      <c r="DX82" s="188" t="s">
        <v>883</v>
      </c>
      <c r="DY82" s="188" t="s">
        <v>883</v>
      </c>
      <c r="DZ82" s="188" t="s">
        <v>2851</v>
      </c>
      <c r="EA82" s="188" t="s">
        <v>883</v>
      </c>
      <c r="EB82" s="188" t="s">
        <v>883</v>
      </c>
      <c r="EC82" s="188" t="s">
        <v>2851</v>
      </c>
      <c r="ED82" s="188" t="s">
        <v>883</v>
      </c>
      <c r="EE82" s="188" t="s">
        <v>883</v>
      </c>
      <c r="EF82" s="188" t="s">
        <v>2851</v>
      </c>
      <c r="EG82" s="188" t="s">
        <v>883</v>
      </c>
      <c r="EH82" s="188" t="s">
        <v>883</v>
      </c>
      <c r="EI82" s="188" t="s">
        <v>2851</v>
      </c>
      <c r="EJ82" s="188" t="s">
        <v>883</v>
      </c>
      <c r="EK82" s="188" t="s">
        <v>883</v>
      </c>
      <c r="EL82" s="188" t="s">
        <v>2851</v>
      </c>
      <c r="EM82" s="188" t="s">
        <v>883</v>
      </c>
      <c r="EN82" s="188" t="s">
        <v>883</v>
      </c>
      <c r="EO82" s="188" t="s">
        <v>2851</v>
      </c>
      <c r="EP82" s="188" t="s">
        <v>883</v>
      </c>
      <c r="EQ82" s="188" t="s">
        <v>883</v>
      </c>
      <c r="ER82" s="188" t="s">
        <v>2851</v>
      </c>
      <c r="ES82" s="188" t="s">
        <v>883</v>
      </c>
      <c r="ET82" s="188" t="s">
        <v>883</v>
      </c>
    </row>
    <row r="83" spans="1:150" x14ac:dyDescent="0.3">
      <c r="A83" s="1"/>
      <c r="B83" s="187" t="s">
        <v>3248</v>
      </c>
      <c r="C83" s="187" t="s">
        <v>111</v>
      </c>
      <c r="D83" s="187" t="s">
        <v>116</v>
      </c>
      <c r="E83" s="187" t="s">
        <v>3249</v>
      </c>
      <c r="F83" s="187" t="s">
        <v>3250</v>
      </c>
      <c r="G83" s="188" t="s">
        <v>2851</v>
      </c>
      <c r="H83" s="188" t="s">
        <v>883</v>
      </c>
      <c r="I83" s="188" t="s">
        <v>883</v>
      </c>
      <c r="J83" s="188" t="s">
        <v>2851</v>
      </c>
      <c r="K83" s="188" t="s">
        <v>883</v>
      </c>
      <c r="L83" s="188" t="s">
        <v>883</v>
      </c>
      <c r="M83" s="188" t="s">
        <v>2851</v>
      </c>
      <c r="N83" s="188" t="s">
        <v>883</v>
      </c>
      <c r="O83" s="188" t="s">
        <v>883</v>
      </c>
      <c r="P83" s="188" t="s">
        <v>2851</v>
      </c>
      <c r="Q83" s="188" t="s">
        <v>883</v>
      </c>
      <c r="R83" s="188" t="s">
        <v>883</v>
      </c>
      <c r="S83" s="188" t="s">
        <v>2851</v>
      </c>
      <c r="T83" s="188" t="s">
        <v>883</v>
      </c>
      <c r="U83" s="188" t="s">
        <v>883</v>
      </c>
      <c r="V83" s="188" t="s">
        <v>2851</v>
      </c>
      <c r="W83" s="188" t="s">
        <v>883</v>
      </c>
      <c r="X83" s="188" t="s">
        <v>883</v>
      </c>
      <c r="Y83" s="188" t="s">
        <v>2851</v>
      </c>
      <c r="Z83" s="188" t="s">
        <v>883</v>
      </c>
      <c r="AA83" s="188" t="s">
        <v>883</v>
      </c>
      <c r="AB83" s="188" t="s">
        <v>2851</v>
      </c>
      <c r="AC83" s="188" t="s">
        <v>883</v>
      </c>
      <c r="AD83" s="188" t="s">
        <v>883</v>
      </c>
      <c r="AE83" s="188" t="s">
        <v>2851</v>
      </c>
      <c r="AF83" s="188" t="s">
        <v>883</v>
      </c>
      <c r="AG83" s="188" t="s">
        <v>883</v>
      </c>
      <c r="AH83" s="188" t="s">
        <v>2851</v>
      </c>
      <c r="AI83" s="188" t="s">
        <v>883</v>
      </c>
      <c r="AJ83" s="188" t="s">
        <v>883</v>
      </c>
      <c r="AK83" s="188" t="s">
        <v>2851</v>
      </c>
      <c r="AL83" s="188" t="s">
        <v>883</v>
      </c>
      <c r="AM83" s="188" t="s">
        <v>883</v>
      </c>
      <c r="AN83" s="188" t="s">
        <v>2851</v>
      </c>
      <c r="AO83" s="188" t="s">
        <v>883</v>
      </c>
      <c r="AP83" s="188" t="s">
        <v>883</v>
      </c>
      <c r="AQ83" s="188" t="s">
        <v>2851</v>
      </c>
      <c r="AR83" s="188" t="s">
        <v>883</v>
      </c>
      <c r="AS83" s="188" t="s">
        <v>883</v>
      </c>
      <c r="AT83" s="188" t="s">
        <v>2851</v>
      </c>
      <c r="AU83" s="188" t="s">
        <v>883</v>
      </c>
      <c r="AV83" s="188" t="s">
        <v>883</v>
      </c>
      <c r="AW83" s="188" t="s">
        <v>2851</v>
      </c>
      <c r="AX83" s="188" t="s">
        <v>883</v>
      </c>
      <c r="AY83" s="188" t="s">
        <v>883</v>
      </c>
      <c r="AZ83" s="188" t="s">
        <v>2851</v>
      </c>
      <c r="BA83" s="188" t="s">
        <v>883</v>
      </c>
      <c r="BB83" s="188" t="s">
        <v>883</v>
      </c>
      <c r="BC83" s="188" t="s">
        <v>2851</v>
      </c>
      <c r="BD83" s="188" t="s">
        <v>883</v>
      </c>
      <c r="BE83" s="188" t="s">
        <v>883</v>
      </c>
      <c r="BF83" s="188" t="s">
        <v>2851</v>
      </c>
      <c r="BG83" s="188" t="s">
        <v>883</v>
      </c>
      <c r="BH83" s="188" t="s">
        <v>883</v>
      </c>
      <c r="BI83" s="188" t="s">
        <v>2851</v>
      </c>
      <c r="BJ83" s="188" t="s">
        <v>883</v>
      </c>
      <c r="BK83" s="188" t="s">
        <v>883</v>
      </c>
      <c r="BL83" s="188" t="s">
        <v>2851</v>
      </c>
      <c r="BM83" s="188" t="s">
        <v>883</v>
      </c>
      <c r="BN83" s="188" t="s">
        <v>883</v>
      </c>
      <c r="BO83" s="188" t="s">
        <v>2851</v>
      </c>
      <c r="BP83" s="188" t="s">
        <v>883</v>
      </c>
      <c r="BQ83" s="188" t="s">
        <v>883</v>
      </c>
      <c r="BR83" s="188" t="s">
        <v>2851</v>
      </c>
      <c r="BS83" s="188" t="s">
        <v>883</v>
      </c>
      <c r="BT83" s="188" t="s">
        <v>883</v>
      </c>
      <c r="BU83" s="188" t="s">
        <v>2851</v>
      </c>
      <c r="BV83" s="188" t="s">
        <v>883</v>
      </c>
      <c r="BW83" s="188" t="s">
        <v>883</v>
      </c>
      <c r="BX83" s="188" t="s">
        <v>2851</v>
      </c>
      <c r="BY83" s="188" t="s">
        <v>883</v>
      </c>
      <c r="BZ83" s="188" t="s">
        <v>883</v>
      </c>
      <c r="CA83" s="188" t="s">
        <v>2851</v>
      </c>
      <c r="CB83" s="188" t="s">
        <v>883</v>
      </c>
      <c r="CC83" s="188" t="s">
        <v>883</v>
      </c>
      <c r="CD83" s="188" t="s">
        <v>2851</v>
      </c>
      <c r="CE83" s="188" t="s">
        <v>883</v>
      </c>
      <c r="CF83" s="188" t="s">
        <v>883</v>
      </c>
      <c r="CG83" s="188" t="s">
        <v>2851</v>
      </c>
      <c r="CH83" s="188" t="s">
        <v>883</v>
      </c>
      <c r="CI83" s="188" t="s">
        <v>883</v>
      </c>
      <c r="CJ83" s="188" t="s">
        <v>2851</v>
      </c>
      <c r="CK83" s="188" t="s">
        <v>883</v>
      </c>
      <c r="CL83" s="188" t="s">
        <v>883</v>
      </c>
      <c r="CM83" s="188" t="s">
        <v>2851</v>
      </c>
      <c r="CN83" s="188" t="s">
        <v>883</v>
      </c>
      <c r="CO83" s="188" t="s">
        <v>883</v>
      </c>
      <c r="CP83" s="188" t="s">
        <v>2851</v>
      </c>
      <c r="CQ83" s="188" t="s">
        <v>883</v>
      </c>
      <c r="CR83" s="188" t="s">
        <v>883</v>
      </c>
      <c r="CS83" s="188" t="s">
        <v>2851</v>
      </c>
      <c r="CT83" s="188" t="s">
        <v>883</v>
      </c>
      <c r="CU83" s="188" t="s">
        <v>883</v>
      </c>
      <c r="CV83" s="188" t="s">
        <v>2851</v>
      </c>
      <c r="CW83" s="188" t="s">
        <v>883</v>
      </c>
      <c r="CX83" s="188" t="s">
        <v>883</v>
      </c>
      <c r="CY83" s="188" t="s">
        <v>2851</v>
      </c>
      <c r="CZ83" s="188" t="s">
        <v>883</v>
      </c>
      <c r="DA83" s="188" t="s">
        <v>883</v>
      </c>
      <c r="DB83" s="188" t="s">
        <v>2851</v>
      </c>
      <c r="DC83" s="188" t="s">
        <v>883</v>
      </c>
      <c r="DD83" s="188" t="s">
        <v>883</v>
      </c>
      <c r="DE83" s="188" t="s">
        <v>2851</v>
      </c>
      <c r="DF83" s="188" t="s">
        <v>883</v>
      </c>
      <c r="DG83" s="188" t="s">
        <v>883</v>
      </c>
      <c r="DH83" s="188" t="s">
        <v>2851</v>
      </c>
      <c r="DI83" s="188" t="s">
        <v>883</v>
      </c>
      <c r="DJ83" s="188" t="s">
        <v>883</v>
      </c>
      <c r="DK83" s="188" t="s">
        <v>2851</v>
      </c>
      <c r="DL83" s="188" t="s">
        <v>883</v>
      </c>
      <c r="DM83" s="188" t="s">
        <v>883</v>
      </c>
      <c r="DN83" s="188" t="s">
        <v>2851</v>
      </c>
      <c r="DO83" s="188" t="s">
        <v>883</v>
      </c>
      <c r="DP83" s="188" t="s">
        <v>883</v>
      </c>
      <c r="DQ83" s="188" t="s">
        <v>2851</v>
      </c>
      <c r="DR83" s="188" t="s">
        <v>883</v>
      </c>
      <c r="DS83" s="188" t="s">
        <v>883</v>
      </c>
      <c r="DT83" s="188" t="s">
        <v>2851</v>
      </c>
      <c r="DU83" s="188" t="s">
        <v>883</v>
      </c>
      <c r="DV83" s="188" t="s">
        <v>883</v>
      </c>
      <c r="DW83" s="188" t="s">
        <v>2851</v>
      </c>
      <c r="DX83" s="188" t="s">
        <v>883</v>
      </c>
      <c r="DY83" s="188" t="s">
        <v>883</v>
      </c>
      <c r="DZ83" s="188" t="s">
        <v>2851</v>
      </c>
      <c r="EA83" s="188" t="s">
        <v>883</v>
      </c>
      <c r="EB83" s="188" t="s">
        <v>883</v>
      </c>
      <c r="EC83" s="188" t="s">
        <v>2851</v>
      </c>
      <c r="ED83" s="188" t="s">
        <v>883</v>
      </c>
      <c r="EE83" s="188" t="s">
        <v>883</v>
      </c>
      <c r="EF83" s="188" t="s">
        <v>2851</v>
      </c>
      <c r="EG83" s="188" t="s">
        <v>883</v>
      </c>
      <c r="EH83" s="188" t="s">
        <v>883</v>
      </c>
      <c r="EI83" s="188" t="s">
        <v>2851</v>
      </c>
      <c r="EJ83" s="188" t="s">
        <v>883</v>
      </c>
      <c r="EK83" s="188" t="s">
        <v>883</v>
      </c>
      <c r="EL83" s="188" t="s">
        <v>2851</v>
      </c>
      <c r="EM83" s="188" t="s">
        <v>883</v>
      </c>
      <c r="EN83" s="188" t="s">
        <v>883</v>
      </c>
      <c r="EO83" s="188" t="s">
        <v>2851</v>
      </c>
      <c r="EP83" s="188" t="s">
        <v>883</v>
      </c>
      <c r="EQ83" s="188" t="s">
        <v>883</v>
      </c>
      <c r="ER83" s="188" t="s">
        <v>2851</v>
      </c>
      <c r="ES83" s="188" t="s">
        <v>883</v>
      </c>
      <c r="ET83" s="188" t="s">
        <v>883</v>
      </c>
    </row>
    <row r="84" spans="1:150" x14ac:dyDescent="0.3">
      <c r="A84" s="1"/>
      <c r="B84" s="187" t="s">
        <v>3251</v>
      </c>
      <c r="C84" s="187" t="s">
        <v>111</v>
      </c>
      <c r="D84" s="187" t="s">
        <v>116</v>
      </c>
      <c r="E84" s="187" t="s">
        <v>3252</v>
      </c>
      <c r="F84" s="187" t="s">
        <v>3253</v>
      </c>
      <c r="G84" s="188" t="s">
        <v>2851</v>
      </c>
      <c r="H84" s="188" t="s">
        <v>2742</v>
      </c>
      <c r="I84" s="188" t="s">
        <v>2742</v>
      </c>
      <c r="J84" s="188" t="s">
        <v>2851</v>
      </c>
      <c r="K84" s="188" t="s">
        <v>2742</v>
      </c>
      <c r="L84" s="188" t="s">
        <v>2742</v>
      </c>
      <c r="M84" s="188" t="s">
        <v>2851</v>
      </c>
      <c r="N84" s="188" t="s">
        <v>2742</v>
      </c>
      <c r="O84" s="188" t="s">
        <v>2742</v>
      </c>
      <c r="P84" s="188" t="s">
        <v>2851</v>
      </c>
      <c r="Q84" s="188" t="s">
        <v>2742</v>
      </c>
      <c r="R84" s="188" t="s">
        <v>2742</v>
      </c>
      <c r="S84" s="188" t="s">
        <v>2851</v>
      </c>
      <c r="T84" s="188" t="s">
        <v>2742</v>
      </c>
      <c r="U84" s="188" t="s">
        <v>2742</v>
      </c>
      <c r="V84" s="188" t="s">
        <v>2851</v>
      </c>
      <c r="W84" s="188" t="s">
        <v>2742</v>
      </c>
      <c r="X84" s="188" t="s">
        <v>2742</v>
      </c>
      <c r="Y84" s="188" t="s">
        <v>2851</v>
      </c>
      <c r="Z84" s="188" t="s">
        <v>2742</v>
      </c>
      <c r="AA84" s="188" t="s">
        <v>2742</v>
      </c>
      <c r="AB84" s="188" t="s">
        <v>2851</v>
      </c>
      <c r="AC84" s="188" t="s">
        <v>2742</v>
      </c>
      <c r="AD84" s="188" t="s">
        <v>2742</v>
      </c>
      <c r="AE84" s="188" t="s">
        <v>2851</v>
      </c>
      <c r="AF84" s="188" t="s">
        <v>2742</v>
      </c>
      <c r="AG84" s="188" t="s">
        <v>2742</v>
      </c>
      <c r="AH84" s="188" t="s">
        <v>2851</v>
      </c>
      <c r="AI84" s="188" t="s">
        <v>2742</v>
      </c>
      <c r="AJ84" s="188" t="s">
        <v>2742</v>
      </c>
      <c r="AK84" s="188" t="s">
        <v>2851</v>
      </c>
      <c r="AL84" s="188" t="s">
        <v>2742</v>
      </c>
      <c r="AM84" s="188" t="s">
        <v>2742</v>
      </c>
      <c r="AN84" s="188" t="s">
        <v>2851</v>
      </c>
      <c r="AO84" s="188" t="s">
        <v>2742</v>
      </c>
      <c r="AP84" s="188" t="s">
        <v>2742</v>
      </c>
      <c r="AQ84" s="188" t="s">
        <v>2851</v>
      </c>
      <c r="AR84" s="188" t="s">
        <v>2742</v>
      </c>
      <c r="AS84" s="188" t="s">
        <v>2742</v>
      </c>
      <c r="AT84" s="188" t="s">
        <v>2851</v>
      </c>
      <c r="AU84" s="188" t="s">
        <v>2742</v>
      </c>
      <c r="AV84" s="188" t="s">
        <v>2742</v>
      </c>
      <c r="AW84" s="188" t="s">
        <v>2851</v>
      </c>
      <c r="AX84" s="188" t="s">
        <v>2742</v>
      </c>
      <c r="AY84" s="188" t="s">
        <v>2742</v>
      </c>
      <c r="AZ84" s="188" t="s">
        <v>2851</v>
      </c>
      <c r="BA84" s="188" t="s">
        <v>2742</v>
      </c>
      <c r="BB84" s="188" t="s">
        <v>2742</v>
      </c>
      <c r="BC84" s="188" t="s">
        <v>2851</v>
      </c>
      <c r="BD84" s="188" t="s">
        <v>2742</v>
      </c>
      <c r="BE84" s="188" t="s">
        <v>2742</v>
      </c>
      <c r="BF84" s="188" t="s">
        <v>2851</v>
      </c>
      <c r="BG84" s="188" t="s">
        <v>2742</v>
      </c>
      <c r="BH84" s="188" t="s">
        <v>2742</v>
      </c>
      <c r="BI84" s="188" t="s">
        <v>2851</v>
      </c>
      <c r="BJ84" s="188" t="s">
        <v>2742</v>
      </c>
      <c r="BK84" s="188" t="s">
        <v>2742</v>
      </c>
      <c r="BL84" s="188" t="s">
        <v>2851</v>
      </c>
      <c r="BM84" s="188" t="s">
        <v>2742</v>
      </c>
      <c r="BN84" s="188" t="s">
        <v>2742</v>
      </c>
      <c r="BO84" s="188" t="s">
        <v>2851</v>
      </c>
      <c r="BP84" s="188" t="s">
        <v>2742</v>
      </c>
      <c r="BQ84" s="188" t="s">
        <v>2742</v>
      </c>
      <c r="BR84" s="188" t="s">
        <v>2851</v>
      </c>
      <c r="BS84" s="188" t="s">
        <v>2742</v>
      </c>
      <c r="BT84" s="188" t="s">
        <v>2742</v>
      </c>
      <c r="BU84" s="188" t="s">
        <v>2851</v>
      </c>
      <c r="BV84" s="188" t="s">
        <v>2742</v>
      </c>
      <c r="BW84" s="188" t="s">
        <v>2742</v>
      </c>
      <c r="BX84" s="188" t="s">
        <v>2851</v>
      </c>
      <c r="BY84" s="188" t="s">
        <v>2742</v>
      </c>
      <c r="BZ84" s="188" t="s">
        <v>2742</v>
      </c>
      <c r="CA84" s="188" t="s">
        <v>2851</v>
      </c>
      <c r="CB84" s="188" t="s">
        <v>2742</v>
      </c>
      <c r="CC84" s="188" t="s">
        <v>2742</v>
      </c>
      <c r="CD84" s="188" t="s">
        <v>2851</v>
      </c>
      <c r="CE84" s="188" t="s">
        <v>2742</v>
      </c>
      <c r="CF84" s="188" t="s">
        <v>2742</v>
      </c>
      <c r="CG84" s="188" t="s">
        <v>2851</v>
      </c>
      <c r="CH84" s="188" t="s">
        <v>2742</v>
      </c>
      <c r="CI84" s="188" t="s">
        <v>2742</v>
      </c>
      <c r="CJ84" s="188" t="s">
        <v>2851</v>
      </c>
      <c r="CK84" s="188" t="s">
        <v>2742</v>
      </c>
      <c r="CL84" s="188" t="s">
        <v>2742</v>
      </c>
      <c r="CM84" s="188" t="s">
        <v>2851</v>
      </c>
      <c r="CN84" s="188" t="s">
        <v>2742</v>
      </c>
      <c r="CO84" s="188" t="s">
        <v>2742</v>
      </c>
      <c r="CP84" s="188" t="s">
        <v>2851</v>
      </c>
      <c r="CQ84" s="188" t="s">
        <v>2742</v>
      </c>
      <c r="CR84" s="188" t="s">
        <v>2742</v>
      </c>
      <c r="CS84" s="188" t="s">
        <v>2851</v>
      </c>
      <c r="CT84" s="188" t="s">
        <v>2742</v>
      </c>
      <c r="CU84" s="188" t="s">
        <v>2742</v>
      </c>
      <c r="CV84" s="188" t="s">
        <v>2851</v>
      </c>
      <c r="CW84" s="188" t="s">
        <v>2742</v>
      </c>
      <c r="CX84" s="188" t="s">
        <v>2742</v>
      </c>
      <c r="CY84" s="188" t="s">
        <v>2851</v>
      </c>
      <c r="CZ84" s="188" t="s">
        <v>2742</v>
      </c>
      <c r="DA84" s="188" t="s">
        <v>2742</v>
      </c>
      <c r="DB84" s="188" t="s">
        <v>2851</v>
      </c>
      <c r="DC84" s="188" t="s">
        <v>2742</v>
      </c>
      <c r="DD84" s="188" t="s">
        <v>2742</v>
      </c>
      <c r="DE84" s="188" t="s">
        <v>2851</v>
      </c>
      <c r="DF84" s="188" t="s">
        <v>2742</v>
      </c>
      <c r="DG84" s="188" t="s">
        <v>2742</v>
      </c>
      <c r="DH84" s="188" t="s">
        <v>2851</v>
      </c>
      <c r="DI84" s="188" t="s">
        <v>2742</v>
      </c>
      <c r="DJ84" s="188" t="s">
        <v>2742</v>
      </c>
      <c r="DK84" s="188" t="s">
        <v>2851</v>
      </c>
      <c r="DL84" s="188" t="s">
        <v>2742</v>
      </c>
      <c r="DM84" s="188" t="s">
        <v>2742</v>
      </c>
      <c r="DN84" s="188" t="s">
        <v>2851</v>
      </c>
      <c r="DO84" s="188" t="s">
        <v>2742</v>
      </c>
      <c r="DP84" s="188" t="s">
        <v>2742</v>
      </c>
      <c r="DQ84" s="188" t="s">
        <v>2851</v>
      </c>
      <c r="DR84" s="188" t="s">
        <v>2742</v>
      </c>
      <c r="DS84" s="188" t="s">
        <v>2742</v>
      </c>
      <c r="DT84" s="188" t="s">
        <v>2851</v>
      </c>
      <c r="DU84" s="188" t="s">
        <v>2742</v>
      </c>
      <c r="DV84" s="188" t="s">
        <v>2742</v>
      </c>
      <c r="DW84" s="188" t="s">
        <v>2851</v>
      </c>
      <c r="DX84" s="188" t="s">
        <v>2742</v>
      </c>
      <c r="DY84" s="188" t="s">
        <v>2742</v>
      </c>
      <c r="DZ84" s="188" t="s">
        <v>2851</v>
      </c>
      <c r="EA84" s="188" t="s">
        <v>2742</v>
      </c>
      <c r="EB84" s="188" t="s">
        <v>2742</v>
      </c>
      <c r="EC84" s="188" t="s">
        <v>2851</v>
      </c>
      <c r="ED84" s="188" t="s">
        <v>2742</v>
      </c>
      <c r="EE84" s="188" t="s">
        <v>2742</v>
      </c>
      <c r="EF84" s="188" t="s">
        <v>2851</v>
      </c>
      <c r="EG84" s="188" t="s">
        <v>2742</v>
      </c>
      <c r="EH84" s="188" t="s">
        <v>2742</v>
      </c>
      <c r="EI84" s="188" t="s">
        <v>2851</v>
      </c>
      <c r="EJ84" s="188" t="s">
        <v>2742</v>
      </c>
      <c r="EK84" s="188" t="s">
        <v>2742</v>
      </c>
      <c r="EL84" s="188" t="s">
        <v>2851</v>
      </c>
      <c r="EM84" s="188" t="s">
        <v>2742</v>
      </c>
      <c r="EN84" s="188" t="s">
        <v>2742</v>
      </c>
      <c r="EO84" s="188" t="s">
        <v>2851</v>
      </c>
      <c r="EP84" s="188" t="s">
        <v>2742</v>
      </c>
      <c r="EQ84" s="188" t="s">
        <v>2742</v>
      </c>
      <c r="ER84" s="188" t="s">
        <v>2851</v>
      </c>
      <c r="ES84" s="188" t="s">
        <v>2742</v>
      </c>
      <c r="ET84" s="188" t="s">
        <v>2742</v>
      </c>
    </row>
    <row r="85" spans="1:150" x14ac:dyDescent="0.3">
      <c r="A85" s="1"/>
      <c r="B85" s="186" t="s">
        <v>3254</v>
      </c>
      <c r="C85" s="186" t="s">
        <v>35</v>
      </c>
      <c r="D85" s="186" t="s">
        <v>943</v>
      </c>
      <c r="E85" s="186" t="s">
        <v>3255</v>
      </c>
      <c r="F85" s="186" t="s">
        <v>3256</v>
      </c>
      <c r="G85" s="186" t="s">
        <v>2851</v>
      </c>
      <c r="H85" s="186" t="s">
        <v>2742</v>
      </c>
      <c r="I85" s="186" t="s">
        <v>2742</v>
      </c>
      <c r="J85" s="186" t="s">
        <v>2851</v>
      </c>
      <c r="K85" s="186" t="s">
        <v>2742</v>
      </c>
      <c r="L85" s="186" t="s">
        <v>2742</v>
      </c>
      <c r="M85" s="186" t="s">
        <v>2851</v>
      </c>
      <c r="N85" s="186" t="s">
        <v>2742</v>
      </c>
      <c r="O85" s="186" t="s">
        <v>2742</v>
      </c>
      <c r="P85" s="186" t="s">
        <v>2851</v>
      </c>
      <c r="Q85" s="186" t="s">
        <v>2742</v>
      </c>
      <c r="R85" s="186" t="s">
        <v>2742</v>
      </c>
      <c r="S85" s="186" t="s">
        <v>2851</v>
      </c>
      <c r="T85" s="186" t="s">
        <v>2742</v>
      </c>
      <c r="U85" s="186" t="s">
        <v>2742</v>
      </c>
      <c r="V85" s="186" t="s">
        <v>2851</v>
      </c>
      <c r="W85" s="186" t="s">
        <v>2742</v>
      </c>
      <c r="X85" s="186" t="s">
        <v>2742</v>
      </c>
      <c r="Y85" s="186" t="s">
        <v>2851</v>
      </c>
      <c r="Z85" s="186" t="s">
        <v>2742</v>
      </c>
      <c r="AA85" s="186" t="s">
        <v>2742</v>
      </c>
      <c r="AB85" s="186" t="s">
        <v>2851</v>
      </c>
      <c r="AC85" s="186" t="s">
        <v>2742</v>
      </c>
      <c r="AD85" s="186" t="s">
        <v>2742</v>
      </c>
      <c r="AE85" s="186" t="s">
        <v>2851</v>
      </c>
      <c r="AF85" s="186" t="s">
        <v>2742</v>
      </c>
      <c r="AG85" s="186" t="s">
        <v>2742</v>
      </c>
      <c r="AH85" s="186" t="s">
        <v>2851</v>
      </c>
      <c r="AI85" s="186" t="s">
        <v>2742</v>
      </c>
      <c r="AJ85" s="186" t="s">
        <v>2742</v>
      </c>
      <c r="AK85" s="186" t="s">
        <v>2851</v>
      </c>
      <c r="AL85" s="186" t="s">
        <v>2742</v>
      </c>
      <c r="AM85" s="186" t="s">
        <v>2742</v>
      </c>
      <c r="AN85" s="186" t="s">
        <v>2851</v>
      </c>
      <c r="AO85" s="186" t="s">
        <v>2742</v>
      </c>
      <c r="AP85" s="186" t="s">
        <v>2742</v>
      </c>
      <c r="AQ85" s="186" t="s">
        <v>2851</v>
      </c>
      <c r="AR85" s="186" t="s">
        <v>2742</v>
      </c>
      <c r="AS85" s="186" t="s">
        <v>2742</v>
      </c>
      <c r="AT85" s="186" t="s">
        <v>2851</v>
      </c>
      <c r="AU85" s="186" t="s">
        <v>2742</v>
      </c>
      <c r="AV85" s="186" t="s">
        <v>2742</v>
      </c>
      <c r="AW85" s="186" t="s">
        <v>2851</v>
      </c>
      <c r="AX85" s="186" t="s">
        <v>2742</v>
      </c>
      <c r="AY85" s="186" t="s">
        <v>2742</v>
      </c>
      <c r="AZ85" s="186" t="s">
        <v>2851</v>
      </c>
      <c r="BA85" s="186" t="s">
        <v>2742</v>
      </c>
      <c r="BB85" s="186" t="s">
        <v>2742</v>
      </c>
      <c r="BC85" s="186" t="s">
        <v>2851</v>
      </c>
      <c r="BD85" s="186" t="s">
        <v>2742</v>
      </c>
      <c r="BE85" s="186" t="s">
        <v>2742</v>
      </c>
      <c r="BF85" s="186" t="s">
        <v>2851</v>
      </c>
      <c r="BG85" s="186" t="s">
        <v>2742</v>
      </c>
      <c r="BH85" s="186" t="s">
        <v>2742</v>
      </c>
      <c r="BI85" s="186" t="s">
        <v>2851</v>
      </c>
      <c r="BJ85" s="186" t="s">
        <v>2742</v>
      </c>
      <c r="BK85" s="186" t="s">
        <v>2742</v>
      </c>
      <c r="BL85" s="186" t="s">
        <v>2851</v>
      </c>
      <c r="BM85" s="186" t="s">
        <v>2742</v>
      </c>
      <c r="BN85" s="186" t="s">
        <v>2742</v>
      </c>
      <c r="BO85" s="186" t="s">
        <v>2851</v>
      </c>
      <c r="BP85" s="186" t="s">
        <v>2742</v>
      </c>
      <c r="BQ85" s="186" t="s">
        <v>2742</v>
      </c>
      <c r="BR85" s="186" t="s">
        <v>2851</v>
      </c>
      <c r="BS85" s="186" t="s">
        <v>2742</v>
      </c>
      <c r="BT85" s="186" t="s">
        <v>2742</v>
      </c>
      <c r="BU85" s="186" t="s">
        <v>2851</v>
      </c>
      <c r="BV85" s="186" t="s">
        <v>2742</v>
      </c>
      <c r="BW85" s="186" t="s">
        <v>2742</v>
      </c>
      <c r="BX85" s="186" t="s">
        <v>2851</v>
      </c>
      <c r="BY85" s="186" t="s">
        <v>2742</v>
      </c>
      <c r="BZ85" s="186" t="s">
        <v>2742</v>
      </c>
      <c r="CA85" s="186" t="s">
        <v>2851</v>
      </c>
      <c r="CB85" s="186" t="s">
        <v>2742</v>
      </c>
      <c r="CC85" s="186" t="s">
        <v>2742</v>
      </c>
      <c r="CD85" s="186" t="s">
        <v>2851</v>
      </c>
      <c r="CE85" s="186" t="s">
        <v>2742</v>
      </c>
      <c r="CF85" s="186" t="s">
        <v>2742</v>
      </c>
      <c r="CG85" s="186" t="s">
        <v>2851</v>
      </c>
      <c r="CH85" s="186" t="s">
        <v>2742</v>
      </c>
      <c r="CI85" s="186" t="s">
        <v>2742</v>
      </c>
      <c r="CJ85" s="186" t="s">
        <v>2851</v>
      </c>
      <c r="CK85" s="186" t="s">
        <v>2742</v>
      </c>
      <c r="CL85" s="186" t="s">
        <v>2742</v>
      </c>
      <c r="CM85" s="186" t="s">
        <v>2851</v>
      </c>
      <c r="CN85" s="186" t="s">
        <v>2742</v>
      </c>
      <c r="CO85" s="186" t="s">
        <v>2742</v>
      </c>
      <c r="CP85" s="186" t="s">
        <v>2851</v>
      </c>
      <c r="CQ85" s="186" t="s">
        <v>2742</v>
      </c>
      <c r="CR85" s="186" t="s">
        <v>2742</v>
      </c>
      <c r="CS85" s="186" t="s">
        <v>2851</v>
      </c>
      <c r="CT85" s="186" t="s">
        <v>2742</v>
      </c>
      <c r="CU85" s="186" t="s">
        <v>2742</v>
      </c>
      <c r="CV85" s="186" t="s">
        <v>2851</v>
      </c>
      <c r="CW85" s="186" t="s">
        <v>2742</v>
      </c>
      <c r="CX85" s="186" t="s">
        <v>2742</v>
      </c>
      <c r="CY85" s="186" t="s">
        <v>2851</v>
      </c>
      <c r="CZ85" s="186" t="s">
        <v>2742</v>
      </c>
      <c r="DA85" s="186" t="s">
        <v>2742</v>
      </c>
      <c r="DB85" s="186" t="s">
        <v>2851</v>
      </c>
      <c r="DC85" s="186" t="s">
        <v>2742</v>
      </c>
      <c r="DD85" s="186" t="s">
        <v>2742</v>
      </c>
      <c r="DE85" s="186" t="s">
        <v>2851</v>
      </c>
      <c r="DF85" s="186" t="s">
        <v>2742</v>
      </c>
      <c r="DG85" s="186" t="s">
        <v>2742</v>
      </c>
      <c r="DH85" s="186" t="s">
        <v>2851</v>
      </c>
      <c r="DI85" s="186" t="s">
        <v>2742</v>
      </c>
      <c r="DJ85" s="186" t="s">
        <v>2742</v>
      </c>
      <c r="DK85" s="186" t="s">
        <v>2851</v>
      </c>
      <c r="DL85" s="186" t="s">
        <v>2742</v>
      </c>
      <c r="DM85" s="186" t="s">
        <v>2742</v>
      </c>
      <c r="DN85" s="186" t="s">
        <v>2851</v>
      </c>
      <c r="DO85" s="186" t="s">
        <v>2742</v>
      </c>
      <c r="DP85" s="186" t="s">
        <v>2742</v>
      </c>
      <c r="DQ85" s="186" t="s">
        <v>2851</v>
      </c>
      <c r="DR85" s="186" t="s">
        <v>2742</v>
      </c>
      <c r="DS85" s="186" t="s">
        <v>2742</v>
      </c>
      <c r="DT85" s="186" t="s">
        <v>2851</v>
      </c>
      <c r="DU85" s="186" t="s">
        <v>2742</v>
      </c>
      <c r="DV85" s="186" t="s">
        <v>2742</v>
      </c>
      <c r="DW85" s="186" t="s">
        <v>2851</v>
      </c>
      <c r="DX85" s="186" t="s">
        <v>2742</v>
      </c>
      <c r="DY85" s="186" t="s">
        <v>2742</v>
      </c>
      <c r="DZ85" s="186" t="s">
        <v>2851</v>
      </c>
      <c r="EA85" s="186" t="s">
        <v>2742</v>
      </c>
      <c r="EB85" s="186" t="s">
        <v>2742</v>
      </c>
      <c r="EC85" s="186" t="s">
        <v>2851</v>
      </c>
      <c r="ED85" s="186" t="s">
        <v>2742</v>
      </c>
      <c r="EE85" s="186" t="s">
        <v>2742</v>
      </c>
      <c r="EF85" s="186" t="s">
        <v>2851</v>
      </c>
      <c r="EG85" s="186" t="s">
        <v>2742</v>
      </c>
      <c r="EH85" s="186" t="s">
        <v>2742</v>
      </c>
      <c r="EI85" s="186" t="s">
        <v>2851</v>
      </c>
      <c r="EJ85" s="186" t="s">
        <v>2742</v>
      </c>
      <c r="EK85" s="186" t="s">
        <v>2742</v>
      </c>
      <c r="EL85" s="186" t="s">
        <v>2851</v>
      </c>
      <c r="EM85" s="186" t="s">
        <v>2742</v>
      </c>
      <c r="EN85" s="186" t="s">
        <v>2742</v>
      </c>
      <c r="EO85" s="186" t="s">
        <v>2851</v>
      </c>
      <c r="EP85" s="186" t="s">
        <v>2742</v>
      </c>
      <c r="EQ85" s="186" t="s">
        <v>2742</v>
      </c>
      <c r="ER85" s="186" t="s">
        <v>2851</v>
      </c>
      <c r="ES85" s="186" t="s">
        <v>2742</v>
      </c>
      <c r="ET85" s="186" t="s">
        <v>2742</v>
      </c>
    </row>
    <row r="86" spans="1:150" x14ac:dyDescent="0.3">
      <c r="A86" s="1"/>
      <c r="B86" s="187" t="s">
        <v>3257</v>
      </c>
      <c r="C86" s="187" t="s">
        <v>35</v>
      </c>
      <c r="D86" s="187" t="s">
        <v>943</v>
      </c>
      <c r="E86" s="187" t="s">
        <v>3258</v>
      </c>
      <c r="F86" s="187" t="s">
        <v>3259</v>
      </c>
      <c r="G86" s="188" t="s">
        <v>2851</v>
      </c>
      <c r="H86" s="188" t="s">
        <v>2742</v>
      </c>
      <c r="I86" s="188" t="s">
        <v>2742</v>
      </c>
      <c r="J86" s="188" t="s">
        <v>2851</v>
      </c>
      <c r="K86" s="188" t="s">
        <v>2742</v>
      </c>
      <c r="L86" s="188" t="s">
        <v>2742</v>
      </c>
      <c r="M86" s="188" t="s">
        <v>2851</v>
      </c>
      <c r="N86" s="188" t="s">
        <v>2742</v>
      </c>
      <c r="O86" s="188" t="s">
        <v>2742</v>
      </c>
      <c r="P86" s="188" t="s">
        <v>2851</v>
      </c>
      <c r="Q86" s="188" t="s">
        <v>2742</v>
      </c>
      <c r="R86" s="188" t="s">
        <v>2742</v>
      </c>
      <c r="S86" s="188" t="s">
        <v>2851</v>
      </c>
      <c r="T86" s="188" t="s">
        <v>2742</v>
      </c>
      <c r="U86" s="188" t="s">
        <v>2742</v>
      </c>
      <c r="V86" s="188" t="s">
        <v>2851</v>
      </c>
      <c r="W86" s="188" t="s">
        <v>2742</v>
      </c>
      <c r="X86" s="188" t="s">
        <v>2742</v>
      </c>
      <c r="Y86" s="188" t="s">
        <v>2851</v>
      </c>
      <c r="Z86" s="188" t="s">
        <v>2742</v>
      </c>
      <c r="AA86" s="188" t="s">
        <v>2742</v>
      </c>
      <c r="AB86" s="188" t="s">
        <v>2851</v>
      </c>
      <c r="AC86" s="188" t="s">
        <v>2742</v>
      </c>
      <c r="AD86" s="188" t="s">
        <v>2742</v>
      </c>
      <c r="AE86" s="188" t="s">
        <v>2851</v>
      </c>
      <c r="AF86" s="188" t="s">
        <v>2742</v>
      </c>
      <c r="AG86" s="188" t="s">
        <v>2742</v>
      </c>
      <c r="AH86" s="188" t="s">
        <v>2851</v>
      </c>
      <c r="AI86" s="188" t="s">
        <v>2742</v>
      </c>
      <c r="AJ86" s="188" t="s">
        <v>2742</v>
      </c>
      <c r="AK86" s="188" t="s">
        <v>2851</v>
      </c>
      <c r="AL86" s="188" t="s">
        <v>2742</v>
      </c>
      <c r="AM86" s="188" t="s">
        <v>2742</v>
      </c>
      <c r="AN86" s="188" t="s">
        <v>2851</v>
      </c>
      <c r="AO86" s="188" t="s">
        <v>2742</v>
      </c>
      <c r="AP86" s="188" t="s">
        <v>2742</v>
      </c>
      <c r="AQ86" s="188" t="s">
        <v>2851</v>
      </c>
      <c r="AR86" s="188" t="s">
        <v>2742</v>
      </c>
      <c r="AS86" s="188" t="s">
        <v>2742</v>
      </c>
      <c r="AT86" s="188" t="s">
        <v>2851</v>
      </c>
      <c r="AU86" s="188" t="s">
        <v>2742</v>
      </c>
      <c r="AV86" s="188" t="s">
        <v>2742</v>
      </c>
      <c r="AW86" s="188" t="s">
        <v>2851</v>
      </c>
      <c r="AX86" s="188" t="s">
        <v>2742</v>
      </c>
      <c r="AY86" s="188" t="s">
        <v>2742</v>
      </c>
      <c r="AZ86" s="188" t="s">
        <v>2851</v>
      </c>
      <c r="BA86" s="188" t="s">
        <v>2742</v>
      </c>
      <c r="BB86" s="188" t="s">
        <v>2742</v>
      </c>
      <c r="BC86" s="188" t="s">
        <v>2851</v>
      </c>
      <c r="BD86" s="188" t="s">
        <v>2742</v>
      </c>
      <c r="BE86" s="188" t="s">
        <v>2742</v>
      </c>
      <c r="BF86" s="188" t="s">
        <v>2851</v>
      </c>
      <c r="BG86" s="188" t="s">
        <v>2742</v>
      </c>
      <c r="BH86" s="188" t="s">
        <v>2742</v>
      </c>
      <c r="BI86" s="188" t="s">
        <v>2851</v>
      </c>
      <c r="BJ86" s="188" t="s">
        <v>2742</v>
      </c>
      <c r="BK86" s="188" t="s">
        <v>2742</v>
      </c>
      <c r="BL86" s="188" t="s">
        <v>2851</v>
      </c>
      <c r="BM86" s="188" t="s">
        <v>2742</v>
      </c>
      <c r="BN86" s="188" t="s">
        <v>2742</v>
      </c>
      <c r="BO86" s="188" t="s">
        <v>2851</v>
      </c>
      <c r="BP86" s="188" t="s">
        <v>2742</v>
      </c>
      <c r="BQ86" s="188" t="s">
        <v>2742</v>
      </c>
      <c r="BR86" s="188" t="s">
        <v>2851</v>
      </c>
      <c r="BS86" s="188" t="s">
        <v>2742</v>
      </c>
      <c r="BT86" s="188" t="s">
        <v>2742</v>
      </c>
      <c r="BU86" s="188" t="s">
        <v>2851</v>
      </c>
      <c r="BV86" s="188" t="s">
        <v>2742</v>
      </c>
      <c r="BW86" s="188" t="s">
        <v>2742</v>
      </c>
      <c r="BX86" s="188" t="s">
        <v>2851</v>
      </c>
      <c r="BY86" s="188" t="s">
        <v>2742</v>
      </c>
      <c r="BZ86" s="188" t="s">
        <v>2742</v>
      </c>
      <c r="CA86" s="188" t="s">
        <v>2851</v>
      </c>
      <c r="CB86" s="188" t="s">
        <v>2742</v>
      </c>
      <c r="CC86" s="188" t="s">
        <v>2742</v>
      </c>
      <c r="CD86" s="188" t="s">
        <v>2851</v>
      </c>
      <c r="CE86" s="188" t="s">
        <v>2742</v>
      </c>
      <c r="CF86" s="188" t="s">
        <v>2742</v>
      </c>
      <c r="CG86" s="188" t="s">
        <v>2851</v>
      </c>
      <c r="CH86" s="188" t="s">
        <v>2742</v>
      </c>
      <c r="CI86" s="188" t="s">
        <v>2742</v>
      </c>
      <c r="CJ86" s="188" t="s">
        <v>2851</v>
      </c>
      <c r="CK86" s="188" t="s">
        <v>2742</v>
      </c>
      <c r="CL86" s="188" t="s">
        <v>2742</v>
      </c>
      <c r="CM86" s="188" t="s">
        <v>2851</v>
      </c>
      <c r="CN86" s="188" t="s">
        <v>2742</v>
      </c>
      <c r="CO86" s="188" t="s">
        <v>2742</v>
      </c>
      <c r="CP86" s="188" t="s">
        <v>2851</v>
      </c>
      <c r="CQ86" s="188" t="s">
        <v>2742</v>
      </c>
      <c r="CR86" s="188" t="s">
        <v>2742</v>
      </c>
      <c r="CS86" s="188" t="s">
        <v>2851</v>
      </c>
      <c r="CT86" s="188" t="s">
        <v>2742</v>
      </c>
      <c r="CU86" s="188" t="s">
        <v>2742</v>
      </c>
      <c r="CV86" s="188" t="s">
        <v>2851</v>
      </c>
      <c r="CW86" s="188" t="s">
        <v>2742</v>
      </c>
      <c r="CX86" s="188" t="s">
        <v>2742</v>
      </c>
      <c r="CY86" s="188" t="s">
        <v>2851</v>
      </c>
      <c r="CZ86" s="188" t="s">
        <v>2742</v>
      </c>
      <c r="DA86" s="188" t="s">
        <v>2742</v>
      </c>
      <c r="DB86" s="188" t="s">
        <v>2851</v>
      </c>
      <c r="DC86" s="188" t="s">
        <v>2742</v>
      </c>
      <c r="DD86" s="188" t="s">
        <v>2742</v>
      </c>
      <c r="DE86" s="188" t="s">
        <v>2851</v>
      </c>
      <c r="DF86" s="188" t="s">
        <v>2742</v>
      </c>
      <c r="DG86" s="188" t="s">
        <v>2742</v>
      </c>
      <c r="DH86" s="188" t="s">
        <v>2851</v>
      </c>
      <c r="DI86" s="188" t="s">
        <v>2742</v>
      </c>
      <c r="DJ86" s="188" t="s">
        <v>2742</v>
      </c>
      <c r="DK86" s="188" t="s">
        <v>2851</v>
      </c>
      <c r="DL86" s="188" t="s">
        <v>2742</v>
      </c>
      <c r="DM86" s="188" t="s">
        <v>2742</v>
      </c>
      <c r="DN86" s="188" t="s">
        <v>2851</v>
      </c>
      <c r="DO86" s="188" t="s">
        <v>2742</v>
      </c>
      <c r="DP86" s="188" t="s">
        <v>2742</v>
      </c>
      <c r="DQ86" s="188" t="s">
        <v>2851</v>
      </c>
      <c r="DR86" s="188" t="s">
        <v>2742</v>
      </c>
      <c r="DS86" s="188" t="s">
        <v>2742</v>
      </c>
      <c r="DT86" s="188" t="s">
        <v>2851</v>
      </c>
      <c r="DU86" s="188" t="s">
        <v>2742</v>
      </c>
      <c r="DV86" s="188" t="s">
        <v>2742</v>
      </c>
      <c r="DW86" s="188" t="s">
        <v>2851</v>
      </c>
      <c r="DX86" s="188" t="s">
        <v>2742</v>
      </c>
      <c r="DY86" s="188" t="s">
        <v>2742</v>
      </c>
      <c r="DZ86" s="188" t="s">
        <v>2851</v>
      </c>
      <c r="EA86" s="188" t="s">
        <v>2742</v>
      </c>
      <c r="EB86" s="188" t="s">
        <v>2742</v>
      </c>
      <c r="EC86" s="188" t="s">
        <v>2851</v>
      </c>
      <c r="ED86" s="188" t="s">
        <v>2742</v>
      </c>
      <c r="EE86" s="188" t="s">
        <v>2742</v>
      </c>
      <c r="EF86" s="188" t="s">
        <v>2851</v>
      </c>
      <c r="EG86" s="188" t="s">
        <v>2742</v>
      </c>
      <c r="EH86" s="188" t="s">
        <v>2742</v>
      </c>
      <c r="EI86" s="188" t="s">
        <v>2851</v>
      </c>
      <c r="EJ86" s="188" t="s">
        <v>2742</v>
      </c>
      <c r="EK86" s="188" t="s">
        <v>2742</v>
      </c>
      <c r="EL86" s="188" t="s">
        <v>2851</v>
      </c>
      <c r="EM86" s="188" t="s">
        <v>2742</v>
      </c>
      <c r="EN86" s="188" t="s">
        <v>2742</v>
      </c>
      <c r="EO86" s="188" t="s">
        <v>2851</v>
      </c>
      <c r="EP86" s="188" t="s">
        <v>2742</v>
      </c>
      <c r="EQ86" s="188" t="s">
        <v>2742</v>
      </c>
      <c r="ER86" s="188" t="s">
        <v>2851</v>
      </c>
      <c r="ES86" s="188" t="s">
        <v>2742</v>
      </c>
      <c r="ET86" s="188" t="s">
        <v>2742</v>
      </c>
    </row>
    <row r="87" spans="1:150" x14ac:dyDescent="0.3">
      <c r="A87" s="1"/>
      <c r="B87" s="187" t="s">
        <v>3260</v>
      </c>
      <c r="C87" s="187" t="s">
        <v>35</v>
      </c>
      <c r="D87" s="187" t="s">
        <v>943</v>
      </c>
      <c r="E87" s="187" t="s">
        <v>3261</v>
      </c>
      <c r="F87" s="187" t="s">
        <v>3262</v>
      </c>
      <c r="G87" s="188" t="s">
        <v>2851</v>
      </c>
      <c r="H87" s="188" t="s">
        <v>2742</v>
      </c>
      <c r="I87" s="188" t="s">
        <v>2742</v>
      </c>
      <c r="J87" s="188" t="s">
        <v>2851</v>
      </c>
      <c r="K87" s="188" t="s">
        <v>2742</v>
      </c>
      <c r="L87" s="188" t="s">
        <v>2742</v>
      </c>
      <c r="M87" s="188" t="s">
        <v>2851</v>
      </c>
      <c r="N87" s="188" t="s">
        <v>2742</v>
      </c>
      <c r="O87" s="188" t="s">
        <v>2742</v>
      </c>
      <c r="P87" s="188" t="s">
        <v>2851</v>
      </c>
      <c r="Q87" s="188" t="s">
        <v>2742</v>
      </c>
      <c r="R87" s="188" t="s">
        <v>2742</v>
      </c>
      <c r="S87" s="188" t="s">
        <v>2851</v>
      </c>
      <c r="T87" s="188" t="s">
        <v>2742</v>
      </c>
      <c r="U87" s="188" t="s">
        <v>2742</v>
      </c>
      <c r="V87" s="188" t="s">
        <v>2851</v>
      </c>
      <c r="W87" s="188" t="s">
        <v>2742</v>
      </c>
      <c r="X87" s="188" t="s">
        <v>2742</v>
      </c>
      <c r="Y87" s="188" t="s">
        <v>2851</v>
      </c>
      <c r="Z87" s="188" t="s">
        <v>2742</v>
      </c>
      <c r="AA87" s="188" t="s">
        <v>2742</v>
      </c>
      <c r="AB87" s="188" t="s">
        <v>2851</v>
      </c>
      <c r="AC87" s="188" t="s">
        <v>2742</v>
      </c>
      <c r="AD87" s="188" t="s">
        <v>2742</v>
      </c>
      <c r="AE87" s="188" t="s">
        <v>2851</v>
      </c>
      <c r="AF87" s="188" t="s">
        <v>2742</v>
      </c>
      <c r="AG87" s="188" t="s">
        <v>2742</v>
      </c>
      <c r="AH87" s="188" t="s">
        <v>2851</v>
      </c>
      <c r="AI87" s="188" t="s">
        <v>2742</v>
      </c>
      <c r="AJ87" s="188" t="s">
        <v>2742</v>
      </c>
      <c r="AK87" s="188" t="s">
        <v>2851</v>
      </c>
      <c r="AL87" s="188" t="s">
        <v>2742</v>
      </c>
      <c r="AM87" s="188" t="s">
        <v>2742</v>
      </c>
      <c r="AN87" s="188" t="s">
        <v>2851</v>
      </c>
      <c r="AO87" s="188" t="s">
        <v>2742</v>
      </c>
      <c r="AP87" s="188" t="s">
        <v>2742</v>
      </c>
      <c r="AQ87" s="188" t="s">
        <v>2851</v>
      </c>
      <c r="AR87" s="188" t="s">
        <v>2742</v>
      </c>
      <c r="AS87" s="188" t="s">
        <v>2742</v>
      </c>
      <c r="AT87" s="188" t="s">
        <v>2851</v>
      </c>
      <c r="AU87" s="188" t="s">
        <v>2742</v>
      </c>
      <c r="AV87" s="188" t="s">
        <v>2742</v>
      </c>
      <c r="AW87" s="188" t="s">
        <v>2851</v>
      </c>
      <c r="AX87" s="188" t="s">
        <v>2742</v>
      </c>
      <c r="AY87" s="188" t="s">
        <v>2742</v>
      </c>
      <c r="AZ87" s="188" t="s">
        <v>2851</v>
      </c>
      <c r="BA87" s="188" t="s">
        <v>2742</v>
      </c>
      <c r="BB87" s="188" t="s">
        <v>2742</v>
      </c>
      <c r="BC87" s="188" t="s">
        <v>2851</v>
      </c>
      <c r="BD87" s="188" t="s">
        <v>2742</v>
      </c>
      <c r="BE87" s="188" t="s">
        <v>2742</v>
      </c>
      <c r="BF87" s="188" t="s">
        <v>2851</v>
      </c>
      <c r="BG87" s="188" t="s">
        <v>2742</v>
      </c>
      <c r="BH87" s="188" t="s">
        <v>2742</v>
      </c>
      <c r="BI87" s="188" t="s">
        <v>2851</v>
      </c>
      <c r="BJ87" s="188" t="s">
        <v>2742</v>
      </c>
      <c r="BK87" s="188" t="s">
        <v>2742</v>
      </c>
      <c r="BL87" s="188" t="s">
        <v>2851</v>
      </c>
      <c r="BM87" s="188" t="s">
        <v>2742</v>
      </c>
      <c r="BN87" s="188" t="s">
        <v>2742</v>
      </c>
      <c r="BO87" s="188" t="s">
        <v>2851</v>
      </c>
      <c r="BP87" s="188" t="s">
        <v>2742</v>
      </c>
      <c r="BQ87" s="188" t="s">
        <v>2742</v>
      </c>
      <c r="BR87" s="188" t="s">
        <v>2851</v>
      </c>
      <c r="BS87" s="188" t="s">
        <v>2742</v>
      </c>
      <c r="BT87" s="188" t="s">
        <v>2742</v>
      </c>
      <c r="BU87" s="188" t="s">
        <v>2851</v>
      </c>
      <c r="BV87" s="188" t="s">
        <v>2742</v>
      </c>
      <c r="BW87" s="188" t="s">
        <v>2742</v>
      </c>
      <c r="BX87" s="188" t="s">
        <v>2851</v>
      </c>
      <c r="BY87" s="188" t="s">
        <v>2742</v>
      </c>
      <c r="BZ87" s="188" t="s">
        <v>2742</v>
      </c>
      <c r="CA87" s="188" t="s">
        <v>2851</v>
      </c>
      <c r="CB87" s="188" t="s">
        <v>2742</v>
      </c>
      <c r="CC87" s="188" t="s">
        <v>2742</v>
      </c>
      <c r="CD87" s="188" t="s">
        <v>2851</v>
      </c>
      <c r="CE87" s="188" t="s">
        <v>2742</v>
      </c>
      <c r="CF87" s="188" t="s">
        <v>2742</v>
      </c>
      <c r="CG87" s="188" t="s">
        <v>2851</v>
      </c>
      <c r="CH87" s="188" t="s">
        <v>2742</v>
      </c>
      <c r="CI87" s="188" t="s">
        <v>2742</v>
      </c>
      <c r="CJ87" s="188" t="s">
        <v>2851</v>
      </c>
      <c r="CK87" s="188" t="s">
        <v>2742</v>
      </c>
      <c r="CL87" s="188" t="s">
        <v>2742</v>
      </c>
      <c r="CM87" s="188" t="s">
        <v>2851</v>
      </c>
      <c r="CN87" s="188" t="s">
        <v>2742</v>
      </c>
      <c r="CO87" s="188" t="s">
        <v>2742</v>
      </c>
      <c r="CP87" s="188" t="s">
        <v>2851</v>
      </c>
      <c r="CQ87" s="188" t="s">
        <v>2742</v>
      </c>
      <c r="CR87" s="188" t="s">
        <v>2742</v>
      </c>
      <c r="CS87" s="188" t="s">
        <v>2851</v>
      </c>
      <c r="CT87" s="188" t="s">
        <v>2742</v>
      </c>
      <c r="CU87" s="188" t="s">
        <v>2742</v>
      </c>
      <c r="CV87" s="188" t="s">
        <v>2851</v>
      </c>
      <c r="CW87" s="188" t="s">
        <v>2742</v>
      </c>
      <c r="CX87" s="188" t="s">
        <v>2742</v>
      </c>
      <c r="CY87" s="188" t="s">
        <v>2851</v>
      </c>
      <c r="CZ87" s="188" t="s">
        <v>2742</v>
      </c>
      <c r="DA87" s="188" t="s">
        <v>2742</v>
      </c>
      <c r="DB87" s="188" t="s">
        <v>2851</v>
      </c>
      <c r="DC87" s="188" t="s">
        <v>2742</v>
      </c>
      <c r="DD87" s="188" t="s">
        <v>2742</v>
      </c>
      <c r="DE87" s="188" t="s">
        <v>2851</v>
      </c>
      <c r="DF87" s="188" t="s">
        <v>2742</v>
      </c>
      <c r="DG87" s="188" t="s">
        <v>2742</v>
      </c>
      <c r="DH87" s="188" t="s">
        <v>2851</v>
      </c>
      <c r="DI87" s="188" t="s">
        <v>2742</v>
      </c>
      <c r="DJ87" s="188" t="s">
        <v>2742</v>
      </c>
      <c r="DK87" s="188" t="s">
        <v>2851</v>
      </c>
      <c r="DL87" s="188" t="s">
        <v>2742</v>
      </c>
      <c r="DM87" s="188" t="s">
        <v>2742</v>
      </c>
      <c r="DN87" s="188" t="s">
        <v>2851</v>
      </c>
      <c r="DO87" s="188" t="s">
        <v>2742</v>
      </c>
      <c r="DP87" s="188" t="s">
        <v>2742</v>
      </c>
      <c r="DQ87" s="188" t="s">
        <v>2851</v>
      </c>
      <c r="DR87" s="188" t="s">
        <v>2742</v>
      </c>
      <c r="DS87" s="188" t="s">
        <v>2742</v>
      </c>
      <c r="DT87" s="188" t="s">
        <v>2851</v>
      </c>
      <c r="DU87" s="188" t="s">
        <v>2742</v>
      </c>
      <c r="DV87" s="188" t="s">
        <v>2742</v>
      </c>
      <c r="DW87" s="188" t="s">
        <v>2851</v>
      </c>
      <c r="DX87" s="188" t="s">
        <v>2742</v>
      </c>
      <c r="DY87" s="188" t="s">
        <v>2742</v>
      </c>
      <c r="DZ87" s="188" t="s">
        <v>2851</v>
      </c>
      <c r="EA87" s="188" t="s">
        <v>2742</v>
      </c>
      <c r="EB87" s="188" t="s">
        <v>2742</v>
      </c>
      <c r="EC87" s="188" t="s">
        <v>2851</v>
      </c>
      <c r="ED87" s="188" t="s">
        <v>2742</v>
      </c>
      <c r="EE87" s="188" t="s">
        <v>2742</v>
      </c>
      <c r="EF87" s="188" t="s">
        <v>2851</v>
      </c>
      <c r="EG87" s="188" t="s">
        <v>2742</v>
      </c>
      <c r="EH87" s="188" t="s">
        <v>2742</v>
      </c>
      <c r="EI87" s="188" t="s">
        <v>2851</v>
      </c>
      <c r="EJ87" s="188" t="s">
        <v>2742</v>
      </c>
      <c r="EK87" s="188" t="s">
        <v>2742</v>
      </c>
      <c r="EL87" s="188" t="s">
        <v>2851</v>
      </c>
      <c r="EM87" s="188" t="s">
        <v>2742</v>
      </c>
      <c r="EN87" s="188" t="s">
        <v>2742</v>
      </c>
      <c r="EO87" s="188" t="s">
        <v>2851</v>
      </c>
      <c r="EP87" s="188" t="s">
        <v>2742</v>
      </c>
      <c r="EQ87" s="188" t="s">
        <v>2742</v>
      </c>
      <c r="ER87" s="188" t="s">
        <v>2851</v>
      </c>
      <c r="ES87" s="188" t="s">
        <v>2742</v>
      </c>
      <c r="ET87" s="188" t="s">
        <v>2742</v>
      </c>
    </row>
    <row r="88" spans="1:150" x14ac:dyDescent="0.3">
      <c r="A88" s="1"/>
      <c r="B88" s="237" t="s">
        <v>879</v>
      </c>
      <c r="C88" s="237" t="s">
        <v>883</v>
      </c>
      <c r="D88" s="237" t="s">
        <v>883</v>
      </c>
      <c r="E88" s="237" t="s">
        <v>883</v>
      </c>
      <c r="F88" s="237" t="s">
        <v>883</v>
      </c>
      <c r="G88" s="1" t="s">
        <v>883</v>
      </c>
      <c r="H88" s="189" t="s">
        <v>2742</v>
      </c>
      <c r="I88" s="189" t="s">
        <v>2742</v>
      </c>
      <c r="J88" s="1" t="s">
        <v>883</v>
      </c>
      <c r="K88" s="189" t="s">
        <v>2742</v>
      </c>
      <c r="L88" s="189" t="s">
        <v>2742</v>
      </c>
      <c r="M88" s="1" t="s">
        <v>883</v>
      </c>
      <c r="N88" s="189" t="s">
        <v>2742</v>
      </c>
      <c r="O88" s="189" t="s">
        <v>2742</v>
      </c>
      <c r="P88" s="1" t="s">
        <v>883</v>
      </c>
      <c r="Q88" s="189" t="s">
        <v>2742</v>
      </c>
      <c r="R88" s="189" t="s">
        <v>2742</v>
      </c>
      <c r="S88" s="1" t="s">
        <v>883</v>
      </c>
      <c r="T88" s="189" t="s">
        <v>2742</v>
      </c>
      <c r="U88" s="189" t="s">
        <v>2742</v>
      </c>
      <c r="V88" s="1" t="s">
        <v>883</v>
      </c>
      <c r="W88" s="189" t="s">
        <v>2742</v>
      </c>
      <c r="X88" s="189" t="s">
        <v>2742</v>
      </c>
      <c r="Y88" s="1" t="s">
        <v>883</v>
      </c>
      <c r="Z88" s="189" t="s">
        <v>2742</v>
      </c>
      <c r="AA88" s="189" t="s">
        <v>2742</v>
      </c>
      <c r="AB88" s="1" t="s">
        <v>883</v>
      </c>
      <c r="AC88" s="189" t="s">
        <v>2742</v>
      </c>
      <c r="AD88" s="189" t="s">
        <v>2742</v>
      </c>
      <c r="AE88" s="1" t="s">
        <v>883</v>
      </c>
      <c r="AF88" s="189" t="s">
        <v>2742</v>
      </c>
      <c r="AG88" s="189" t="s">
        <v>2742</v>
      </c>
      <c r="AH88" s="1" t="s">
        <v>883</v>
      </c>
      <c r="AI88" s="189" t="s">
        <v>2742</v>
      </c>
      <c r="AJ88" s="189" t="s">
        <v>2742</v>
      </c>
      <c r="AK88" s="1" t="s">
        <v>883</v>
      </c>
      <c r="AL88" s="189" t="s">
        <v>2742</v>
      </c>
      <c r="AM88" s="189" t="s">
        <v>2742</v>
      </c>
      <c r="AN88" s="1" t="s">
        <v>883</v>
      </c>
      <c r="AO88" s="189" t="s">
        <v>2742</v>
      </c>
      <c r="AP88" s="189" t="s">
        <v>2742</v>
      </c>
      <c r="AQ88" s="1" t="s">
        <v>883</v>
      </c>
      <c r="AR88" s="189" t="s">
        <v>2742</v>
      </c>
      <c r="AS88" s="189" t="s">
        <v>2742</v>
      </c>
      <c r="AT88" s="1" t="s">
        <v>883</v>
      </c>
      <c r="AU88" s="189" t="s">
        <v>2742</v>
      </c>
      <c r="AV88" s="189" t="s">
        <v>2742</v>
      </c>
      <c r="AW88" s="1" t="s">
        <v>883</v>
      </c>
      <c r="AX88" s="189" t="s">
        <v>2742</v>
      </c>
      <c r="AY88" s="189" t="s">
        <v>2742</v>
      </c>
      <c r="AZ88" s="1" t="s">
        <v>883</v>
      </c>
      <c r="BA88" s="189" t="s">
        <v>2742</v>
      </c>
      <c r="BB88" s="189" t="s">
        <v>2742</v>
      </c>
      <c r="BC88" s="1" t="s">
        <v>883</v>
      </c>
      <c r="BD88" s="189" t="s">
        <v>2742</v>
      </c>
      <c r="BE88" s="189" t="s">
        <v>2742</v>
      </c>
      <c r="BF88" s="1" t="s">
        <v>883</v>
      </c>
      <c r="BG88" s="189" t="s">
        <v>2742</v>
      </c>
      <c r="BH88" s="189" t="s">
        <v>2742</v>
      </c>
      <c r="BI88" s="1" t="s">
        <v>883</v>
      </c>
      <c r="BJ88" s="189" t="s">
        <v>2742</v>
      </c>
      <c r="BK88" s="189" t="s">
        <v>2742</v>
      </c>
      <c r="BL88" s="1" t="s">
        <v>883</v>
      </c>
      <c r="BM88" s="189" t="s">
        <v>2742</v>
      </c>
      <c r="BN88" s="189" t="s">
        <v>2742</v>
      </c>
      <c r="BO88" s="1" t="s">
        <v>883</v>
      </c>
      <c r="BP88" s="189" t="s">
        <v>2742</v>
      </c>
      <c r="BQ88" s="189" t="s">
        <v>2742</v>
      </c>
      <c r="BR88" s="1" t="s">
        <v>883</v>
      </c>
      <c r="BS88" s="189" t="s">
        <v>2742</v>
      </c>
      <c r="BT88" s="189" t="s">
        <v>2742</v>
      </c>
      <c r="BU88" s="1" t="s">
        <v>883</v>
      </c>
      <c r="BV88" s="189" t="s">
        <v>2742</v>
      </c>
      <c r="BW88" s="189" t="s">
        <v>2742</v>
      </c>
      <c r="BX88" s="1" t="s">
        <v>883</v>
      </c>
      <c r="BY88" s="189" t="s">
        <v>2742</v>
      </c>
      <c r="BZ88" s="189" t="s">
        <v>2742</v>
      </c>
      <c r="CA88" s="1" t="s">
        <v>883</v>
      </c>
      <c r="CB88" s="189" t="s">
        <v>2742</v>
      </c>
      <c r="CC88" s="189" t="s">
        <v>2742</v>
      </c>
      <c r="CD88" s="1" t="s">
        <v>883</v>
      </c>
      <c r="CE88" s="189" t="s">
        <v>2742</v>
      </c>
      <c r="CF88" s="189" t="s">
        <v>2742</v>
      </c>
      <c r="CG88" s="1" t="s">
        <v>883</v>
      </c>
      <c r="CH88" s="189" t="s">
        <v>2742</v>
      </c>
      <c r="CI88" s="189" t="s">
        <v>2742</v>
      </c>
      <c r="CJ88" s="1" t="s">
        <v>883</v>
      </c>
      <c r="CK88" s="189" t="s">
        <v>2742</v>
      </c>
      <c r="CL88" s="189" t="s">
        <v>2742</v>
      </c>
      <c r="CM88" s="1" t="s">
        <v>883</v>
      </c>
      <c r="CN88" s="189" t="s">
        <v>2742</v>
      </c>
      <c r="CO88" s="189" t="s">
        <v>2742</v>
      </c>
      <c r="CP88" s="1" t="s">
        <v>883</v>
      </c>
      <c r="CQ88" s="189" t="s">
        <v>2742</v>
      </c>
      <c r="CR88" s="189" t="s">
        <v>2742</v>
      </c>
      <c r="CS88" s="1" t="s">
        <v>883</v>
      </c>
      <c r="CT88" s="189" t="s">
        <v>2742</v>
      </c>
      <c r="CU88" s="189" t="s">
        <v>2742</v>
      </c>
      <c r="CV88" s="1" t="s">
        <v>883</v>
      </c>
      <c r="CW88" s="189" t="s">
        <v>2742</v>
      </c>
      <c r="CX88" s="189" t="s">
        <v>2742</v>
      </c>
      <c r="CY88" s="1" t="s">
        <v>883</v>
      </c>
      <c r="CZ88" s="189" t="s">
        <v>2742</v>
      </c>
      <c r="DA88" s="189" t="s">
        <v>2742</v>
      </c>
      <c r="DB88" s="1" t="s">
        <v>883</v>
      </c>
      <c r="DC88" s="189" t="s">
        <v>2742</v>
      </c>
      <c r="DD88" s="189" t="s">
        <v>2742</v>
      </c>
      <c r="DE88" s="1" t="s">
        <v>883</v>
      </c>
      <c r="DF88" s="189" t="s">
        <v>2742</v>
      </c>
      <c r="DG88" s="189" t="s">
        <v>2742</v>
      </c>
      <c r="DH88" s="1" t="s">
        <v>883</v>
      </c>
      <c r="DI88" s="189" t="s">
        <v>2742</v>
      </c>
      <c r="DJ88" s="189" t="s">
        <v>2742</v>
      </c>
      <c r="DK88" s="1" t="s">
        <v>883</v>
      </c>
      <c r="DL88" s="189" t="s">
        <v>2742</v>
      </c>
      <c r="DM88" s="189" t="s">
        <v>2742</v>
      </c>
      <c r="DN88" s="1" t="s">
        <v>883</v>
      </c>
      <c r="DO88" s="189" t="s">
        <v>2742</v>
      </c>
      <c r="DP88" s="189" t="s">
        <v>2742</v>
      </c>
      <c r="DQ88" s="1" t="s">
        <v>883</v>
      </c>
      <c r="DR88" s="189" t="s">
        <v>2742</v>
      </c>
      <c r="DS88" s="189" t="s">
        <v>2742</v>
      </c>
      <c r="DT88" s="1" t="s">
        <v>883</v>
      </c>
      <c r="DU88" s="189" t="s">
        <v>2742</v>
      </c>
      <c r="DV88" s="189" t="s">
        <v>2742</v>
      </c>
      <c r="DW88" s="1" t="s">
        <v>883</v>
      </c>
      <c r="DX88" s="189" t="s">
        <v>2742</v>
      </c>
      <c r="DY88" s="189" t="s">
        <v>2742</v>
      </c>
      <c r="DZ88" s="1" t="s">
        <v>883</v>
      </c>
      <c r="EA88" s="189" t="s">
        <v>2742</v>
      </c>
      <c r="EB88" s="189" t="s">
        <v>2742</v>
      </c>
      <c r="EC88" s="1" t="s">
        <v>883</v>
      </c>
      <c r="ED88" s="189" t="s">
        <v>2742</v>
      </c>
      <c r="EE88" s="189" t="s">
        <v>2742</v>
      </c>
      <c r="EF88" s="1" t="s">
        <v>883</v>
      </c>
      <c r="EG88" s="189" t="s">
        <v>2742</v>
      </c>
      <c r="EH88" s="189" t="s">
        <v>2742</v>
      </c>
      <c r="EI88" s="1" t="s">
        <v>883</v>
      </c>
      <c r="EJ88" s="189" t="s">
        <v>2742</v>
      </c>
      <c r="EK88" s="189" t="s">
        <v>2742</v>
      </c>
      <c r="EL88" s="1" t="s">
        <v>883</v>
      </c>
      <c r="EM88" s="189" t="s">
        <v>2742</v>
      </c>
      <c r="EN88" s="189" t="s">
        <v>2742</v>
      </c>
      <c r="EO88" s="1" t="s">
        <v>883</v>
      </c>
      <c r="EP88" s="189" t="s">
        <v>2742</v>
      </c>
      <c r="EQ88" s="189" t="s">
        <v>2742</v>
      </c>
      <c r="ER88" s="1" t="s">
        <v>883</v>
      </c>
      <c r="ES88" s="189" t="s">
        <v>2742</v>
      </c>
      <c r="ET88" s="189" t="s">
        <v>2742</v>
      </c>
    </row>
    <row r="89" spans="1:150" ht="26.4" x14ac:dyDescent="0.3">
      <c r="A89" s="1"/>
      <c r="B89" s="238" t="s">
        <v>3263</v>
      </c>
      <c r="C89" s="238" t="s">
        <v>883</v>
      </c>
      <c r="D89" s="238" t="s">
        <v>883</v>
      </c>
      <c r="E89" s="238" t="s">
        <v>883</v>
      </c>
      <c r="F89" s="238" t="s">
        <v>883</v>
      </c>
      <c r="G89" s="190"/>
      <c r="H89" s="190" t="s">
        <v>883</v>
      </c>
      <c r="I89" s="190" t="s">
        <v>883</v>
      </c>
      <c r="J89" s="190"/>
      <c r="K89" s="190" t="s">
        <v>883</v>
      </c>
      <c r="L89" s="190" t="s">
        <v>883</v>
      </c>
      <c r="M89" s="190"/>
      <c r="N89" s="190" t="s">
        <v>883</v>
      </c>
      <c r="O89" s="190" t="s">
        <v>883</v>
      </c>
      <c r="P89" s="190"/>
      <c r="Q89" s="190" t="s">
        <v>883</v>
      </c>
      <c r="R89" s="190" t="s">
        <v>883</v>
      </c>
      <c r="S89" s="190"/>
      <c r="T89" s="190" t="s">
        <v>883</v>
      </c>
      <c r="U89" s="190" t="s">
        <v>883</v>
      </c>
      <c r="V89" s="190"/>
      <c r="W89" s="190" t="s">
        <v>883</v>
      </c>
      <c r="X89" s="190" t="s">
        <v>883</v>
      </c>
      <c r="Y89" s="190"/>
      <c r="Z89" s="190" t="s">
        <v>883</v>
      </c>
      <c r="AA89" s="190" t="s">
        <v>883</v>
      </c>
      <c r="AB89" s="190"/>
      <c r="AC89" s="190" t="s">
        <v>883</v>
      </c>
      <c r="AD89" s="190" t="s">
        <v>883</v>
      </c>
      <c r="AE89" s="190"/>
      <c r="AF89" s="190" t="s">
        <v>883</v>
      </c>
      <c r="AG89" s="190" t="s">
        <v>883</v>
      </c>
      <c r="AH89" s="190"/>
      <c r="AI89" s="190" t="s">
        <v>883</v>
      </c>
      <c r="AJ89" s="190" t="s">
        <v>883</v>
      </c>
      <c r="AK89" s="190"/>
      <c r="AL89" s="190" t="s">
        <v>883</v>
      </c>
      <c r="AM89" s="190" t="s">
        <v>883</v>
      </c>
      <c r="AN89" s="190"/>
      <c r="AO89" s="190" t="s">
        <v>883</v>
      </c>
      <c r="AP89" s="190" t="s">
        <v>883</v>
      </c>
      <c r="AQ89" s="190"/>
      <c r="AR89" s="190" t="s">
        <v>883</v>
      </c>
      <c r="AS89" s="190" t="s">
        <v>883</v>
      </c>
      <c r="AT89" s="190"/>
      <c r="AU89" s="190" t="s">
        <v>883</v>
      </c>
      <c r="AV89" s="190" t="s">
        <v>883</v>
      </c>
      <c r="AW89" s="190"/>
      <c r="AX89" s="190" t="s">
        <v>883</v>
      </c>
      <c r="AY89" s="190" t="s">
        <v>883</v>
      </c>
      <c r="AZ89" s="190"/>
      <c r="BA89" s="190" t="s">
        <v>883</v>
      </c>
      <c r="BB89" s="190" t="s">
        <v>883</v>
      </c>
      <c r="BC89" s="190"/>
      <c r="BD89" s="190" t="s">
        <v>883</v>
      </c>
      <c r="BE89" s="190" t="s">
        <v>883</v>
      </c>
      <c r="BF89" s="190"/>
      <c r="BG89" s="190" t="s">
        <v>883</v>
      </c>
      <c r="BH89" s="190" t="s">
        <v>883</v>
      </c>
      <c r="BI89" s="190"/>
      <c r="BJ89" s="190" t="s">
        <v>883</v>
      </c>
      <c r="BK89" s="190" t="s">
        <v>883</v>
      </c>
      <c r="BL89" s="190"/>
      <c r="BM89" s="190" t="s">
        <v>883</v>
      </c>
      <c r="BN89" s="190" t="s">
        <v>883</v>
      </c>
      <c r="BO89" s="190"/>
      <c r="BP89" s="190" t="s">
        <v>883</v>
      </c>
      <c r="BQ89" s="190" t="s">
        <v>883</v>
      </c>
      <c r="BR89" s="190"/>
      <c r="BS89" s="190" t="s">
        <v>883</v>
      </c>
      <c r="BT89" s="190" t="s">
        <v>883</v>
      </c>
      <c r="BU89" s="190"/>
      <c r="BV89" s="190" t="s">
        <v>883</v>
      </c>
      <c r="BW89" s="190" t="s">
        <v>883</v>
      </c>
      <c r="BX89" s="190"/>
      <c r="BY89" s="190" t="s">
        <v>883</v>
      </c>
      <c r="BZ89" s="190" t="s">
        <v>883</v>
      </c>
      <c r="CA89" s="190"/>
      <c r="CB89" s="190" t="s">
        <v>883</v>
      </c>
      <c r="CC89" s="190" t="s">
        <v>883</v>
      </c>
      <c r="CD89" s="190"/>
      <c r="CE89" s="190" t="s">
        <v>883</v>
      </c>
      <c r="CF89" s="190" t="s">
        <v>883</v>
      </c>
      <c r="CG89" s="190"/>
      <c r="CH89" s="190" t="s">
        <v>883</v>
      </c>
      <c r="CI89" s="190" t="s">
        <v>883</v>
      </c>
      <c r="CJ89" s="190"/>
      <c r="CK89" s="190" t="s">
        <v>883</v>
      </c>
      <c r="CL89" s="190" t="s">
        <v>883</v>
      </c>
      <c r="CM89" s="190"/>
      <c r="CN89" s="190" t="s">
        <v>883</v>
      </c>
      <c r="CO89" s="190" t="s">
        <v>883</v>
      </c>
      <c r="CP89" s="190"/>
      <c r="CQ89" s="190" t="s">
        <v>883</v>
      </c>
      <c r="CR89" s="190" t="s">
        <v>883</v>
      </c>
      <c r="CS89" s="190"/>
      <c r="CT89" s="190" t="s">
        <v>883</v>
      </c>
      <c r="CU89" s="190" t="s">
        <v>883</v>
      </c>
      <c r="CV89" s="190"/>
      <c r="CW89" s="190" t="s">
        <v>883</v>
      </c>
      <c r="CX89" s="190" t="s">
        <v>883</v>
      </c>
      <c r="CY89" s="190"/>
      <c r="CZ89" s="190" t="s">
        <v>883</v>
      </c>
      <c r="DA89" s="190" t="s">
        <v>883</v>
      </c>
      <c r="DB89" s="190"/>
      <c r="DC89" s="190" t="s">
        <v>883</v>
      </c>
      <c r="DD89" s="190" t="s">
        <v>883</v>
      </c>
      <c r="DE89" s="190" t="s">
        <v>3264</v>
      </c>
      <c r="DF89" s="190" t="s">
        <v>883</v>
      </c>
      <c r="DG89" s="190" t="s">
        <v>883</v>
      </c>
      <c r="DH89" s="190" t="s">
        <v>3265</v>
      </c>
      <c r="DI89" s="190" t="s">
        <v>883</v>
      </c>
      <c r="DJ89" s="190" t="s">
        <v>883</v>
      </c>
      <c r="DK89" s="190" t="s">
        <v>3265</v>
      </c>
      <c r="DL89" s="190" t="s">
        <v>883</v>
      </c>
      <c r="DM89" s="190" t="s">
        <v>883</v>
      </c>
      <c r="DN89" s="190" t="s">
        <v>3265</v>
      </c>
      <c r="DO89" s="190" t="s">
        <v>883</v>
      </c>
      <c r="DP89" s="190" t="s">
        <v>883</v>
      </c>
      <c r="DQ89" s="190" t="s">
        <v>3265</v>
      </c>
      <c r="DR89" s="190" t="s">
        <v>883</v>
      </c>
      <c r="DS89" s="190" t="s">
        <v>883</v>
      </c>
      <c r="DT89" s="190" t="s">
        <v>3265</v>
      </c>
      <c r="DU89" s="190" t="s">
        <v>883</v>
      </c>
      <c r="DV89" s="190" t="s">
        <v>883</v>
      </c>
      <c r="DW89" s="190" t="s">
        <v>3265</v>
      </c>
      <c r="DX89" s="190" t="s">
        <v>883</v>
      </c>
      <c r="DY89" s="190" t="s">
        <v>883</v>
      </c>
      <c r="DZ89" s="190" t="s">
        <v>3265</v>
      </c>
      <c r="EA89" s="190" t="s">
        <v>883</v>
      </c>
      <c r="EB89" s="190" t="s">
        <v>883</v>
      </c>
      <c r="EC89" s="190"/>
      <c r="ED89" s="190" t="s">
        <v>883</v>
      </c>
      <c r="EE89" s="190" t="s">
        <v>883</v>
      </c>
      <c r="EF89" s="190"/>
      <c r="EG89" s="190" t="s">
        <v>883</v>
      </c>
      <c r="EH89" s="190" t="s">
        <v>883</v>
      </c>
      <c r="EI89" s="190"/>
      <c r="EJ89" s="190" t="s">
        <v>883</v>
      </c>
      <c r="EK89" s="190" t="s">
        <v>883</v>
      </c>
      <c r="EL89" s="190"/>
      <c r="EM89" s="190" t="s">
        <v>883</v>
      </c>
      <c r="EN89" s="190" t="s">
        <v>883</v>
      </c>
      <c r="EO89" s="190"/>
      <c r="EP89" s="190" t="s">
        <v>883</v>
      </c>
      <c r="EQ89" s="190" t="s">
        <v>883</v>
      </c>
      <c r="ER89" s="190"/>
      <c r="ES89" s="190" t="s">
        <v>883</v>
      </c>
      <c r="ET89" s="190" t="s">
        <v>883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3266</v>
      </c>
      <c r="C5" s="1"/>
      <c r="D5" s="1"/>
      <c r="E5" s="1"/>
    </row>
    <row r="6" spans="1:7" x14ac:dyDescent="0.3">
      <c r="A6" s="1"/>
      <c r="B6" s="239" t="s">
        <v>229</v>
      </c>
      <c r="C6" s="239"/>
      <c r="D6" s="239" t="s">
        <v>1954</v>
      </c>
      <c r="E6" s="239"/>
    </row>
    <row r="7" spans="1:7" ht="36" customHeight="1" x14ac:dyDescent="0.3">
      <c r="A7" s="1"/>
      <c r="B7" s="192" t="s">
        <v>42</v>
      </c>
      <c r="C7" s="192" t="s">
        <v>502</v>
      </c>
      <c r="D7" s="191" t="s">
        <v>3267</v>
      </c>
      <c r="E7" s="191" t="s">
        <v>3268</v>
      </c>
    </row>
    <row r="8" spans="1:7" x14ac:dyDescent="0.3">
      <c r="A8" s="1"/>
      <c r="B8" s="193" t="s">
        <v>46</v>
      </c>
      <c r="C8" s="193" t="s">
        <v>726</v>
      </c>
      <c r="D8" s="194">
        <v>0</v>
      </c>
      <c r="E8" s="195">
        <v>0</v>
      </c>
    </row>
    <row r="9" spans="1:7" x14ac:dyDescent="0.3">
      <c r="A9" s="1"/>
      <c r="B9" s="193" t="s">
        <v>46</v>
      </c>
      <c r="C9" s="193" t="s">
        <v>727</v>
      </c>
      <c r="D9" s="194">
        <v>0</v>
      </c>
      <c r="E9" s="195">
        <v>0</v>
      </c>
    </row>
    <row r="10" spans="1:7" x14ac:dyDescent="0.3">
      <c r="A10" s="1"/>
      <c r="B10" s="193" t="s">
        <v>46</v>
      </c>
      <c r="C10" s="193" t="s">
        <v>728</v>
      </c>
      <c r="D10" s="194">
        <v>0</v>
      </c>
      <c r="E10" s="195">
        <v>0</v>
      </c>
    </row>
    <row r="11" spans="1:7" x14ac:dyDescent="0.3">
      <c r="A11" s="1"/>
      <c r="B11" s="193" t="s">
        <v>46</v>
      </c>
      <c r="C11" s="193" t="s">
        <v>729</v>
      </c>
      <c r="D11" s="194">
        <v>0</v>
      </c>
      <c r="E11" s="195">
        <v>0</v>
      </c>
    </row>
    <row r="12" spans="1:7" x14ac:dyDescent="0.3">
      <c r="A12" s="1"/>
      <c r="B12" s="193" t="s">
        <v>46</v>
      </c>
      <c r="C12" s="193" t="s">
        <v>730</v>
      </c>
      <c r="D12" s="194">
        <v>0</v>
      </c>
      <c r="E12" s="195">
        <v>0</v>
      </c>
    </row>
    <row r="13" spans="1:7" x14ac:dyDescent="0.3">
      <c r="A13" s="1"/>
      <c r="B13" s="193" t="s">
        <v>46</v>
      </c>
      <c r="C13" s="193" t="s">
        <v>731</v>
      </c>
      <c r="D13" s="194">
        <v>0</v>
      </c>
      <c r="E13" s="195">
        <v>0</v>
      </c>
    </row>
    <row r="14" spans="1:7" x14ac:dyDescent="0.3">
      <c r="A14" s="1"/>
      <c r="B14" s="193" t="s">
        <v>46</v>
      </c>
      <c r="C14" s="193" t="s">
        <v>732</v>
      </c>
      <c r="D14" s="194">
        <v>0</v>
      </c>
      <c r="E14" s="195">
        <v>0</v>
      </c>
    </row>
    <row r="15" spans="1:7" x14ac:dyDescent="0.3">
      <c r="A15" s="1"/>
      <c r="B15" s="193" t="s">
        <v>46</v>
      </c>
      <c r="C15" s="193" t="s">
        <v>733</v>
      </c>
      <c r="D15" s="194">
        <v>0</v>
      </c>
      <c r="E15" s="195">
        <v>0</v>
      </c>
    </row>
    <row r="16" spans="1:7" x14ac:dyDescent="0.3">
      <c r="A16" s="1"/>
      <c r="B16" s="193" t="s">
        <v>46</v>
      </c>
      <c r="C16" s="193" t="s">
        <v>734</v>
      </c>
      <c r="D16" s="194">
        <v>0</v>
      </c>
      <c r="E16" s="195">
        <v>0</v>
      </c>
    </row>
    <row r="17" spans="1:5" x14ac:dyDescent="0.3">
      <c r="A17" s="1"/>
      <c r="B17" s="193" t="s">
        <v>46</v>
      </c>
      <c r="C17" s="193" t="s">
        <v>735</v>
      </c>
      <c r="D17" s="194">
        <v>0</v>
      </c>
      <c r="E17" s="195">
        <v>0</v>
      </c>
    </row>
    <row r="18" spans="1:5" x14ac:dyDescent="0.3">
      <c r="A18" s="1"/>
      <c r="B18" s="193" t="s">
        <v>46</v>
      </c>
      <c r="C18" s="193" t="s">
        <v>736</v>
      </c>
      <c r="D18" s="194">
        <v>0</v>
      </c>
      <c r="E18" s="195">
        <v>0</v>
      </c>
    </row>
    <row r="19" spans="1:5" x14ac:dyDescent="0.3">
      <c r="A19" s="1"/>
      <c r="B19" s="193" t="s">
        <v>46</v>
      </c>
      <c r="C19" s="193" t="s">
        <v>737</v>
      </c>
      <c r="D19" s="194">
        <v>0</v>
      </c>
      <c r="E19" s="195">
        <v>0</v>
      </c>
    </row>
    <row r="20" spans="1:5" x14ac:dyDescent="0.3">
      <c r="A20" s="1"/>
      <c r="B20" s="193" t="s">
        <v>46</v>
      </c>
      <c r="C20" s="193" t="s">
        <v>738</v>
      </c>
      <c r="D20" s="194">
        <v>0</v>
      </c>
      <c r="E20" s="195">
        <v>0</v>
      </c>
    </row>
    <row r="21" spans="1:5" x14ac:dyDescent="0.3">
      <c r="A21" s="1"/>
      <c r="B21" s="193" t="s">
        <v>46</v>
      </c>
      <c r="C21" s="193" t="s">
        <v>739</v>
      </c>
      <c r="D21" s="194">
        <v>0</v>
      </c>
      <c r="E21" s="195">
        <v>0</v>
      </c>
    </row>
    <row r="22" spans="1:5" x14ac:dyDescent="0.3">
      <c r="A22" s="1"/>
      <c r="B22" s="193" t="s">
        <v>46</v>
      </c>
      <c r="C22" s="193" t="s">
        <v>740</v>
      </c>
      <c r="D22" s="194">
        <v>0</v>
      </c>
      <c r="E22" s="195">
        <v>0</v>
      </c>
    </row>
    <row r="23" spans="1:5" x14ac:dyDescent="0.3">
      <c r="A23" s="1"/>
      <c r="B23" s="193" t="s">
        <v>46</v>
      </c>
      <c r="C23" s="193" t="s">
        <v>741</v>
      </c>
      <c r="D23" s="194">
        <v>0</v>
      </c>
      <c r="E23" s="195">
        <v>0</v>
      </c>
    </row>
    <row r="24" spans="1:5" x14ac:dyDescent="0.3">
      <c r="A24" s="1"/>
      <c r="B24" s="193" t="s">
        <v>46</v>
      </c>
      <c r="C24" s="193" t="s">
        <v>742</v>
      </c>
      <c r="D24" s="194">
        <v>0</v>
      </c>
      <c r="E24" s="195">
        <v>0</v>
      </c>
    </row>
    <row r="25" spans="1:5" x14ac:dyDescent="0.3">
      <c r="A25" s="1"/>
      <c r="B25" s="193" t="s">
        <v>46</v>
      </c>
      <c r="C25" s="193" t="s">
        <v>743</v>
      </c>
      <c r="D25" s="194">
        <v>0</v>
      </c>
      <c r="E25" s="195">
        <v>0</v>
      </c>
    </row>
    <row r="26" spans="1:5" x14ac:dyDescent="0.3">
      <c r="A26" s="1"/>
      <c r="B26" s="193" t="s">
        <v>46</v>
      </c>
      <c r="C26" s="193" t="s">
        <v>744</v>
      </c>
      <c r="D26" s="194">
        <v>0</v>
      </c>
      <c r="E26" s="195">
        <v>0</v>
      </c>
    </row>
    <row r="27" spans="1:5" x14ac:dyDescent="0.3">
      <c r="A27" s="1"/>
      <c r="B27" s="193" t="s">
        <v>46</v>
      </c>
      <c r="C27" s="193" t="s">
        <v>745</v>
      </c>
      <c r="D27" s="194">
        <v>0</v>
      </c>
      <c r="E27" s="195">
        <v>0</v>
      </c>
    </row>
    <row r="28" spans="1:5" x14ac:dyDescent="0.3">
      <c r="A28" s="1"/>
      <c r="B28" s="193" t="s">
        <v>46</v>
      </c>
      <c r="C28" s="193" t="s">
        <v>746</v>
      </c>
      <c r="D28" s="194">
        <v>0</v>
      </c>
      <c r="E28" s="195">
        <v>0</v>
      </c>
    </row>
    <row r="29" spans="1:5" x14ac:dyDescent="0.3">
      <c r="A29" s="1"/>
      <c r="B29" s="193" t="s">
        <v>46</v>
      </c>
      <c r="C29" s="193" t="s">
        <v>747</v>
      </c>
      <c r="D29" s="194">
        <v>0</v>
      </c>
      <c r="E29" s="195">
        <v>0</v>
      </c>
    </row>
    <row r="30" spans="1:5" x14ac:dyDescent="0.3">
      <c r="A30" s="1"/>
      <c r="B30" s="193" t="s">
        <v>46</v>
      </c>
      <c r="C30" s="193" t="s">
        <v>748</v>
      </c>
      <c r="D30" s="194">
        <v>0</v>
      </c>
      <c r="E30" s="195">
        <v>0</v>
      </c>
    </row>
    <row r="31" spans="1:5" x14ac:dyDescent="0.3">
      <c r="A31" s="1"/>
      <c r="B31" s="193" t="s">
        <v>46</v>
      </c>
      <c r="C31" s="193" t="s">
        <v>749</v>
      </c>
      <c r="D31" s="194">
        <v>0</v>
      </c>
      <c r="E31" s="195">
        <v>0</v>
      </c>
    </row>
    <row r="32" spans="1:5" x14ac:dyDescent="0.3">
      <c r="A32" s="1"/>
      <c r="B32" s="193" t="s">
        <v>46</v>
      </c>
      <c r="C32" s="193" t="s">
        <v>750</v>
      </c>
      <c r="D32" s="194">
        <v>0</v>
      </c>
      <c r="E32" s="195">
        <v>0</v>
      </c>
    </row>
    <row r="33" spans="1:5" x14ac:dyDescent="0.3">
      <c r="A33" s="1"/>
      <c r="B33" s="193" t="s">
        <v>46</v>
      </c>
      <c r="C33" s="193" t="s">
        <v>751</v>
      </c>
      <c r="D33" s="194">
        <v>0</v>
      </c>
      <c r="E33" s="195">
        <v>0</v>
      </c>
    </row>
    <row r="34" spans="1:5" x14ac:dyDescent="0.3">
      <c r="A34" s="1"/>
      <c r="B34" s="193" t="s">
        <v>46</v>
      </c>
      <c r="C34" s="193" t="s">
        <v>752</v>
      </c>
      <c r="D34" s="194">
        <v>0</v>
      </c>
      <c r="E34" s="195">
        <v>0</v>
      </c>
    </row>
    <row r="35" spans="1:5" x14ac:dyDescent="0.3">
      <c r="A35" s="1"/>
      <c r="B35" s="193" t="s">
        <v>46</v>
      </c>
      <c r="C35" s="193" t="s">
        <v>753</v>
      </c>
      <c r="D35" s="194">
        <v>0</v>
      </c>
      <c r="E35" s="195">
        <v>0</v>
      </c>
    </row>
    <row r="36" spans="1:5" x14ac:dyDescent="0.3">
      <c r="A36" s="1"/>
      <c r="B36" s="193" t="s">
        <v>46</v>
      </c>
      <c r="C36" s="193" t="s">
        <v>754</v>
      </c>
      <c r="D36" s="194">
        <v>0</v>
      </c>
      <c r="E36" s="195">
        <v>0</v>
      </c>
    </row>
    <row r="37" spans="1:5" x14ac:dyDescent="0.3">
      <c r="A37" s="1"/>
      <c r="B37" s="193" t="s">
        <v>46</v>
      </c>
      <c r="C37" s="193" t="s">
        <v>755</v>
      </c>
      <c r="D37" s="194">
        <v>0</v>
      </c>
      <c r="E37" s="195">
        <v>0</v>
      </c>
    </row>
    <row r="38" spans="1:5" x14ac:dyDescent="0.3">
      <c r="A38" s="1"/>
      <c r="B38" s="193" t="s">
        <v>46</v>
      </c>
      <c r="C38" s="193" t="s">
        <v>756</v>
      </c>
      <c r="D38" s="194">
        <v>0</v>
      </c>
      <c r="E38" s="195">
        <v>0</v>
      </c>
    </row>
    <row r="39" spans="1:5" x14ac:dyDescent="0.3">
      <c r="A39" s="1"/>
      <c r="B39" s="193" t="s">
        <v>46</v>
      </c>
      <c r="C39" s="193" t="s">
        <v>757</v>
      </c>
      <c r="D39" s="194">
        <v>0</v>
      </c>
      <c r="E39" s="195">
        <v>0</v>
      </c>
    </row>
    <row r="40" spans="1:5" x14ac:dyDescent="0.3">
      <c r="A40" s="1"/>
      <c r="B40" s="193" t="s">
        <v>46</v>
      </c>
      <c r="C40" s="193" t="s">
        <v>758</v>
      </c>
      <c r="D40" s="194">
        <v>0</v>
      </c>
      <c r="E40" s="195">
        <v>0</v>
      </c>
    </row>
    <row r="41" spans="1:5" x14ac:dyDescent="0.3">
      <c r="A41" s="1"/>
      <c r="B41" s="193" t="s">
        <v>46</v>
      </c>
      <c r="C41" s="193" t="s">
        <v>759</v>
      </c>
      <c r="D41" s="194">
        <v>0</v>
      </c>
      <c r="E41" s="195">
        <v>0</v>
      </c>
    </row>
    <row r="42" spans="1:5" x14ac:dyDescent="0.3">
      <c r="A42" s="1"/>
      <c r="B42" s="193" t="s">
        <v>46</v>
      </c>
      <c r="C42" s="193" t="s">
        <v>760</v>
      </c>
      <c r="D42" s="194">
        <v>0</v>
      </c>
      <c r="E42" s="195">
        <v>0</v>
      </c>
    </row>
    <row r="43" spans="1:5" x14ac:dyDescent="0.3">
      <c r="A43" s="1"/>
      <c r="B43" s="193" t="s">
        <v>46</v>
      </c>
      <c r="C43" s="193" t="s">
        <v>761</v>
      </c>
      <c r="D43" s="194">
        <v>0</v>
      </c>
      <c r="E43" s="195">
        <v>0</v>
      </c>
    </row>
    <row r="44" spans="1:5" x14ac:dyDescent="0.3">
      <c r="A44" s="1"/>
      <c r="B44" s="193" t="s">
        <v>46</v>
      </c>
      <c r="C44" s="193" t="s">
        <v>762</v>
      </c>
      <c r="D44" s="194">
        <v>0</v>
      </c>
      <c r="E44" s="195">
        <v>0</v>
      </c>
    </row>
    <row r="45" spans="1:5" x14ac:dyDescent="0.3">
      <c r="A45" s="1"/>
      <c r="B45" s="193" t="s">
        <v>46</v>
      </c>
      <c r="C45" s="193" t="s">
        <v>763</v>
      </c>
      <c r="D45" s="194">
        <v>0</v>
      </c>
      <c r="E45" s="195">
        <v>0</v>
      </c>
    </row>
    <row r="46" spans="1:5" x14ac:dyDescent="0.3">
      <c r="A46" s="1"/>
      <c r="B46" s="193" t="s">
        <v>46</v>
      </c>
      <c r="C46" s="193" t="s">
        <v>764</v>
      </c>
      <c r="D46" s="194">
        <v>0</v>
      </c>
      <c r="E46" s="195">
        <v>0</v>
      </c>
    </row>
    <row r="47" spans="1:5" x14ac:dyDescent="0.3">
      <c r="A47" s="1"/>
      <c r="B47" s="193" t="s">
        <v>46</v>
      </c>
      <c r="C47" s="193" t="s">
        <v>765</v>
      </c>
      <c r="D47" s="194">
        <v>0</v>
      </c>
      <c r="E47" s="195">
        <v>0</v>
      </c>
    </row>
    <row r="48" spans="1:5" x14ac:dyDescent="0.3">
      <c r="A48" s="1"/>
      <c r="B48" s="193" t="s">
        <v>46</v>
      </c>
      <c r="C48" s="193" t="s">
        <v>766</v>
      </c>
      <c r="D48" s="194">
        <v>0</v>
      </c>
      <c r="E48" s="195">
        <v>0</v>
      </c>
    </row>
    <row r="49" spans="1:5" x14ac:dyDescent="0.3">
      <c r="A49" s="1"/>
      <c r="B49" s="193" t="s">
        <v>46</v>
      </c>
      <c r="C49" s="193" t="s">
        <v>767</v>
      </c>
      <c r="D49" s="194">
        <v>0</v>
      </c>
      <c r="E49" s="195">
        <v>0</v>
      </c>
    </row>
    <row r="50" spans="1:5" x14ac:dyDescent="0.3">
      <c r="A50" s="1"/>
      <c r="B50" s="193" t="s">
        <v>46</v>
      </c>
      <c r="C50" s="193" t="s">
        <v>768</v>
      </c>
      <c r="D50" s="194">
        <v>0</v>
      </c>
      <c r="E50" s="195">
        <v>0</v>
      </c>
    </row>
    <row r="51" spans="1:5" x14ac:dyDescent="0.3">
      <c r="A51" s="1"/>
      <c r="B51" s="193" t="s">
        <v>46</v>
      </c>
      <c r="C51" s="193" t="s">
        <v>769</v>
      </c>
      <c r="D51" s="194">
        <v>0</v>
      </c>
      <c r="E51" s="195">
        <v>0</v>
      </c>
    </row>
    <row r="52" spans="1:5" x14ac:dyDescent="0.3">
      <c r="A52" s="1"/>
      <c r="B52" s="193" t="s">
        <v>46</v>
      </c>
      <c r="C52" s="193" t="s">
        <v>770</v>
      </c>
      <c r="D52" s="194">
        <v>0</v>
      </c>
      <c r="E52" s="195">
        <v>0</v>
      </c>
    </row>
    <row r="53" spans="1:5" x14ac:dyDescent="0.3">
      <c r="A53" s="1"/>
      <c r="B53" s="193" t="s">
        <v>46</v>
      </c>
      <c r="C53" s="193" t="s">
        <v>771</v>
      </c>
      <c r="D53" s="194">
        <v>0</v>
      </c>
      <c r="E53" s="195">
        <v>0</v>
      </c>
    </row>
    <row r="54" spans="1:5" x14ac:dyDescent="0.3">
      <c r="A54" s="1"/>
      <c r="B54" s="193" t="s">
        <v>46</v>
      </c>
      <c r="C54" s="193" t="s">
        <v>772</v>
      </c>
      <c r="D54" s="194">
        <v>0</v>
      </c>
      <c r="E54" s="195">
        <v>0</v>
      </c>
    </row>
    <row r="55" spans="1:5" x14ac:dyDescent="0.3">
      <c r="A55" s="1"/>
      <c r="B55" s="193" t="s">
        <v>46</v>
      </c>
      <c r="C55" s="193" t="s">
        <v>47</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883</v>
      </c>
      <c r="C5" s="1"/>
    </row>
    <row r="6" spans="1:7" ht="34.950000000000003" customHeight="1" x14ac:dyDescent="0.3">
      <c r="A6" s="1"/>
      <c r="B6" s="3" t="s">
        <v>3269</v>
      </c>
      <c r="C6" s="3" t="s">
        <v>3270</v>
      </c>
    </row>
    <row r="7" spans="1:7" ht="26.4" x14ac:dyDescent="0.3">
      <c r="B7" s="86">
        <v>1</v>
      </c>
      <c r="C7" s="6" t="s">
        <v>3277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883</v>
      </c>
      <c r="C5" s="1"/>
    </row>
    <row r="6" spans="1:7" ht="34.950000000000003" customHeight="1" x14ac:dyDescent="0.3">
      <c r="A6" s="1"/>
      <c r="B6" s="3" t="s">
        <v>3269</v>
      </c>
      <c r="C6" s="3" t="s">
        <v>3271</v>
      </c>
    </row>
    <row r="7" spans="1:7" ht="45" customHeight="1" x14ac:dyDescent="0.3">
      <c r="A7" s="1"/>
      <c r="B7" s="86">
        <v>1</v>
      </c>
      <c r="C7" s="6" t="s">
        <v>3278</v>
      </c>
    </row>
    <row r="8" spans="1:7" x14ac:dyDescent="0.3">
      <c r="B8" s="86">
        <v>2</v>
      </c>
      <c r="C8" s="6" t="s">
        <v>3272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2025-11-03T14:48:26Z</dcterms:created>
  <dcterms:modified xsi:type="dcterms:W3CDTF">2025-11-03T14:48:27Z</dcterms:modified>
</cp:coreProperties>
</file>